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comments18.xml" ContentType="application/vnd.openxmlformats-officedocument.spreadsheetml.comments+xml"/>
  <Override PartName="/xl/drawings/drawing19.xml" ContentType="application/vnd.openxmlformats-officedocument.drawing+xml"/>
  <Override PartName="/xl/comments19.xml" ContentType="application/vnd.openxmlformats-officedocument.spreadsheetml.comments+xml"/>
  <Override PartName="/xl/drawings/drawing20.xml" ContentType="application/vnd.openxmlformats-officedocument.drawing+xml"/>
  <Override PartName="/xl/comments20.xml" ContentType="application/vnd.openxmlformats-officedocument.spreadsheetml.comments+xml"/>
  <Override PartName="/xl/drawings/drawing21.xml" ContentType="application/vnd.openxmlformats-officedocument.drawing+xml"/>
  <Override PartName="/xl/comments21.xml" ContentType="application/vnd.openxmlformats-officedocument.spreadsheetml.comments+xml"/>
  <Override PartName="/xl/drawings/drawing22.xml" ContentType="application/vnd.openxmlformats-officedocument.drawing+xml"/>
  <Override PartName="/xl/comments22.xml" ContentType="application/vnd.openxmlformats-officedocument.spreadsheetml.comments+xml"/>
  <Override PartName="/xl/drawings/drawing23.xml" ContentType="application/vnd.openxmlformats-officedocument.drawing+xml"/>
  <Override PartName="/xl/comments23.xml" ContentType="application/vnd.openxmlformats-officedocument.spreadsheetml.comments+xml"/>
  <Override PartName="/xl/drawings/drawing24.xml" ContentType="application/vnd.openxmlformats-officedocument.drawing+xml"/>
  <Override PartName="/xl/comments24.xml" ContentType="application/vnd.openxmlformats-officedocument.spreadsheetml.comments+xml"/>
  <Override PartName="/xl/drawings/drawing25.xml" ContentType="application/vnd.openxmlformats-officedocument.drawing+xml"/>
  <Override PartName="/xl/comments25.xml" ContentType="application/vnd.openxmlformats-officedocument.spreadsheetml.comments+xml"/>
  <Override PartName="/xl/drawings/drawing26.xml" ContentType="application/vnd.openxmlformats-officedocument.drawing+xml"/>
  <Override PartName="/xl/comments26.xml" ContentType="application/vnd.openxmlformats-officedocument.spreadsheetml.comments+xml"/>
  <Override PartName="/xl/drawings/drawing27.xml" ContentType="application/vnd.openxmlformats-officedocument.drawing+xml"/>
  <Override PartName="/xl/comments27.xml" ContentType="application/vnd.openxmlformats-officedocument.spreadsheetml.comments+xml"/>
  <Override PartName="/xl/drawings/drawing28.xml" ContentType="application/vnd.openxmlformats-officedocument.drawing+xml"/>
  <Override PartName="/xl/comments28.xml" ContentType="application/vnd.openxmlformats-officedocument.spreadsheetml.comments+xml"/>
  <Override PartName="/xl/drawings/drawing29.xml" ContentType="application/vnd.openxmlformats-officedocument.drawing+xml"/>
  <Override PartName="/xl/comments29.xml" ContentType="application/vnd.openxmlformats-officedocument.spreadsheetml.comments+xml"/>
  <Override PartName="/xl/drawings/drawing30.xml" ContentType="application/vnd.openxmlformats-officedocument.drawing+xml"/>
  <Override PartName="/xl/comments30.xml" ContentType="application/vnd.openxmlformats-officedocument.spreadsheetml.comments+xml"/>
  <Override PartName="/xl/drawings/drawing31.xml" ContentType="application/vnd.openxmlformats-officedocument.drawing+xml"/>
  <Override PartName="/xl/comments31.xml" ContentType="application/vnd.openxmlformats-officedocument.spreadsheetml.comments+xml"/>
  <Override PartName="/xl/drawings/drawing32.xml" ContentType="application/vnd.openxmlformats-officedocument.drawing+xml"/>
  <Override PartName="/xl/comments32.xml" ContentType="application/vnd.openxmlformats-officedocument.spreadsheetml.comments+xml"/>
  <Override PartName="/xl/drawings/drawing33.xml" ContentType="application/vnd.openxmlformats-officedocument.drawing+xml"/>
  <Override PartName="/xl/comments33.xml" ContentType="application/vnd.openxmlformats-officedocument.spreadsheetml.comments+xml"/>
  <Override PartName="/xl/drawings/drawing34.xml" ContentType="application/vnd.openxmlformats-officedocument.drawing+xml"/>
  <Override PartName="/xl/comments34.xml" ContentType="application/vnd.openxmlformats-officedocument.spreadsheetml.comments+xml"/>
  <Override PartName="/xl/drawings/drawing35.xml" ContentType="application/vnd.openxmlformats-officedocument.drawing+xml"/>
  <Override PartName="/xl/comments35.xml" ContentType="application/vnd.openxmlformats-officedocument.spreadsheetml.comments+xml"/>
  <Override PartName="/xl/drawings/drawing36.xml" ContentType="application/vnd.openxmlformats-officedocument.drawing+xml"/>
  <Override PartName="/xl/comments36.xml" ContentType="application/vnd.openxmlformats-officedocument.spreadsheetml.comments+xml"/>
  <Override PartName="/xl/drawings/drawing37.xml" ContentType="application/vnd.openxmlformats-officedocument.drawing+xml"/>
  <Override PartName="/xl/comments37.xml" ContentType="application/vnd.openxmlformats-officedocument.spreadsheetml.comments+xml"/>
  <Override PartName="/xl/drawings/drawing38.xml" ContentType="application/vnd.openxmlformats-officedocument.drawing+xml"/>
  <Override PartName="/xl/comments38.xml" ContentType="application/vnd.openxmlformats-officedocument.spreadsheetml.comments+xml"/>
  <Override PartName="/xl/drawings/drawing39.xml" ContentType="application/vnd.openxmlformats-officedocument.drawing+xml"/>
  <Override PartName="/xl/comments39.xml" ContentType="application/vnd.openxmlformats-officedocument.spreadsheetml.comments+xml"/>
  <Override PartName="/xl/drawings/drawing40.xml" ContentType="application/vnd.openxmlformats-officedocument.drawing+xml"/>
  <Override PartName="/xl/comments40.xml" ContentType="application/vnd.openxmlformats-officedocument.spreadsheetml.comments+xml"/>
  <Override PartName="/xl/drawings/drawing41.xml" ContentType="application/vnd.openxmlformats-officedocument.drawing+xml"/>
  <Override PartName="/xl/comments4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rubacher\Dropbox\CAS\"/>
    </mc:Choice>
  </mc:AlternateContent>
  <bookViews>
    <workbookView xWindow="0" yWindow="0" windowWidth="28800" windowHeight="13125" tabRatio="759" firstSheet="6" activeTab="22"/>
  </bookViews>
  <sheets>
    <sheet name="Namen Eingabe" sheetId="49" r:id="rId1"/>
    <sheet name="2000" sheetId="90" r:id="rId2"/>
    <sheet name="2001" sheetId="89" r:id="rId3"/>
    <sheet name="2002" sheetId="88" r:id="rId4"/>
    <sheet name="2003" sheetId="87" r:id="rId5"/>
    <sheet name="2004" sheetId="86" r:id="rId6"/>
    <sheet name="2005" sheetId="85" r:id="rId7"/>
    <sheet name="2006" sheetId="84" r:id="rId8"/>
    <sheet name="2007" sheetId="83" r:id="rId9"/>
    <sheet name="2008" sheetId="82" r:id="rId10"/>
    <sheet name="2009" sheetId="81" r:id="rId11"/>
    <sheet name="2010" sheetId="80" r:id="rId12"/>
    <sheet name="2011" sheetId="79" r:id="rId13"/>
    <sheet name="2012" sheetId="78" r:id="rId14"/>
    <sheet name="2013" sheetId="77" r:id="rId15"/>
    <sheet name="2014" sheetId="76" r:id="rId16"/>
    <sheet name="2015" sheetId="20" r:id="rId17"/>
    <sheet name="2016" sheetId="51" r:id="rId18"/>
    <sheet name="2017" sheetId="52" r:id="rId19"/>
    <sheet name="2018" sheetId="53" r:id="rId20"/>
    <sheet name="2019" sheetId="54" r:id="rId21"/>
    <sheet name="2020" sheetId="55" r:id="rId22"/>
    <sheet name="2021" sheetId="56" r:id="rId23"/>
    <sheet name="2022" sheetId="57" r:id="rId24"/>
    <sheet name="2023" sheetId="58" r:id="rId25"/>
    <sheet name="2024" sheetId="59" r:id="rId26"/>
    <sheet name="2025" sheetId="60" r:id="rId27"/>
    <sheet name="2026" sheetId="61" r:id="rId28"/>
    <sheet name="2027" sheetId="62" r:id="rId29"/>
    <sheet name="2028" sheetId="63" r:id="rId30"/>
    <sheet name="2029" sheetId="64" r:id="rId31"/>
    <sheet name="2030" sheetId="65" r:id="rId32"/>
    <sheet name="2031" sheetId="66" r:id="rId33"/>
    <sheet name="2032" sheetId="67" r:id="rId34"/>
    <sheet name="2033" sheetId="68" r:id="rId35"/>
    <sheet name="2034" sheetId="69" r:id="rId36"/>
    <sheet name="2035" sheetId="70" r:id="rId37"/>
    <sheet name="2036" sheetId="71" r:id="rId38"/>
    <sheet name="2037" sheetId="72" r:id="rId39"/>
    <sheet name="2038" sheetId="73" r:id="rId40"/>
    <sheet name="2039" sheetId="74" r:id="rId41"/>
    <sheet name="2040" sheetId="75" r:id="rId42"/>
  </sheets>
  <definedNames>
    <definedName name="_xlnm.Print_Area" localSheetId="1">'2000'!$A$2:$J$177</definedName>
    <definedName name="_xlnm.Print_Area" localSheetId="2">'2001'!$A$2:$J$177</definedName>
    <definedName name="_xlnm.Print_Area" localSheetId="3">'2002'!$A$2:$J$177</definedName>
    <definedName name="_xlnm.Print_Area" localSheetId="4">'2003'!$A$2:$J$177</definedName>
    <definedName name="_xlnm.Print_Area" localSheetId="5">'2004'!$A$2:$J$177</definedName>
    <definedName name="_xlnm.Print_Area" localSheetId="6">'2005'!$A$2:$J$177</definedName>
    <definedName name="_xlnm.Print_Area" localSheetId="7">'2006'!$A$2:$J$177</definedName>
    <definedName name="_xlnm.Print_Area" localSheetId="8">'2007'!$A$2:$J$177</definedName>
    <definedName name="_xlnm.Print_Area" localSheetId="9">'2008'!$A$2:$J$177</definedName>
    <definedName name="_xlnm.Print_Area" localSheetId="10">'2009'!$A$2:$J$177</definedName>
    <definedName name="_xlnm.Print_Area" localSheetId="11">'2010'!$A$2:$J$177</definedName>
    <definedName name="_xlnm.Print_Area" localSheetId="12">'2011'!$A$2:$J$177</definedName>
    <definedName name="_xlnm.Print_Area" localSheetId="13">'2012'!$A$2:$J$177</definedName>
    <definedName name="_xlnm.Print_Area" localSheetId="14">'2013'!$A$2:$J$177</definedName>
    <definedName name="_xlnm.Print_Area" localSheetId="15">'2014'!$A$2:$J$177</definedName>
    <definedName name="_xlnm.Print_Area" localSheetId="16">'2015'!$A$2:$J$177</definedName>
    <definedName name="_xlnm.Print_Area" localSheetId="17">'2016'!$A$2:$J$177</definedName>
    <definedName name="_xlnm.Print_Area" localSheetId="18">'2017'!$A$2:$J$177</definedName>
    <definedName name="_xlnm.Print_Area" localSheetId="19">'2018'!$A$2:$J$177</definedName>
    <definedName name="_xlnm.Print_Area" localSheetId="20">'2019'!$A$2:$J$177</definedName>
    <definedName name="_xlnm.Print_Area" localSheetId="21">'2020'!$A$2:$J$177</definedName>
    <definedName name="_xlnm.Print_Area" localSheetId="22">'2021'!$A$2:$J$177</definedName>
    <definedName name="_xlnm.Print_Area" localSheetId="23">'2022'!$A$2:$J$177</definedName>
    <definedName name="_xlnm.Print_Area" localSheetId="24">'2023'!$A$2:$J$177</definedName>
    <definedName name="_xlnm.Print_Area" localSheetId="25">'2024'!$A$2:$J$177</definedName>
    <definedName name="_xlnm.Print_Area" localSheetId="26">'2025'!$A$2:$J$177</definedName>
    <definedName name="_xlnm.Print_Area" localSheetId="27">'2026'!$A$2:$J$177</definedName>
    <definedName name="_xlnm.Print_Area" localSheetId="28">'2027'!$A$2:$J$177</definedName>
    <definedName name="_xlnm.Print_Area" localSheetId="29">'2028'!$A$2:$J$177</definedName>
    <definedName name="_xlnm.Print_Area" localSheetId="30">'2029'!$A$2:$J$177</definedName>
    <definedName name="_xlnm.Print_Area" localSheetId="31">'2030'!$A$2:$J$177</definedName>
    <definedName name="_xlnm.Print_Area" localSheetId="32">'2031'!$A$2:$J$177</definedName>
    <definedName name="_xlnm.Print_Area" localSheetId="33">'2032'!$A$2:$J$177</definedName>
    <definedName name="_xlnm.Print_Area" localSheetId="34">'2033'!$A$2:$J$177</definedName>
    <definedName name="_xlnm.Print_Area" localSheetId="35">'2034'!$A$2:$J$177</definedName>
    <definedName name="_xlnm.Print_Area" localSheetId="36">'2035'!$A$2:$J$177</definedName>
    <definedName name="_xlnm.Print_Area" localSheetId="37">'2036'!$A$2:$J$177</definedName>
    <definedName name="_xlnm.Print_Area" localSheetId="38">'2037'!$A$2:$J$177</definedName>
    <definedName name="_xlnm.Print_Area" localSheetId="39">'2038'!$A$2:$J$177</definedName>
    <definedName name="_xlnm.Print_Area" localSheetId="40">'2039'!$A$2:$J$177</definedName>
    <definedName name="_xlnm.Print_Area" localSheetId="41">'2040'!$A$2:$J$177</definedName>
    <definedName name="_xlnm.Print_Titles" localSheetId="1">'2000'!$27:$27</definedName>
    <definedName name="_xlnm.Print_Titles" localSheetId="2">'2001'!$27:$27</definedName>
    <definedName name="_xlnm.Print_Titles" localSheetId="3">'2002'!$27:$27</definedName>
    <definedName name="_xlnm.Print_Titles" localSheetId="4">'2003'!$27:$27</definedName>
    <definedName name="_xlnm.Print_Titles" localSheetId="5">'2004'!$27:$27</definedName>
    <definedName name="_xlnm.Print_Titles" localSheetId="6">'2005'!$27:$27</definedName>
    <definedName name="_xlnm.Print_Titles" localSheetId="7">'2006'!$27:$27</definedName>
    <definedName name="_xlnm.Print_Titles" localSheetId="8">'2007'!$27:$27</definedName>
    <definedName name="_xlnm.Print_Titles" localSheetId="9">'2008'!$27:$27</definedName>
    <definedName name="_xlnm.Print_Titles" localSheetId="10">'2009'!$27:$27</definedName>
    <definedName name="_xlnm.Print_Titles" localSheetId="11">'2010'!$27:$27</definedName>
    <definedName name="_xlnm.Print_Titles" localSheetId="12">'2011'!$27:$27</definedName>
    <definedName name="_xlnm.Print_Titles" localSheetId="13">'2012'!$27:$27</definedName>
    <definedName name="_xlnm.Print_Titles" localSheetId="14">'2013'!$27:$27</definedName>
    <definedName name="_xlnm.Print_Titles" localSheetId="15">'2014'!$27:$27</definedName>
    <definedName name="_xlnm.Print_Titles" localSheetId="16">'2015'!$27:$27</definedName>
    <definedName name="_xlnm.Print_Titles" localSheetId="17">'2016'!$27:$27</definedName>
    <definedName name="_xlnm.Print_Titles" localSheetId="18">'2017'!$27:$27</definedName>
    <definedName name="_xlnm.Print_Titles" localSheetId="19">'2018'!$27:$27</definedName>
    <definedName name="_xlnm.Print_Titles" localSheetId="20">'2019'!$27:$27</definedName>
    <definedName name="_xlnm.Print_Titles" localSheetId="21">'2020'!$27:$27</definedName>
    <definedName name="_xlnm.Print_Titles" localSheetId="22">'2021'!$27:$27</definedName>
    <definedName name="_xlnm.Print_Titles" localSheetId="23">'2022'!$27:$27</definedName>
    <definedName name="_xlnm.Print_Titles" localSheetId="24">'2023'!$27:$27</definedName>
    <definedName name="_xlnm.Print_Titles" localSheetId="25">'2024'!$27:$27</definedName>
    <definedName name="_xlnm.Print_Titles" localSheetId="26">'2025'!$27:$27</definedName>
    <definedName name="_xlnm.Print_Titles" localSheetId="27">'2026'!$27:$27</definedName>
    <definedName name="_xlnm.Print_Titles" localSheetId="28">'2027'!$27:$27</definedName>
    <definedName name="_xlnm.Print_Titles" localSheetId="29">'2028'!$27:$27</definedName>
    <definedName name="_xlnm.Print_Titles" localSheetId="30">'2029'!$27:$27</definedName>
    <definedName name="_xlnm.Print_Titles" localSheetId="31">'2030'!$27:$27</definedName>
    <definedName name="_xlnm.Print_Titles" localSheetId="32">'2031'!$27:$27</definedName>
    <definedName name="_xlnm.Print_Titles" localSheetId="33">'2032'!$27:$27</definedName>
    <definedName name="_xlnm.Print_Titles" localSheetId="34">'2033'!$27:$27</definedName>
    <definedName name="_xlnm.Print_Titles" localSheetId="35">'2034'!$27:$27</definedName>
    <definedName name="_xlnm.Print_Titles" localSheetId="36">'2035'!$27:$27</definedName>
    <definedName name="_xlnm.Print_Titles" localSheetId="37">'2036'!$27:$27</definedName>
    <definedName name="_xlnm.Print_Titles" localSheetId="38">'2037'!$27:$27</definedName>
    <definedName name="_xlnm.Print_Titles" localSheetId="39">'2038'!$27:$27</definedName>
    <definedName name="_xlnm.Print_Titles" localSheetId="40">'2039'!$27:$27</definedName>
    <definedName name="_xlnm.Print_Titles" localSheetId="41">'2040'!$27:$27</definedName>
  </definedNames>
  <calcPr calcId="152511"/>
</workbook>
</file>

<file path=xl/calcChain.xml><?xml version="1.0" encoding="utf-8"?>
<calcChain xmlns="http://schemas.openxmlformats.org/spreadsheetml/2006/main">
  <c r="Q177" i="90" l="1"/>
  <c r="AC177" i="90" s="1"/>
  <c r="P177" i="90"/>
  <c r="AA177" i="90" s="1"/>
  <c r="O177" i="90"/>
  <c r="V177" i="90" s="1"/>
  <c r="N177" i="90"/>
  <c r="M177" i="90"/>
  <c r="L177" i="90"/>
  <c r="W176" i="90"/>
  <c r="Q176" i="90"/>
  <c r="AF176" i="90" s="1"/>
  <c r="P176" i="90"/>
  <c r="Z176" i="90" s="1"/>
  <c r="O176" i="90"/>
  <c r="V176" i="90" s="1"/>
  <c r="N176" i="90"/>
  <c r="M176" i="90"/>
  <c r="L176" i="90"/>
  <c r="AF175" i="90"/>
  <c r="AE175" i="90"/>
  <c r="V175" i="90"/>
  <c r="U175" i="90"/>
  <c r="T175" i="90"/>
  <c r="S175" i="90"/>
  <c r="R175" i="90"/>
  <c r="Q175" i="90"/>
  <c r="AD175" i="90" s="1"/>
  <c r="P175" i="90"/>
  <c r="W175" i="90" s="1"/>
  <c r="O175" i="90"/>
  <c r="N175" i="90"/>
  <c r="M175" i="90"/>
  <c r="L175" i="90"/>
  <c r="Y174" i="90"/>
  <c r="V174" i="90"/>
  <c r="U174" i="90"/>
  <c r="S174" i="90"/>
  <c r="Q174" i="90"/>
  <c r="AF174" i="90" s="1"/>
  <c r="P174" i="90"/>
  <c r="AA174" i="90" s="1"/>
  <c r="O174" i="90"/>
  <c r="T174" i="90" s="1"/>
  <c r="N174" i="90"/>
  <c r="M174" i="90"/>
  <c r="L174" i="90"/>
  <c r="AD173" i="90"/>
  <c r="V173" i="90"/>
  <c r="Q173" i="90"/>
  <c r="AC173" i="90" s="1"/>
  <c r="P173" i="90"/>
  <c r="AA173" i="90" s="1"/>
  <c r="O173" i="90"/>
  <c r="U173" i="90" s="1"/>
  <c r="N173" i="90"/>
  <c r="M173" i="90"/>
  <c r="L173" i="90"/>
  <c r="AE172" i="90"/>
  <c r="X172" i="90"/>
  <c r="S172" i="90"/>
  <c r="Q172" i="90"/>
  <c r="AF172" i="90" s="1"/>
  <c r="P172" i="90"/>
  <c r="Z172" i="90" s="1"/>
  <c r="O172" i="90"/>
  <c r="V172" i="90" s="1"/>
  <c r="N172" i="90"/>
  <c r="M172" i="90"/>
  <c r="L172" i="90"/>
  <c r="AF171" i="90"/>
  <c r="AE171" i="90"/>
  <c r="AB171" i="90"/>
  <c r="V171" i="90"/>
  <c r="U171" i="90"/>
  <c r="T171" i="90"/>
  <c r="S171" i="90"/>
  <c r="Q171" i="90"/>
  <c r="AD171" i="90" s="1"/>
  <c r="P171" i="90"/>
  <c r="W171" i="90" s="1"/>
  <c r="O171" i="90"/>
  <c r="R171" i="90" s="1"/>
  <c r="N171" i="90"/>
  <c r="M171" i="90"/>
  <c r="L171" i="90"/>
  <c r="AE170" i="90"/>
  <c r="AD170" i="90"/>
  <c r="Y170" i="90"/>
  <c r="V170" i="90"/>
  <c r="U170" i="90"/>
  <c r="T170" i="90"/>
  <c r="S170" i="90"/>
  <c r="R170" i="90"/>
  <c r="Q170" i="90"/>
  <c r="AF170" i="90" s="1"/>
  <c r="P170" i="90"/>
  <c r="AA170" i="90" s="1"/>
  <c r="O170" i="90"/>
  <c r="N170" i="90"/>
  <c r="M170" i="90"/>
  <c r="L170" i="90"/>
  <c r="AD169" i="90"/>
  <c r="AB169" i="90"/>
  <c r="V169" i="90"/>
  <c r="Q169" i="90"/>
  <c r="AC169" i="90" s="1"/>
  <c r="P169" i="90"/>
  <c r="AA169" i="90" s="1"/>
  <c r="O169" i="90"/>
  <c r="U169" i="90" s="1"/>
  <c r="N169" i="90"/>
  <c r="M169" i="90"/>
  <c r="L169" i="90"/>
  <c r="AE168" i="90"/>
  <c r="AA168" i="90"/>
  <c r="Y168" i="90"/>
  <c r="X168" i="90"/>
  <c r="S168" i="90"/>
  <c r="Q168" i="90"/>
  <c r="AF168" i="90" s="1"/>
  <c r="P168" i="90"/>
  <c r="Z168" i="90" s="1"/>
  <c r="O168" i="90"/>
  <c r="V168" i="90" s="1"/>
  <c r="N168" i="90"/>
  <c r="M168" i="90"/>
  <c r="L168" i="90"/>
  <c r="AF167" i="90"/>
  <c r="AE167" i="90"/>
  <c r="AB167" i="90"/>
  <c r="V167" i="90"/>
  <c r="U167" i="90"/>
  <c r="T167" i="90"/>
  <c r="S167" i="90"/>
  <c r="Q167" i="90"/>
  <c r="AD167" i="90" s="1"/>
  <c r="P167" i="90"/>
  <c r="W167" i="90" s="1"/>
  <c r="O167" i="90"/>
  <c r="R167" i="90" s="1"/>
  <c r="N167" i="90"/>
  <c r="M167" i="90"/>
  <c r="L167" i="90"/>
  <c r="AE166" i="90"/>
  <c r="AD166" i="90"/>
  <c r="Y166" i="90"/>
  <c r="V166" i="90"/>
  <c r="U166" i="90"/>
  <c r="T166" i="90"/>
  <c r="S166" i="90"/>
  <c r="R166" i="90"/>
  <c r="Q166" i="90"/>
  <c r="AF166" i="90" s="1"/>
  <c r="P166" i="90"/>
  <c r="AA166" i="90" s="1"/>
  <c r="O166" i="90"/>
  <c r="N166" i="90"/>
  <c r="M166" i="90"/>
  <c r="L166" i="90"/>
  <c r="AD165" i="90"/>
  <c r="AB165" i="90"/>
  <c r="V165" i="90"/>
  <c r="Q165" i="90"/>
  <c r="AC165" i="90" s="1"/>
  <c r="P165" i="90"/>
  <c r="AA165" i="90" s="1"/>
  <c r="O165" i="90"/>
  <c r="U165" i="90" s="1"/>
  <c r="N165" i="90"/>
  <c r="M165" i="90"/>
  <c r="L165" i="90"/>
  <c r="AE164" i="90"/>
  <c r="AB164" i="90"/>
  <c r="AA164" i="90"/>
  <c r="Y164" i="90"/>
  <c r="X164" i="90"/>
  <c r="S164" i="90"/>
  <c r="Q164" i="90"/>
  <c r="AF164" i="90" s="1"/>
  <c r="P164" i="90"/>
  <c r="Z164" i="90" s="1"/>
  <c r="O164" i="90"/>
  <c r="V164" i="90" s="1"/>
  <c r="N164" i="90"/>
  <c r="M164" i="90"/>
  <c r="L164" i="90"/>
  <c r="AF163" i="90"/>
  <c r="AE163" i="90"/>
  <c r="AB163" i="90"/>
  <c r="V163" i="90"/>
  <c r="U163" i="90"/>
  <c r="T163" i="90"/>
  <c r="S163" i="90"/>
  <c r="Q163" i="90"/>
  <c r="AD163" i="90" s="1"/>
  <c r="P163" i="90"/>
  <c r="W163" i="90" s="1"/>
  <c r="O163" i="90"/>
  <c r="R163" i="90" s="1"/>
  <c r="N163" i="90"/>
  <c r="M163" i="90"/>
  <c r="L163" i="90"/>
  <c r="AE162" i="90"/>
  <c r="AD162" i="90"/>
  <c r="Y162" i="90"/>
  <c r="V162" i="90"/>
  <c r="U162" i="90"/>
  <c r="T162" i="90"/>
  <c r="S162" i="90"/>
  <c r="R162" i="90"/>
  <c r="Q162" i="90"/>
  <c r="AF162" i="90" s="1"/>
  <c r="P162" i="90"/>
  <c r="AA162" i="90" s="1"/>
  <c r="O162" i="90"/>
  <c r="N162" i="90"/>
  <c r="M162" i="90"/>
  <c r="L162" i="90"/>
  <c r="AE161" i="90"/>
  <c r="AD161" i="90"/>
  <c r="AB161" i="90"/>
  <c r="V161" i="90"/>
  <c r="Q161" i="90"/>
  <c r="AC161" i="90" s="1"/>
  <c r="P161" i="90"/>
  <c r="AA161" i="90" s="1"/>
  <c r="O161" i="90"/>
  <c r="U161" i="90" s="1"/>
  <c r="N161" i="90"/>
  <c r="M161" i="90"/>
  <c r="L161" i="90"/>
  <c r="AE160" i="90"/>
  <c r="AB160" i="90"/>
  <c r="AA160" i="90"/>
  <c r="Y160" i="90"/>
  <c r="X160" i="90"/>
  <c r="S160" i="90"/>
  <c r="Q160" i="90"/>
  <c r="AF160" i="90" s="1"/>
  <c r="P160" i="90"/>
  <c r="Z160" i="90" s="1"/>
  <c r="O160" i="90"/>
  <c r="V160" i="90" s="1"/>
  <c r="N160" i="90"/>
  <c r="M160" i="90"/>
  <c r="L160" i="90"/>
  <c r="AF159" i="90"/>
  <c r="AE159" i="90"/>
  <c r="AB159" i="90"/>
  <c r="V159" i="90"/>
  <c r="U159" i="90"/>
  <c r="T159" i="90"/>
  <c r="S159" i="90"/>
  <c r="Q159" i="90"/>
  <c r="AD159" i="90" s="1"/>
  <c r="P159" i="90"/>
  <c r="W159" i="90" s="1"/>
  <c r="O159" i="90"/>
  <c r="R159" i="90" s="1"/>
  <c r="N159" i="90"/>
  <c r="M159" i="90"/>
  <c r="L159" i="90"/>
  <c r="AE158" i="90"/>
  <c r="AD158" i="90"/>
  <c r="Y158" i="90"/>
  <c r="V158" i="90"/>
  <c r="U158" i="90"/>
  <c r="T158" i="90"/>
  <c r="S158" i="90"/>
  <c r="R158" i="90"/>
  <c r="Q158" i="90"/>
  <c r="AF158" i="90" s="1"/>
  <c r="P158" i="90"/>
  <c r="AA158" i="90" s="1"/>
  <c r="O158" i="90"/>
  <c r="N158" i="90"/>
  <c r="M158" i="90"/>
  <c r="L158" i="90"/>
  <c r="AE157" i="90"/>
  <c r="AD157" i="90"/>
  <c r="AB157" i="90"/>
  <c r="V157" i="90"/>
  <c r="Q157" i="90"/>
  <c r="AC157" i="90" s="1"/>
  <c r="P157" i="90"/>
  <c r="AA157" i="90" s="1"/>
  <c r="O157" i="90"/>
  <c r="U157" i="90" s="1"/>
  <c r="N157" i="90"/>
  <c r="M157" i="90"/>
  <c r="L157" i="90"/>
  <c r="AE156" i="90"/>
  <c r="AB156" i="90"/>
  <c r="AA156" i="90"/>
  <c r="Y156" i="90"/>
  <c r="X156" i="90"/>
  <c r="S156" i="90"/>
  <c r="Q156" i="90"/>
  <c r="AF156" i="90" s="1"/>
  <c r="P156" i="90"/>
  <c r="Z156" i="90" s="1"/>
  <c r="O156" i="90"/>
  <c r="V156" i="90" s="1"/>
  <c r="N156" i="90"/>
  <c r="M156" i="90"/>
  <c r="L156" i="90"/>
  <c r="AF155" i="90"/>
  <c r="AE155" i="90"/>
  <c r="AB155" i="90"/>
  <c r="V155" i="90"/>
  <c r="U155" i="90"/>
  <c r="T155" i="90"/>
  <c r="S155" i="90"/>
  <c r="Q155" i="90"/>
  <c r="AD155" i="90" s="1"/>
  <c r="P155" i="90"/>
  <c r="W155" i="90" s="1"/>
  <c r="O155" i="90"/>
  <c r="R155" i="90" s="1"/>
  <c r="N155" i="90"/>
  <c r="M155" i="90"/>
  <c r="L155" i="90"/>
  <c r="AE154" i="90"/>
  <c r="AD154" i="90"/>
  <c r="Y154" i="90"/>
  <c r="V154" i="90"/>
  <c r="U154" i="90"/>
  <c r="T154" i="90"/>
  <c r="S154" i="90"/>
  <c r="R154" i="90"/>
  <c r="Q154" i="90"/>
  <c r="AF154" i="90" s="1"/>
  <c r="P154" i="90"/>
  <c r="AA154" i="90" s="1"/>
  <c r="O154" i="90"/>
  <c r="N154" i="90"/>
  <c r="M154" i="90"/>
  <c r="L154" i="90"/>
  <c r="AE153" i="90"/>
  <c r="AD153" i="90"/>
  <c r="AB153" i="90"/>
  <c r="V153" i="90"/>
  <c r="Q153" i="90"/>
  <c r="AC153" i="90" s="1"/>
  <c r="P153" i="90"/>
  <c r="AA153" i="90" s="1"/>
  <c r="O153" i="90"/>
  <c r="U153" i="90" s="1"/>
  <c r="N153" i="90"/>
  <c r="M153" i="90"/>
  <c r="L153" i="90"/>
  <c r="AE152" i="90"/>
  <c r="AB152" i="90"/>
  <c r="Y152" i="90"/>
  <c r="S152" i="90"/>
  <c r="Q152" i="90"/>
  <c r="AF152" i="90" s="1"/>
  <c r="P152" i="90"/>
  <c r="Z152" i="90" s="1"/>
  <c r="O152" i="90"/>
  <c r="V152" i="90" s="1"/>
  <c r="N152" i="90"/>
  <c r="M152" i="90"/>
  <c r="L152" i="90"/>
  <c r="AF151" i="90"/>
  <c r="AE151" i="90"/>
  <c r="AB151" i="90"/>
  <c r="V151" i="90"/>
  <c r="U151" i="90"/>
  <c r="T151" i="90"/>
  <c r="S151" i="90"/>
  <c r="Q151" i="90"/>
  <c r="AD151" i="90" s="1"/>
  <c r="P151" i="90"/>
  <c r="W151" i="90" s="1"/>
  <c r="O151" i="90"/>
  <c r="R151" i="90" s="1"/>
  <c r="N151" i="90"/>
  <c r="M151" i="90"/>
  <c r="L151" i="90"/>
  <c r="AE150" i="90"/>
  <c r="AD150" i="90"/>
  <c r="Y150" i="90"/>
  <c r="V150" i="90"/>
  <c r="U150" i="90"/>
  <c r="T150" i="90"/>
  <c r="S150" i="90"/>
  <c r="R150" i="90"/>
  <c r="Q150" i="90"/>
  <c r="AF150" i="90" s="1"/>
  <c r="P150" i="90"/>
  <c r="AA150" i="90" s="1"/>
  <c r="O150" i="90"/>
  <c r="N150" i="90"/>
  <c r="M150" i="90"/>
  <c r="L150" i="90"/>
  <c r="AE149" i="90"/>
  <c r="AD149" i="90"/>
  <c r="AB149" i="90"/>
  <c r="V149" i="90"/>
  <c r="Q149" i="90"/>
  <c r="AC149" i="90" s="1"/>
  <c r="P149" i="90"/>
  <c r="AA149" i="90" s="1"/>
  <c r="O149" i="90"/>
  <c r="U149" i="90" s="1"/>
  <c r="N149" i="90"/>
  <c r="M149" i="90"/>
  <c r="L149" i="90"/>
  <c r="AE148" i="90"/>
  <c r="AB148" i="90"/>
  <c r="Y148" i="90"/>
  <c r="S148" i="90"/>
  <c r="Q148" i="90"/>
  <c r="AF148" i="90" s="1"/>
  <c r="P148" i="90"/>
  <c r="Z148" i="90" s="1"/>
  <c r="O148" i="90"/>
  <c r="V148" i="90" s="1"/>
  <c r="N148" i="90"/>
  <c r="M148" i="90"/>
  <c r="L148" i="90"/>
  <c r="AF147" i="90"/>
  <c r="AE147" i="90"/>
  <c r="AB147" i="90"/>
  <c r="V147" i="90"/>
  <c r="U147" i="90"/>
  <c r="T147" i="90"/>
  <c r="S147" i="90"/>
  <c r="Q147" i="90"/>
  <c r="AD147" i="90" s="1"/>
  <c r="P147" i="90"/>
  <c r="W147" i="90" s="1"/>
  <c r="O147" i="90"/>
  <c r="R147" i="90" s="1"/>
  <c r="N147" i="90"/>
  <c r="M147" i="90"/>
  <c r="L147" i="90"/>
  <c r="AE146" i="90"/>
  <c r="AD146" i="90"/>
  <c r="Y146" i="90"/>
  <c r="V146" i="90"/>
  <c r="U146" i="90"/>
  <c r="T146" i="90"/>
  <c r="S146" i="90"/>
  <c r="R146" i="90"/>
  <c r="Q146" i="90"/>
  <c r="AF146" i="90" s="1"/>
  <c r="P146" i="90"/>
  <c r="AA146" i="90" s="1"/>
  <c r="O146" i="90"/>
  <c r="N146" i="90"/>
  <c r="M146" i="90"/>
  <c r="L146" i="90"/>
  <c r="AE145" i="90"/>
  <c r="AD145" i="90"/>
  <c r="AB145" i="90"/>
  <c r="V145" i="90"/>
  <c r="S145" i="90"/>
  <c r="Q145" i="90"/>
  <c r="AC145" i="90" s="1"/>
  <c r="P145" i="90"/>
  <c r="AA145" i="90" s="1"/>
  <c r="O145" i="90"/>
  <c r="U145" i="90" s="1"/>
  <c r="N145" i="90"/>
  <c r="M145" i="90"/>
  <c r="L145" i="90"/>
  <c r="AE144" i="90"/>
  <c r="AB144" i="90"/>
  <c r="Y144" i="90"/>
  <c r="S144" i="90"/>
  <c r="Q144" i="90"/>
  <c r="AF144" i="90" s="1"/>
  <c r="P144" i="90"/>
  <c r="Z144" i="90" s="1"/>
  <c r="O144" i="90"/>
  <c r="V144" i="90" s="1"/>
  <c r="N144" i="90"/>
  <c r="M144" i="90"/>
  <c r="L144" i="90"/>
  <c r="AF143" i="90"/>
  <c r="AE143" i="90"/>
  <c r="AB143" i="90"/>
  <c r="V143" i="90"/>
  <c r="U143" i="90"/>
  <c r="T143" i="90"/>
  <c r="S143" i="90"/>
  <c r="Q143" i="90"/>
  <c r="AD143" i="90" s="1"/>
  <c r="P143" i="90"/>
  <c r="O143" i="90"/>
  <c r="R143" i="90" s="1"/>
  <c r="N143" i="90"/>
  <c r="M143" i="90"/>
  <c r="L143" i="90"/>
  <c r="AE142" i="90"/>
  <c r="AD142" i="90"/>
  <c r="Y142" i="90"/>
  <c r="V142" i="90"/>
  <c r="U142" i="90"/>
  <c r="T142" i="90"/>
  <c r="S142" i="90"/>
  <c r="R142" i="90"/>
  <c r="Q142" i="90"/>
  <c r="AF142" i="90" s="1"/>
  <c r="P142" i="90"/>
  <c r="AA142" i="90" s="1"/>
  <c r="O142" i="90"/>
  <c r="N142" i="90"/>
  <c r="M142" i="90"/>
  <c r="L142" i="90"/>
  <c r="AE141" i="90"/>
  <c r="AD141" i="90"/>
  <c r="AB141" i="90"/>
  <c r="V141" i="90"/>
  <c r="S141" i="90"/>
  <c r="Q141" i="90"/>
  <c r="AC141" i="90" s="1"/>
  <c r="P141" i="90"/>
  <c r="AA141" i="90" s="1"/>
  <c r="O141" i="90"/>
  <c r="U141" i="90" s="1"/>
  <c r="N141" i="90"/>
  <c r="M141" i="90"/>
  <c r="L141" i="90"/>
  <c r="AE140" i="90"/>
  <c r="AB140" i="90"/>
  <c r="Y140" i="90"/>
  <c r="S140" i="90"/>
  <c r="Q140" i="90"/>
  <c r="AF140" i="90" s="1"/>
  <c r="P140" i="90"/>
  <c r="Z140" i="90" s="1"/>
  <c r="O140" i="90"/>
  <c r="V140" i="90" s="1"/>
  <c r="N140" i="90"/>
  <c r="M140" i="90"/>
  <c r="L140" i="90"/>
  <c r="AF139" i="90"/>
  <c r="AE139" i="90"/>
  <c r="AB139" i="90"/>
  <c r="V139" i="90"/>
  <c r="U139" i="90"/>
  <c r="T139" i="90"/>
  <c r="S139" i="90"/>
  <c r="Q139" i="90"/>
  <c r="AD139" i="90" s="1"/>
  <c r="P139" i="90"/>
  <c r="O139" i="90"/>
  <c r="R139" i="90" s="1"/>
  <c r="N139" i="90"/>
  <c r="M139" i="90"/>
  <c r="L139" i="90"/>
  <c r="AE138" i="90"/>
  <c r="AD138" i="90"/>
  <c r="Y138" i="90"/>
  <c r="V138" i="90"/>
  <c r="U138" i="90"/>
  <c r="T138" i="90"/>
  <c r="S138" i="90"/>
  <c r="R138" i="90"/>
  <c r="Q138" i="90"/>
  <c r="AF138" i="90" s="1"/>
  <c r="P138" i="90"/>
  <c r="AA138" i="90" s="1"/>
  <c r="O138" i="90"/>
  <c r="N138" i="90"/>
  <c r="M138" i="90"/>
  <c r="L138" i="90"/>
  <c r="AE137" i="90"/>
  <c r="AB137" i="90"/>
  <c r="V137" i="90"/>
  <c r="S137" i="90"/>
  <c r="Q137" i="90"/>
  <c r="AC137" i="90" s="1"/>
  <c r="P137" i="90"/>
  <c r="AA137" i="90" s="1"/>
  <c r="O137" i="90"/>
  <c r="U137" i="90" s="1"/>
  <c r="N137" i="90"/>
  <c r="M137" i="90"/>
  <c r="L137" i="90"/>
  <c r="AE136" i="90"/>
  <c r="AB136" i="90"/>
  <c r="Y136" i="90"/>
  <c r="V136" i="90"/>
  <c r="S136" i="90"/>
  <c r="Q136" i="90"/>
  <c r="AF136" i="90" s="1"/>
  <c r="P136" i="90"/>
  <c r="Z136" i="90" s="1"/>
  <c r="O136" i="90"/>
  <c r="U136" i="90" s="1"/>
  <c r="N136" i="90"/>
  <c r="M136" i="90"/>
  <c r="L136" i="90"/>
  <c r="AF135" i="90"/>
  <c r="AE135" i="90"/>
  <c r="AB135" i="90"/>
  <c r="V135" i="90"/>
  <c r="U135" i="90"/>
  <c r="T135" i="90"/>
  <c r="S135" i="90"/>
  <c r="Q135" i="90"/>
  <c r="AD135" i="90" s="1"/>
  <c r="P135" i="90"/>
  <c r="O135" i="90"/>
  <c r="R135" i="90" s="1"/>
  <c r="N135" i="90"/>
  <c r="M135" i="90"/>
  <c r="L135" i="90"/>
  <c r="AE134" i="90"/>
  <c r="AD134" i="90"/>
  <c r="Y134" i="90"/>
  <c r="V134" i="90"/>
  <c r="U134" i="90"/>
  <c r="T134" i="90"/>
  <c r="S134" i="90"/>
  <c r="R134" i="90"/>
  <c r="Q134" i="90"/>
  <c r="AF134" i="90" s="1"/>
  <c r="P134" i="90"/>
  <c r="AA134" i="90" s="1"/>
  <c r="O134" i="90"/>
  <c r="N134" i="90"/>
  <c r="M134" i="90"/>
  <c r="L134" i="90"/>
  <c r="AE133" i="90"/>
  <c r="AB133" i="90"/>
  <c r="V133" i="90"/>
  <c r="S133" i="90"/>
  <c r="Q133" i="90"/>
  <c r="AC133" i="90" s="1"/>
  <c r="P133" i="90"/>
  <c r="O133" i="90"/>
  <c r="U133" i="90" s="1"/>
  <c r="N133" i="90"/>
  <c r="M133" i="90"/>
  <c r="L133" i="90"/>
  <c r="AE132" i="90"/>
  <c r="AB132" i="90"/>
  <c r="Y132" i="90"/>
  <c r="V132" i="90"/>
  <c r="S132" i="90"/>
  <c r="Q132" i="90"/>
  <c r="AF132" i="90" s="1"/>
  <c r="P132" i="90"/>
  <c r="Z132" i="90" s="1"/>
  <c r="O132" i="90"/>
  <c r="U132" i="90" s="1"/>
  <c r="N132" i="90"/>
  <c r="M132" i="90"/>
  <c r="L132" i="90"/>
  <c r="AF131" i="90"/>
  <c r="AE131" i="90"/>
  <c r="AB131" i="90"/>
  <c r="V131" i="90"/>
  <c r="U131" i="90"/>
  <c r="T131" i="90"/>
  <c r="S131" i="90"/>
  <c r="Q131" i="90"/>
  <c r="AD131" i="90" s="1"/>
  <c r="P131" i="90"/>
  <c r="O131" i="90"/>
  <c r="R131" i="90" s="1"/>
  <c r="N131" i="90"/>
  <c r="M131" i="90"/>
  <c r="L131" i="90"/>
  <c r="AE130" i="90"/>
  <c r="Y130" i="90"/>
  <c r="V130" i="90"/>
  <c r="U130" i="90"/>
  <c r="T130" i="90"/>
  <c r="S130" i="90"/>
  <c r="R130" i="90"/>
  <c r="Q130" i="90"/>
  <c r="AF130" i="90" s="1"/>
  <c r="P130" i="90"/>
  <c r="AA130" i="90" s="1"/>
  <c r="O130" i="90"/>
  <c r="N130" i="90"/>
  <c r="M130" i="90"/>
  <c r="L130" i="90"/>
  <c r="AE129" i="90"/>
  <c r="AB129" i="90"/>
  <c r="V129" i="90"/>
  <c r="S129" i="90"/>
  <c r="Q129" i="90"/>
  <c r="AC129" i="90" s="1"/>
  <c r="P129" i="90"/>
  <c r="O129" i="90"/>
  <c r="U129" i="90" s="1"/>
  <c r="N129" i="90"/>
  <c r="M129" i="90"/>
  <c r="L129" i="90"/>
  <c r="AE128" i="90"/>
  <c r="AB128" i="90"/>
  <c r="V128" i="90"/>
  <c r="S128" i="90"/>
  <c r="Q128" i="90"/>
  <c r="AF128" i="90" s="1"/>
  <c r="P128" i="90"/>
  <c r="O128" i="90"/>
  <c r="U128" i="90" s="1"/>
  <c r="N128" i="90"/>
  <c r="M128" i="90"/>
  <c r="L128" i="90"/>
  <c r="AF127" i="90"/>
  <c r="AE127" i="90"/>
  <c r="AB127" i="90"/>
  <c r="V127" i="90"/>
  <c r="U127" i="90"/>
  <c r="T127" i="90"/>
  <c r="S127" i="90"/>
  <c r="Q127" i="90"/>
  <c r="AD127" i="90" s="1"/>
  <c r="P127" i="90"/>
  <c r="Y127" i="90" s="1"/>
  <c r="O127" i="90"/>
  <c r="R127" i="90" s="1"/>
  <c r="N127" i="90"/>
  <c r="M127" i="90"/>
  <c r="L127" i="90"/>
  <c r="AF126" i="90"/>
  <c r="AE126" i="90"/>
  <c r="AD126" i="90"/>
  <c r="Y126" i="90"/>
  <c r="V126" i="90"/>
  <c r="U126" i="90"/>
  <c r="T126" i="90"/>
  <c r="S126" i="90"/>
  <c r="R126" i="90"/>
  <c r="Q126" i="90"/>
  <c r="AC126" i="90" s="1"/>
  <c r="P126" i="90"/>
  <c r="AA126" i="90" s="1"/>
  <c r="O126" i="90"/>
  <c r="N126" i="90"/>
  <c r="M126" i="90"/>
  <c r="L126" i="90"/>
  <c r="AA125" i="90"/>
  <c r="S125" i="90"/>
  <c r="Q125" i="90"/>
  <c r="AE125" i="90" s="1"/>
  <c r="P125" i="90"/>
  <c r="O125" i="90"/>
  <c r="N125" i="90"/>
  <c r="M125" i="90"/>
  <c r="L125" i="90"/>
  <c r="AE124" i="90"/>
  <c r="AB124" i="90"/>
  <c r="W124" i="90"/>
  <c r="V124" i="90"/>
  <c r="S124" i="90"/>
  <c r="Q124" i="90"/>
  <c r="AF124" i="90" s="1"/>
  <c r="P124" i="90"/>
  <c r="AA124" i="90" s="1"/>
  <c r="O124" i="90"/>
  <c r="U124" i="90" s="1"/>
  <c r="N124" i="90"/>
  <c r="M124" i="90"/>
  <c r="L124" i="90"/>
  <c r="AF123" i="90"/>
  <c r="AE123" i="90"/>
  <c r="AB123" i="90"/>
  <c r="V123" i="90"/>
  <c r="U123" i="90"/>
  <c r="T123" i="90"/>
  <c r="S123" i="90"/>
  <c r="Q123" i="90"/>
  <c r="AD123" i="90" s="1"/>
  <c r="P123" i="90"/>
  <c r="Y123" i="90" s="1"/>
  <c r="O123" i="90"/>
  <c r="R123" i="90" s="1"/>
  <c r="N123" i="90"/>
  <c r="M123" i="90"/>
  <c r="L123" i="90"/>
  <c r="AF122" i="90"/>
  <c r="V122" i="90"/>
  <c r="U122" i="90"/>
  <c r="T122" i="90"/>
  <c r="S122" i="90"/>
  <c r="R122" i="90"/>
  <c r="Q122" i="90"/>
  <c r="AE122" i="90" s="1"/>
  <c r="P122" i="90"/>
  <c r="Y122" i="90" s="1"/>
  <c r="O122" i="90"/>
  <c r="N122" i="90"/>
  <c r="M122" i="90"/>
  <c r="L122" i="90"/>
  <c r="AC121" i="90"/>
  <c r="Y121" i="90"/>
  <c r="V121" i="90"/>
  <c r="Q121" i="90"/>
  <c r="AF121" i="90" s="1"/>
  <c r="P121" i="90"/>
  <c r="O121" i="90"/>
  <c r="N121" i="90"/>
  <c r="M121" i="90"/>
  <c r="L121" i="90"/>
  <c r="AE120" i="90"/>
  <c r="AB120" i="90"/>
  <c r="V120" i="90"/>
  <c r="S120" i="90"/>
  <c r="Q120" i="90"/>
  <c r="AF120" i="90" s="1"/>
  <c r="P120" i="90"/>
  <c r="AA120" i="90" s="1"/>
  <c r="O120" i="90"/>
  <c r="N120" i="90"/>
  <c r="M120" i="90"/>
  <c r="L120" i="90"/>
  <c r="AF119" i="90"/>
  <c r="AE119" i="90"/>
  <c r="AB119" i="90"/>
  <c r="V119" i="90"/>
  <c r="U119" i="90"/>
  <c r="T119" i="90"/>
  <c r="S119" i="90"/>
  <c r="Q119" i="90"/>
  <c r="AD119" i="90" s="1"/>
  <c r="P119" i="90"/>
  <c r="AA119" i="90" s="1"/>
  <c r="O119" i="90"/>
  <c r="R119" i="90" s="1"/>
  <c r="N119" i="90"/>
  <c r="M119" i="90"/>
  <c r="L119" i="90"/>
  <c r="AD118" i="90"/>
  <c r="V118" i="90"/>
  <c r="U118" i="90"/>
  <c r="T118" i="90"/>
  <c r="S118" i="90"/>
  <c r="R118" i="90"/>
  <c r="Q118" i="90"/>
  <c r="AC118" i="90" s="1"/>
  <c r="P118" i="90"/>
  <c r="Z118" i="90" s="1"/>
  <c r="O118" i="90"/>
  <c r="N118" i="90"/>
  <c r="M118" i="90"/>
  <c r="L118" i="90"/>
  <c r="AF117" i="90"/>
  <c r="AC117" i="90"/>
  <c r="Y117" i="90"/>
  <c r="T117" i="90"/>
  <c r="S117" i="90"/>
  <c r="Q117" i="90"/>
  <c r="AE117" i="90" s="1"/>
  <c r="P117" i="90"/>
  <c r="X117" i="90" s="1"/>
  <c r="O117" i="90"/>
  <c r="V117" i="90" s="1"/>
  <c r="N117" i="90"/>
  <c r="M117" i="90"/>
  <c r="L117" i="90"/>
  <c r="AC116" i="90"/>
  <c r="AB116" i="90"/>
  <c r="Y116" i="90"/>
  <c r="T116" i="90"/>
  <c r="Q116" i="90"/>
  <c r="AF116" i="90" s="1"/>
  <c r="P116" i="90"/>
  <c r="AA116" i="90" s="1"/>
  <c r="O116" i="90"/>
  <c r="U116" i="90" s="1"/>
  <c r="N116" i="90"/>
  <c r="M116" i="90"/>
  <c r="L116" i="90"/>
  <c r="AC115" i="90"/>
  <c r="AB115" i="90"/>
  <c r="W115" i="90"/>
  <c r="Q115" i="90"/>
  <c r="AD115" i="90" s="1"/>
  <c r="P115" i="90"/>
  <c r="AA115" i="90" s="1"/>
  <c r="O115" i="90"/>
  <c r="R115" i="90" s="1"/>
  <c r="N115" i="90"/>
  <c r="M115" i="90"/>
  <c r="L115" i="90"/>
  <c r="AF114" i="90"/>
  <c r="AE114" i="90"/>
  <c r="AC114" i="90"/>
  <c r="AB114" i="90"/>
  <c r="X114" i="90"/>
  <c r="W114" i="90"/>
  <c r="V114" i="90"/>
  <c r="U114" i="90"/>
  <c r="T114" i="90"/>
  <c r="S114" i="90"/>
  <c r="R114" i="90"/>
  <c r="Q114" i="90"/>
  <c r="AD114" i="90" s="1"/>
  <c r="P114" i="90"/>
  <c r="AA114" i="90" s="1"/>
  <c r="O114" i="90"/>
  <c r="N114" i="90"/>
  <c r="M114" i="90"/>
  <c r="L114" i="90"/>
  <c r="AF113" i="90"/>
  <c r="AC113" i="90"/>
  <c r="AB113" i="90"/>
  <c r="AA113" i="90"/>
  <c r="Y113" i="90"/>
  <c r="W113" i="90"/>
  <c r="T113" i="90"/>
  <c r="S113" i="90"/>
  <c r="Q113" i="90"/>
  <c r="AE113" i="90" s="1"/>
  <c r="P113" i="90"/>
  <c r="X113" i="90" s="1"/>
  <c r="O113" i="90"/>
  <c r="R113" i="90" s="1"/>
  <c r="N113" i="90"/>
  <c r="M113" i="90"/>
  <c r="L113" i="90"/>
  <c r="AF112" i="90"/>
  <c r="AC112" i="90"/>
  <c r="AB112" i="90"/>
  <c r="W112" i="90"/>
  <c r="Q112" i="90"/>
  <c r="AE112" i="90" s="1"/>
  <c r="P112" i="90"/>
  <c r="AA112" i="90" s="1"/>
  <c r="O112" i="90"/>
  <c r="U112" i="90" s="1"/>
  <c r="N112" i="90"/>
  <c r="M112" i="90"/>
  <c r="L112" i="90"/>
  <c r="AA111" i="90"/>
  <c r="Y111" i="90"/>
  <c r="X111" i="90"/>
  <c r="W111" i="90"/>
  <c r="Q111" i="90"/>
  <c r="AD111" i="90" s="1"/>
  <c r="P111" i="90"/>
  <c r="Z111" i="90" s="1"/>
  <c r="O111" i="90"/>
  <c r="R111" i="90" s="1"/>
  <c r="N111" i="90"/>
  <c r="M111" i="90"/>
  <c r="L111" i="90"/>
  <c r="AF110" i="90"/>
  <c r="AE110" i="90"/>
  <c r="AB110" i="90"/>
  <c r="Z110" i="90"/>
  <c r="X110" i="90"/>
  <c r="W110" i="90"/>
  <c r="U110" i="90"/>
  <c r="T110" i="90"/>
  <c r="S110" i="90"/>
  <c r="Q110" i="90"/>
  <c r="AD110" i="90" s="1"/>
  <c r="P110" i="90"/>
  <c r="AA110" i="90" s="1"/>
  <c r="O110" i="90"/>
  <c r="R110" i="90" s="1"/>
  <c r="N110" i="90"/>
  <c r="M110" i="90"/>
  <c r="L110" i="90"/>
  <c r="AB109" i="90"/>
  <c r="V109" i="90"/>
  <c r="U109" i="90"/>
  <c r="T109" i="90"/>
  <c r="S109" i="90"/>
  <c r="R109" i="90"/>
  <c r="Q109" i="90"/>
  <c r="AF109" i="90" s="1"/>
  <c r="P109" i="90"/>
  <c r="AA109" i="90" s="1"/>
  <c r="O109" i="90"/>
  <c r="N109" i="90"/>
  <c r="M109" i="90"/>
  <c r="L109" i="90"/>
  <c r="AF108" i="90"/>
  <c r="Z108" i="90"/>
  <c r="Y108" i="90"/>
  <c r="T108" i="90"/>
  <c r="Q108" i="90"/>
  <c r="AE108" i="90" s="1"/>
  <c r="P108" i="90"/>
  <c r="X108" i="90" s="1"/>
  <c r="O108" i="90"/>
  <c r="V108" i="90" s="1"/>
  <c r="N108" i="90"/>
  <c r="M108" i="90"/>
  <c r="L108" i="90"/>
  <c r="Z107" i="90"/>
  <c r="X107" i="90"/>
  <c r="W107" i="90"/>
  <c r="V107" i="90"/>
  <c r="Q107" i="90"/>
  <c r="AF107" i="90" s="1"/>
  <c r="P107" i="90"/>
  <c r="AA107" i="90" s="1"/>
  <c r="O107" i="90"/>
  <c r="U107" i="90" s="1"/>
  <c r="N107" i="90"/>
  <c r="M107" i="90"/>
  <c r="L107" i="90"/>
  <c r="AF106" i="90"/>
  <c r="AE106" i="90"/>
  <c r="AB106" i="90"/>
  <c r="Z106" i="90"/>
  <c r="W106" i="90"/>
  <c r="V106" i="90"/>
  <c r="U106" i="90"/>
  <c r="T106" i="90"/>
  <c r="S106" i="90"/>
  <c r="Q106" i="90"/>
  <c r="AD106" i="90" s="1"/>
  <c r="P106" i="90"/>
  <c r="AA106" i="90" s="1"/>
  <c r="O106" i="90"/>
  <c r="R106" i="90" s="1"/>
  <c r="N106" i="90"/>
  <c r="M106" i="90"/>
  <c r="L106" i="90"/>
  <c r="AB105" i="90"/>
  <c r="V105" i="90"/>
  <c r="U105" i="90"/>
  <c r="T105" i="90"/>
  <c r="S105" i="90"/>
  <c r="R105" i="90"/>
  <c r="Q105" i="90"/>
  <c r="AF105" i="90" s="1"/>
  <c r="P105" i="90"/>
  <c r="AA105" i="90" s="1"/>
  <c r="O105" i="90"/>
  <c r="N105" i="90"/>
  <c r="M105" i="90"/>
  <c r="L105" i="90"/>
  <c r="AF104" i="90"/>
  <c r="Z104" i="90"/>
  <c r="Y104" i="90"/>
  <c r="T104" i="90"/>
  <c r="Q104" i="90"/>
  <c r="AE104" i="90" s="1"/>
  <c r="P104" i="90"/>
  <c r="X104" i="90" s="1"/>
  <c r="O104" i="90"/>
  <c r="V104" i="90" s="1"/>
  <c r="N104" i="90"/>
  <c r="M104" i="90"/>
  <c r="L104" i="90"/>
  <c r="Z103" i="90"/>
  <c r="X103" i="90"/>
  <c r="W103" i="90"/>
  <c r="V103" i="90"/>
  <c r="Q103" i="90"/>
  <c r="AF103" i="90" s="1"/>
  <c r="P103" i="90"/>
  <c r="AA103" i="90" s="1"/>
  <c r="O103" i="90"/>
  <c r="U103" i="90" s="1"/>
  <c r="N103" i="90"/>
  <c r="M103" i="90"/>
  <c r="L103" i="90"/>
  <c r="AF102" i="90"/>
  <c r="AE102" i="90"/>
  <c r="AB102" i="90"/>
  <c r="Z102" i="90"/>
  <c r="W102" i="90"/>
  <c r="V102" i="90"/>
  <c r="U102" i="90"/>
  <c r="T102" i="90"/>
  <c r="S102" i="90"/>
  <c r="Q102" i="90"/>
  <c r="AD102" i="90" s="1"/>
  <c r="P102" i="90"/>
  <c r="AA102" i="90" s="1"/>
  <c r="O102" i="90"/>
  <c r="R102" i="90" s="1"/>
  <c r="N102" i="90"/>
  <c r="M102" i="90"/>
  <c r="L102" i="90"/>
  <c r="AB101" i="90"/>
  <c r="V101" i="90"/>
  <c r="U101" i="90"/>
  <c r="T101" i="90"/>
  <c r="S101" i="90"/>
  <c r="R101" i="90"/>
  <c r="Q101" i="90"/>
  <c r="AF101" i="90" s="1"/>
  <c r="P101" i="90"/>
  <c r="AA101" i="90" s="1"/>
  <c r="O101" i="90"/>
  <c r="N101" i="90"/>
  <c r="M101" i="90"/>
  <c r="L101" i="90"/>
  <c r="AF100" i="90"/>
  <c r="Z100" i="90"/>
  <c r="Y100" i="90"/>
  <c r="T100" i="90"/>
  <c r="Q100" i="90"/>
  <c r="AE100" i="90" s="1"/>
  <c r="P100" i="90"/>
  <c r="X100" i="90" s="1"/>
  <c r="O100" i="90"/>
  <c r="V100" i="90" s="1"/>
  <c r="N100" i="90"/>
  <c r="M100" i="90"/>
  <c r="L100" i="90"/>
  <c r="W99" i="90"/>
  <c r="V99" i="90"/>
  <c r="Q99" i="90"/>
  <c r="AF99" i="90" s="1"/>
  <c r="P99" i="90"/>
  <c r="AA99" i="90" s="1"/>
  <c r="O99" i="90"/>
  <c r="U99" i="90" s="1"/>
  <c r="N99" i="90"/>
  <c r="M99" i="90"/>
  <c r="L99" i="90"/>
  <c r="AF98" i="90"/>
  <c r="AE98" i="90"/>
  <c r="AB98" i="90"/>
  <c r="Z98" i="90"/>
  <c r="W98" i="90"/>
  <c r="V98" i="90"/>
  <c r="U98" i="90"/>
  <c r="T98" i="90"/>
  <c r="S98" i="90"/>
  <c r="Q98" i="90"/>
  <c r="AD98" i="90" s="1"/>
  <c r="P98" i="90"/>
  <c r="AA98" i="90" s="1"/>
  <c r="O98" i="90"/>
  <c r="R98" i="90" s="1"/>
  <c r="N98" i="90"/>
  <c r="M98" i="90"/>
  <c r="L98" i="90"/>
  <c r="AB97" i="90"/>
  <c r="V97" i="90"/>
  <c r="U97" i="90"/>
  <c r="T97" i="90"/>
  <c r="S97" i="90"/>
  <c r="R97" i="90"/>
  <c r="Q97" i="90"/>
  <c r="AF97" i="90" s="1"/>
  <c r="P97" i="90"/>
  <c r="AA97" i="90" s="1"/>
  <c r="O97" i="90"/>
  <c r="N97" i="90"/>
  <c r="M97" i="90"/>
  <c r="L97" i="90"/>
  <c r="AF96" i="90"/>
  <c r="Z96" i="90"/>
  <c r="Y96" i="90"/>
  <c r="T96" i="90"/>
  <c r="Q96" i="90"/>
  <c r="AE96" i="90" s="1"/>
  <c r="P96" i="90"/>
  <c r="X96" i="90" s="1"/>
  <c r="O96" i="90"/>
  <c r="V96" i="90" s="1"/>
  <c r="N96" i="90"/>
  <c r="M96" i="90"/>
  <c r="L96" i="90"/>
  <c r="W95" i="90"/>
  <c r="V95" i="90"/>
  <c r="S95" i="90"/>
  <c r="Q95" i="90"/>
  <c r="AF95" i="90" s="1"/>
  <c r="P95" i="90"/>
  <c r="AA95" i="90" s="1"/>
  <c r="O95" i="90"/>
  <c r="U95" i="90" s="1"/>
  <c r="N95" i="90"/>
  <c r="M95" i="90"/>
  <c r="L95" i="90"/>
  <c r="AF94" i="90"/>
  <c r="AE94" i="90"/>
  <c r="AB94" i="90"/>
  <c r="Z94" i="90"/>
  <c r="Y94" i="90"/>
  <c r="W94" i="90"/>
  <c r="V94" i="90"/>
  <c r="U94" i="90"/>
  <c r="T94" i="90"/>
  <c r="S94" i="90"/>
  <c r="Q94" i="90"/>
  <c r="AD94" i="90" s="1"/>
  <c r="P94" i="90"/>
  <c r="AA94" i="90" s="1"/>
  <c r="O94" i="90"/>
  <c r="R94" i="90" s="1"/>
  <c r="N94" i="90"/>
  <c r="M94" i="90"/>
  <c r="L94" i="90"/>
  <c r="AB93" i="90"/>
  <c r="V93" i="90"/>
  <c r="U93" i="90"/>
  <c r="T93" i="90"/>
  <c r="S93" i="90"/>
  <c r="R93" i="90"/>
  <c r="Q93" i="90"/>
  <c r="AF93" i="90" s="1"/>
  <c r="P93" i="90"/>
  <c r="AA93" i="90" s="1"/>
  <c r="O93" i="90"/>
  <c r="N93" i="90"/>
  <c r="M93" i="90"/>
  <c r="L93" i="90"/>
  <c r="AF92" i="90"/>
  <c r="Z92" i="90"/>
  <c r="Y92" i="90"/>
  <c r="T92" i="90"/>
  <c r="Q92" i="90"/>
  <c r="AE92" i="90" s="1"/>
  <c r="P92" i="90"/>
  <c r="X92" i="90" s="1"/>
  <c r="O92" i="90"/>
  <c r="V92" i="90" s="1"/>
  <c r="N92" i="90"/>
  <c r="M92" i="90"/>
  <c r="L92" i="90"/>
  <c r="W91" i="90"/>
  <c r="V91" i="90"/>
  <c r="S91" i="90"/>
  <c r="Q91" i="90"/>
  <c r="AF91" i="90" s="1"/>
  <c r="P91" i="90"/>
  <c r="AA91" i="90" s="1"/>
  <c r="O91" i="90"/>
  <c r="U91" i="90" s="1"/>
  <c r="N91" i="90"/>
  <c r="M91" i="90"/>
  <c r="L91" i="90"/>
  <c r="AF90" i="90"/>
  <c r="AE90" i="90"/>
  <c r="AB90" i="90"/>
  <c r="Z90" i="90"/>
  <c r="Y90" i="90"/>
  <c r="W90" i="90"/>
  <c r="V90" i="90"/>
  <c r="U90" i="90"/>
  <c r="T90" i="90"/>
  <c r="S90" i="90"/>
  <c r="Q90" i="90"/>
  <c r="AD90" i="90" s="1"/>
  <c r="P90" i="90"/>
  <c r="AA90" i="90" s="1"/>
  <c r="O90" i="90"/>
  <c r="R90" i="90" s="1"/>
  <c r="N90" i="90"/>
  <c r="M90" i="90"/>
  <c r="L90" i="90"/>
  <c r="AB89" i="90"/>
  <c r="V89" i="90"/>
  <c r="U89" i="90"/>
  <c r="T89" i="90"/>
  <c r="S89" i="90"/>
  <c r="R89" i="90"/>
  <c r="Q89" i="90"/>
  <c r="AF89" i="90" s="1"/>
  <c r="P89" i="90"/>
  <c r="AA89" i="90" s="1"/>
  <c r="O89" i="90"/>
  <c r="N89" i="90"/>
  <c r="M89" i="90"/>
  <c r="L89" i="90"/>
  <c r="AF88" i="90"/>
  <c r="AE88" i="90"/>
  <c r="Z88" i="90"/>
  <c r="Y88" i="90"/>
  <c r="V88" i="90"/>
  <c r="T88" i="90"/>
  <c r="S88" i="90"/>
  <c r="Q88" i="90"/>
  <c r="AD88" i="90" s="1"/>
  <c r="P88" i="90"/>
  <c r="X88" i="90" s="1"/>
  <c r="O88" i="90"/>
  <c r="U88" i="90" s="1"/>
  <c r="N88" i="90"/>
  <c r="M88" i="90"/>
  <c r="L88" i="90"/>
  <c r="W87" i="90"/>
  <c r="V87" i="90"/>
  <c r="S87" i="90"/>
  <c r="Q87" i="90"/>
  <c r="AF87" i="90" s="1"/>
  <c r="P87" i="90"/>
  <c r="AA87" i="90" s="1"/>
  <c r="O87" i="90"/>
  <c r="U87" i="90" s="1"/>
  <c r="N87" i="90"/>
  <c r="M87" i="90"/>
  <c r="L87" i="90"/>
  <c r="AF86" i="90"/>
  <c r="AE86" i="90"/>
  <c r="AB86" i="90"/>
  <c r="Z86" i="90"/>
  <c r="Y86" i="90"/>
  <c r="V86" i="90"/>
  <c r="U86" i="90"/>
  <c r="T86" i="90"/>
  <c r="S86" i="90"/>
  <c r="Q86" i="90"/>
  <c r="AD86" i="90" s="1"/>
  <c r="P86" i="90"/>
  <c r="AA86" i="90" s="1"/>
  <c r="O86" i="90"/>
  <c r="R86" i="90" s="1"/>
  <c r="N86" i="90"/>
  <c r="M86" i="90"/>
  <c r="L86" i="90"/>
  <c r="AB85" i="90"/>
  <c r="V85" i="90"/>
  <c r="U85" i="90"/>
  <c r="T85" i="90"/>
  <c r="S85" i="90"/>
  <c r="R85" i="90"/>
  <c r="Q85" i="90"/>
  <c r="AF85" i="90" s="1"/>
  <c r="P85" i="90"/>
  <c r="AA85" i="90" s="1"/>
  <c r="O85" i="90"/>
  <c r="N85" i="90"/>
  <c r="M85" i="90"/>
  <c r="L85" i="90"/>
  <c r="AF84" i="90"/>
  <c r="AE84" i="90"/>
  <c r="Z84" i="90"/>
  <c r="Y84" i="90"/>
  <c r="V84" i="90"/>
  <c r="T84" i="90"/>
  <c r="S84" i="90"/>
  <c r="Q84" i="90"/>
  <c r="AD84" i="90" s="1"/>
  <c r="P84" i="90"/>
  <c r="X84" i="90" s="1"/>
  <c r="O84" i="90"/>
  <c r="U84" i="90" s="1"/>
  <c r="N84" i="90"/>
  <c r="M84" i="90"/>
  <c r="L84" i="90"/>
  <c r="W83" i="90"/>
  <c r="V83" i="90"/>
  <c r="T83" i="90"/>
  <c r="S83" i="90"/>
  <c r="Q83" i="90"/>
  <c r="AF83" i="90" s="1"/>
  <c r="P83" i="90"/>
  <c r="AA83" i="90" s="1"/>
  <c r="O83" i="90"/>
  <c r="U83" i="90" s="1"/>
  <c r="N83" i="90"/>
  <c r="M83" i="90"/>
  <c r="L83" i="90"/>
  <c r="AF82" i="90"/>
  <c r="AE82" i="90"/>
  <c r="AB82" i="90"/>
  <c r="Z82" i="90"/>
  <c r="Y82" i="90"/>
  <c r="V82" i="90"/>
  <c r="U82" i="90"/>
  <c r="T82" i="90"/>
  <c r="S82" i="90"/>
  <c r="Q82" i="90"/>
  <c r="AD82" i="90" s="1"/>
  <c r="P82" i="90"/>
  <c r="AA82" i="90" s="1"/>
  <c r="O82" i="90"/>
  <c r="R82" i="90" s="1"/>
  <c r="N82" i="90"/>
  <c r="M82" i="90"/>
  <c r="L82" i="90"/>
  <c r="AB81" i="90"/>
  <c r="V81" i="90"/>
  <c r="U81" i="90"/>
  <c r="T81" i="90"/>
  <c r="S81" i="90"/>
  <c r="R81" i="90"/>
  <c r="Q81" i="90"/>
  <c r="AF81" i="90" s="1"/>
  <c r="P81" i="90"/>
  <c r="AA81" i="90" s="1"/>
  <c r="O81" i="90"/>
  <c r="N81" i="90"/>
  <c r="M81" i="90"/>
  <c r="L81" i="90"/>
  <c r="AF80" i="90"/>
  <c r="AE80" i="90"/>
  <c r="AB80" i="90"/>
  <c r="Z80" i="90"/>
  <c r="Y80" i="90"/>
  <c r="V80" i="90"/>
  <c r="T80" i="90"/>
  <c r="S80" i="90"/>
  <c r="Q80" i="90"/>
  <c r="AD80" i="90" s="1"/>
  <c r="P80" i="90"/>
  <c r="X80" i="90" s="1"/>
  <c r="O80" i="90"/>
  <c r="U80" i="90" s="1"/>
  <c r="N80" i="90"/>
  <c r="M80" i="90"/>
  <c r="L80" i="90"/>
  <c r="W79" i="90"/>
  <c r="V79" i="90"/>
  <c r="T79" i="90"/>
  <c r="S79" i="90"/>
  <c r="Q79" i="90"/>
  <c r="AF79" i="90" s="1"/>
  <c r="P79" i="90"/>
  <c r="AA79" i="90" s="1"/>
  <c r="O79" i="90"/>
  <c r="U79" i="90" s="1"/>
  <c r="N79" i="90"/>
  <c r="M79" i="90"/>
  <c r="L79" i="90"/>
  <c r="AF78" i="90"/>
  <c r="AE78" i="90"/>
  <c r="AB78" i="90"/>
  <c r="Z78" i="90"/>
  <c r="Y78" i="90"/>
  <c r="V78" i="90"/>
  <c r="U78" i="90"/>
  <c r="T78" i="90"/>
  <c r="S78" i="90"/>
  <c r="Q78" i="90"/>
  <c r="AD78" i="90" s="1"/>
  <c r="P78" i="90"/>
  <c r="AA78" i="90" s="1"/>
  <c r="O78" i="90"/>
  <c r="R78" i="90" s="1"/>
  <c r="N78" i="90"/>
  <c r="M78" i="90"/>
  <c r="L78" i="90"/>
  <c r="AB77" i="90"/>
  <c r="V77" i="90"/>
  <c r="U77" i="90"/>
  <c r="T77" i="90"/>
  <c r="S77" i="90"/>
  <c r="R77" i="90"/>
  <c r="Q77" i="90"/>
  <c r="AF77" i="90" s="1"/>
  <c r="P77" i="90"/>
  <c r="AA77" i="90" s="1"/>
  <c r="O77" i="90"/>
  <c r="N77" i="90"/>
  <c r="M77" i="90"/>
  <c r="L77" i="90"/>
  <c r="AF76" i="90"/>
  <c r="AE76" i="90"/>
  <c r="AB76" i="90"/>
  <c r="Z76" i="90"/>
  <c r="Y76" i="90"/>
  <c r="V76" i="90"/>
  <c r="T76" i="90"/>
  <c r="S76" i="90"/>
  <c r="Q76" i="90"/>
  <c r="AD76" i="90" s="1"/>
  <c r="P76" i="90"/>
  <c r="X76" i="90" s="1"/>
  <c r="O76" i="90"/>
  <c r="U76" i="90" s="1"/>
  <c r="N76" i="90"/>
  <c r="M76" i="90"/>
  <c r="L76" i="90"/>
  <c r="W75" i="90"/>
  <c r="V75" i="90"/>
  <c r="T75" i="90"/>
  <c r="S75" i="90"/>
  <c r="Q75" i="90"/>
  <c r="AF75" i="90" s="1"/>
  <c r="P75" i="90"/>
  <c r="AA75" i="90" s="1"/>
  <c r="O75" i="90"/>
  <c r="U75" i="90" s="1"/>
  <c r="N75" i="90"/>
  <c r="M75" i="90"/>
  <c r="L75" i="90"/>
  <c r="AF74" i="90"/>
  <c r="AE74" i="90"/>
  <c r="AB74" i="90"/>
  <c r="Z74" i="90"/>
  <c r="Y74" i="90"/>
  <c r="V74" i="90"/>
  <c r="U74" i="90"/>
  <c r="T74" i="90"/>
  <c r="S74" i="90"/>
  <c r="Q74" i="90"/>
  <c r="AD74" i="90" s="1"/>
  <c r="P74" i="90"/>
  <c r="AA74" i="90" s="1"/>
  <c r="O74" i="90"/>
  <c r="R74" i="90" s="1"/>
  <c r="N74" i="90"/>
  <c r="M74" i="90"/>
  <c r="L74" i="90"/>
  <c r="AB73" i="90"/>
  <c r="V73" i="90"/>
  <c r="U73" i="90"/>
  <c r="T73" i="90"/>
  <c r="S73" i="90"/>
  <c r="R73" i="90"/>
  <c r="Q73" i="90"/>
  <c r="AF73" i="90" s="1"/>
  <c r="P73" i="90"/>
  <c r="O73" i="90"/>
  <c r="N73" i="90"/>
  <c r="M73" i="90"/>
  <c r="L73" i="90"/>
  <c r="AF72" i="90"/>
  <c r="AE72" i="90"/>
  <c r="AB72" i="90"/>
  <c r="Z72" i="90"/>
  <c r="Y72" i="90"/>
  <c r="V72" i="90"/>
  <c r="T72" i="90"/>
  <c r="S72" i="90"/>
  <c r="Q72" i="90"/>
  <c r="AD72" i="90" s="1"/>
  <c r="P72" i="90"/>
  <c r="X72" i="90" s="1"/>
  <c r="O72" i="90"/>
  <c r="U72" i="90" s="1"/>
  <c r="N72" i="90"/>
  <c r="M72" i="90"/>
  <c r="L72" i="90"/>
  <c r="W71" i="90"/>
  <c r="V71" i="90"/>
  <c r="T71" i="90"/>
  <c r="S71" i="90"/>
  <c r="Q71" i="90"/>
  <c r="AF71" i="90" s="1"/>
  <c r="P71" i="90"/>
  <c r="AA71" i="90" s="1"/>
  <c r="O71" i="90"/>
  <c r="U71" i="90" s="1"/>
  <c r="N71" i="90"/>
  <c r="M71" i="90"/>
  <c r="L71" i="90"/>
  <c r="AF70" i="90"/>
  <c r="AE70" i="90"/>
  <c r="Z70" i="90"/>
  <c r="Y70" i="90"/>
  <c r="V70" i="90"/>
  <c r="U70" i="90"/>
  <c r="T70" i="90"/>
  <c r="S70" i="90"/>
  <c r="Q70" i="90"/>
  <c r="AD70" i="90" s="1"/>
  <c r="P70" i="90"/>
  <c r="AA70" i="90" s="1"/>
  <c r="O70" i="90"/>
  <c r="R70" i="90" s="1"/>
  <c r="N70" i="90"/>
  <c r="M70" i="90"/>
  <c r="L70" i="90"/>
  <c r="AB69" i="90"/>
  <c r="V69" i="90"/>
  <c r="U69" i="90"/>
  <c r="T69" i="90"/>
  <c r="S69" i="90"/>
  <c r="R69" i="90"/>
  <c r="Q69" i="90"/>
  <c r="AF69" i="90" s="1"/>
  <c r="P69" i="90"/>
  <c r="O69" i="90"/>
  <c r="N69" i="90"/>
  <c r="M69" i="90"/>
  <c r="L69" i="90"/>
  <c r="AF68" i="90"/>
  <c r="AE68" i="90"/>
  <c r="AB68" i="90"/>
  <c r="Z68" i="90"/>
  <c r="Y68" i="90"/>
  <c r="V68" i="90"/>
  <c r="T68" i="90"/>
  <c r="S68" i="90"/>
  <c r="Q68" i="90"/>
  <c r="AD68" i="90" s="1"/>
  <c r="P68" i="90"/>
  <c r="X68" i="90" s="1"/>
  <c r="O68" i="90"/>
  <c r="U68" i="90" s="1"/>
  <c r="N68" i="90"/>
  <c r="M68" i="90"/>
  <c r="L68" i="90"/>
  <c r="Y67" i="90"/>
  <c r="W67" i="90"/>
  <c r="V67" i="90"/>
  <c r="T67" i="90"/>
  <c r="S67" i="90"/>
  <c r="Q67" i="90"/>
  <c r="P67" i="90"/>
  <c r="AA67" i="90" s="1"/>
  <c r="O67" i="90"/>
  <c r="U67" i="90" s="1"/>
  <c r="N67" i="90"/>
  <c r="M67" i="90"/>
  <c r="L67" i="90"/>
  <c r="AF66" i="90"/>
  <c r="AE66" i="90"/>
  <c r="Z66" i="90"/>
  <c r="Y66" i="90"/>
  <c r="V66" i="90"/>
  <c r="U66" i="90"/>
  <c r="T66" i="90"/>
  <c r="S66" i="90"/>
  <c r="Q66" i="90"/>
  <c r="AD66" i="90" s="1"/>
  <c r="P66" i="90"/>
  <c r="AA66" i="90" s="1"/>
  <c r="O66" i="90"/>
  <c r="R66" i="90" s="1"/>
  <c r="N66" i="90"/>
  <c r="M66" i="90"/>
  <c r="L66" i="90"/>
  <c r="Y65" i="90"/>
  <c r="W65" i="90"/>
  <c r="V65" i="90"/>
  <c r="U65" i="90"/>
  <c r="T65" i="90"/>
  <c r="S65" i="90"/>
  <c r="R65" i="90"/>
  <c r="Q65" i="90"/>
  <c r="AE65" i="90" s="1"/>
  <c r="P65" i="90"/>
  <c r="O65" i="90"/>
  <c r="N65" i="90"/>
  <c r="M65" i="90"/>
  <c r="L65" i="90"/>
  <c r="AF64" i="90"/>
  <c r="AE64" i="90"/>
  <c r="AB64" i="90"/>
  <c r="V64" i="90"/>
  <c r="T64" i="90"/>
  <c r="S64" i="90"/>
  <c r="Q64" i="90"/>
  <c r="AD64" i="90" s="1"/>
  <c r="P64" i="90"/>
  <c r="O64" i="90"/>
  <c r="U64" i="90" s="1"/>
  <c r="N64" i="90"/>
  <c r="M64" i="90"/>
  <c r="L64" i="90"/>
  <c r="AF63" i="90"/>
  <c r="AE63" i="90"/>
  <c r="AC63" i="90"/>
  <c r="AB63" i="90"/>
  <c r="Z63" i="90"/>
  <c r="Y63" i="90"/>
  <c r="W63" i="90"/>
  <c r="V63" i="90"/>
  <c r="T63" i="90"/>
  <c r="S63" i="90"/>
  <c r="Q63" i="90"/>
  <c r="AD63" i="90" s="1"/>
  <c r="P63" i="90"/>
  <c r="AA63" i="90" s="1"/>
  <c r="O63" i="90"/>
  <c r="U63" i="90" s="1"/>
  <c r="N63" i="90"/>
  <c r="M63" i="90"/>
  <c r="L63" i="90"/>
  <c r="Z62" i="90"/>
  <c r="V62" i="90"/>
  <c r="U62" i="90"/>
  <c r="T62" i="90"/>
  <c r="S62" i="90"/>
  <c r="Q62" i="90"/>
  <c r="AD62" i="90" s="1"/>
  <c r="P62" i="90"/>
  <c r="O62" i="90"/>
  <c r="R62" i="90" s="1"/>
  <c r="N62" i="90"/>
  <c r="M62" i="90"/>
  <c r="L62" i="90"/>
  <c r="AF61" i="90"/>
  <c r="AD61" i="90"/>
  <c r="AC61" i="90"/>
  <c r="AB61" i="90"/>
  <c r="Z61" i="90"/>
  <c r="Y61" i="90"/>
  <c r="W61" i="90"/>
  <c r="V61" i="90"/>
  <c r="U61" i="90"/>
  <c r="T61" i="90"/>
  <c r="S61" i="90"/>
  <c r="R61" i="90"/>
  <c r="Q61" i="90"/>
  <c r="AE61" i="90" s="1"/>
  <c r="P61" i="90"/>
  <c r="O61" i="90"/>
  <c r="N61" i="90"/>
  <c r="M61" i="90"/>
  <c r="L61" i="90"/>
  <c r="AA60" i="90"/>
  <c r="V60" i="90"/>
  <c r="T60" i="90"/>
  <c r="S60" i="90"/>
  <c r="Q60" i="90"/>
  <c r="AD60" i="90" s="1"/>
  <c r="P60" i="90"/>
  <c r="X60" i="90" s="1"/>
  <c r="O60" i="90"/>
  <c r="N60" i="90"/>
  <c r="M60" i="90"/>
  <c r="L60" i="90"/>
  <c r="Z59" i="90"/>
  <c r="Y59" i="90"/>
  <c r="X59" i="90"/>
  <c r="W59" i="90"/>
  <c r="V59" i="90"/>
  <c r="T59" i="90"/>
  <c r="S59" i="90"/>
  <c r="Q59" i="90"/>
  <c r="AD59" i="90" s="1"/>
  <c r="P59" i="90"/>
  <c r="AA59" i="90" s="1"/>
  <c r="O59" i="90"/>
  <c r="U59" i="90" s="1"/>
  <c r="N59" i="90"/>
  <c r="M59" i="90"/>
  <c r="L59" i="90"/>
  <c r="AF58" i="90"/>
  <c r="V58" i="90"/>
  <c r="U58" i="90"/>
  <c r="T58" i="90"/>
  <c r="S58" i="90"/>
  <c r="Q58" i="90"/>
  <c r="AD58" i="90" s="1"/>
  <c r="P58" i="90"/>
  <c r="Z58" i="90" s="1"/>
  <c r="O58" i="90"/>
  <c r="R58" i="90" s="1"/>
  <c r="N58" i="90"/>
  <c r="M58" i="90"/>
  <c r="L58" i="90"/>
  <c r="Y57" i="90"/>
  <c r="W57" i="90"/>
  <c r="V57" i="90"/>
  <c r="U57" i="90"/>
  <c r="T57" i="90"/>
  <c r="S57" i="90"/>
  <c r="R57" i="90"/>
  <c r="Q57" i="90"/>
  <c r="AD57" i="90" s="1"/>
  <c r="P57" i="90"/>
  <c r="Z57" i="90" s="1"/>
  <c r="O57" i="90"/>
  <c r="N57" i="90"/>
  <c r="M57" i="90"/>
  <c r="L57" i="90"/>
  <c r="AF56" i="90"/>
  <c r="AA56" i="90"/>
  <c r="Z56" i="90"/>
  <c r="S56" i="90"/>
  <c r="Q56" i="90"/>
  <c r="AE56" i="90" s="1"/>
  <c r="P56" i="90"/>
  <c r="X56" i="90" s="1"/>
  <c r="O56" i="90"/>
  <c r="V56" i="90" s="1"/>
  <c r="N56" i="90"/>
  <c r="M56" i="90"/>
  <c r="L56" i="90"/>
  <c r="AB55" i="90"/>
  <c r="W55" i="90"/>
  <c r="V55" i="90"/>
  <c r="Q55" i="90"/>
  <c r="AF55" i="90" s="1"/>
  <c r="P55" i="90"/>
  <c r="AA55" i="90" s="1"/>
  <c r="O55" i="90"/>
  <c r="U55" i="90" s="1"/>
  <c r="N55" i="90"/>
  <c r="M55" i="90"/>
  <c r="L55" i="90"/>
  <c r="AC54" i="90"/>
  <c r="V54" i="90"/>
  <c r="U54" i="90"/>
  <c r="T54" i="90"/>
  <c r="S54" i="90"/>
  <c r="Q54" i="90"/>
  <c r="AD54" i="90" s="1"/>
  <c r="P54" i="90"/>
  <c r="AA54" i="90" s="1"/>
  <c r="O54" i="90"/>
  <c r="R54" i="90" s="1"/>
  <c r="N54" i="90"/>
  <c r="M54" i="90"/>
  <c r="L54" i="90"/>
  <c r="AA53" i="90"/>
  <c r="Z53" i="90"/>
  <c r="Y53" i="90"/>
  <c r="S53" i="90"/>
  <c r="Q53" i="90"/>
  <c r="AF53" i="90" s="1"/>
  <c r="P53" i="90"/>
  <c r="X53" i="90" s="1"/>
  <c r="O53" i="90"/>
  <c r="V53" i="90" s="1"/>
  <c r="N53" i="90"/>
  <c r="M53" i="90"/>
  <c r="L53" i="90"/>
  <c r="AB52" i="90"/>
  <c r="W52" i="90"/>
  <c r="V52" i="90"/>
  <c r="Q52" i="90"/>
  <c r="AF52" i="90" s="1"/>
  <c r="P52" i="90"/>
  <c r="AA52" i="90" s="1"/>
  <c r="O52" i="90"/>
  <c r="U52" i="90" s="1"/>
  <c r="N52" i="90"/>
  <c r="M52" i="90"/>
  <c r="L52" i="90"/>
  <c r="AF51" i="90"/>
  <c r="AE51" i="90"/>
  <c r="AD51" i="90"/>
  <c r="AB51" i="90"/>
  <c r="Y51" i="90"/>
  <c r="W51" i="90"/>
  <c r="V51" i="90"/>
  <c r="U51" i="90"/>
  <c r="T51" i="90"/>
  <c r="S51" i="90"/>
  <c r="Q51" i="90"/>
  <c r="AC51" i="90" s="1"/>
  <c r="P51" i="90"/>
  <c r="AA51" i="90" s="1"/>
  <c r="O51" i="90"/>
  <c r="R51" i="90" s="1"/>
  <c r="N51" i="90"/>
  <c r="M51" i="90"/>
  <c r="L51" i="90"/>
  <c r="AB50" i="90"/>
  <c r="V50" i="90"/>
  <c r="U50" i="90"/>
  <c r="T50" i="90"/>
  <c r="S50" i="90"/>
  <c r="R50" i="90"/>
  <c r="Q50" i="90"/>
  <c r="AF50" i="90" s="1"/>
  <c r="P50" i="90"/>
  <c r="AA50" i="90" s="1"/>
  <c r="O50" i="90"/>
  <c r="N50" i="90"/>
  <c r="M50" i="90"/>
  <c r="L50" i="90"/>
  <c r="Z49" i="90"/>
  <c r="Y49" i="90"/>
  <c r="S49" i="90"/>
  <c r="Q49" i="90"/>
  <c r="AF49" i="90" s="1"/>
  <c r="P49" i="90"/>
  <c r="X49" i="90" s="1"/>
  <c r="O49" i="90"/>
  <c r="V49" i="90" s="1"/>
  <c r="N49" i="90"/>
  <c r="M49" i="90"/>
  <c r="L49" i="90"/>
  <c r="AB48" i="90"/>
  <c r="W48" i="90"/>
  <c r="V48" i="90"/>
  <c r="Q48" i="90"/>
  <c r="AF48" i="90" s="1"/>
  <c r="P48" i="90"/>
  <c r="AA48" i="90" s="1"/>
  <c r="O48" i="90"/>
  <c r="U48" i="90" s="1"/>
  <c r="N48" i="90"/>
  <c r="M48" i="90"/>
  <c r="L48" i="90"/>
  <c r="AF47" i="90"/>
  <c r="AE47" i="90"/>
  <c r="AD47" i="90"/>
  <c r="AB47" i="90"/>
  <c r="Y47" i="90"/>
  <c r="W47" i="90"/>
  <c r="V47" i="90"/>
  <c r="U47" i="90"/>
  <c r="T47" i="90"/>
  <c r="S47" i="90"/>
  <c r="Q47" i="90"/>
  <c r="AC47" i="90" s="1"/>
  <c r="P47" i="90"/>
  <c r="AA47" i="90" s="1"/>
  <c r="O47" i="90"/>
  <c r="R47" i="90" s="1"/>
  <c r="N47" i="90"/>
  <c r="M47" i="90"/>
  <c r="L47" i="90"/>
  <c r="AB46" i="90"/>
  <c r="V46" i="90"/>
  <c r="U46" i="90"/>
  <c r="T46" i="90"/>
  <c r="S46" i="90"/>
  <c r="R46" i="90"/>
  <c r="Q46" i="90"/>
  <c r="AF46" i="90" s="1"/>
  <c r="P46" i="90"/>
  <c r="AA46" i="90" s="1"/>
  <c r="O46" i="90"/>
  <c r="N46" i="90"/>
  <c r="M46" i="90"/>
  <c r="L46" i="90"/>
  <c r="AE45" i="90"/>
  <c r="Z45" i="90"/>
  <c r="Y45" i="90"/>
  <c r="V45" i="90"/>
  <c r="S45" i="90"/>
  <c r="Q45" i="90"/>
  <c r="AF45" i="90" s="1"/>
  <c r="P45" i="90"/>
  <c r="X45" i="90" s="1"/>
  <c r="O45" i="90"/>
  <c r="U45" i="90" s="1"/>
  <c r="N45" i="90"/>
  <c r="M45" i="90"/>
  <c r="L45" i="90"/>
  <c r="AB44" i="90"/>
  <c r="W44" i="90"/>
  <c r="V44" i="90"/>
  <c r="Q44" i="90"/>
  <c r="AF44" i="90" s="1"/>
  <c r="P44" i="90"/>
  <c r="AA44" i="90" s="1"/>
  <c r="O44" i="90"/>
  <c r="U44" i="90" s="1"/>
  <c r="N44" i="90"/>
  <c r="M44" i="90"/>
  <c r="L44" i="90"/>
  <c r="AF43" i="90"/>
  <c r="AE43" i="90"/>
  <c r="AD43" i="90"/>
  <c r="AB43" i="90"/>
  <c r="Y43" i="90"/>
  <c r="W43" i="90"/>
  <c r="V43" i="90"/>
  <c r="U43" i="90"/>
  <c r="T43" i="90"/>
  <c r="S43" i="90"/>
  <c r="Q43" i="90"/>
  <c r="AC43" i="90" s="1"/>
  <c r="P43" i="90"/>
  <c r="AA43" i="90" s="1"/>
  <c r="O43" i="90"/>
  <c r="R43" i="90" s="1"/>
  <c r="N43" i="90"/>
  <c r="M43" i="90"/>
  <c r="L43" i="90"/>
  <c r="AB42" i="90"/>
  <c r="V42" i="90"/>
  <c r="U42" i="90"/>
  <c r="T42" i="90"/>
  <c r="S42" i="90"/>
  <c r="R42" i="90"/>
  <c r="Q42" i="90"/>
  <c r="AF42" i="90" s="1"/>
  <c r="P42" i="90"/>
  <c r="AA42" i="90" s="1"/>
  <c r="O42" i="90"/>
  <c r="N42" i="90"/>
  <c r="M42" i="90"/>
  <c r="L42" i="90"/>
  <c r="AE41" i="90"/>
  <c r="Z41" i="90"/>
  <c r="Y41" i="90"/>
  <c r="V41" i="90"/>
  <c r="S41" i="90"/>
  <c r="Q41" i="90"/>
  <c r="AF41" i="90" s="1"/>
  <c r="P41" i="90"/>
  <c r="X41" i="90" s="1"/>
  <c r="O41" i="90"/>
  <c r="U41" i="90" s="1"/>
  <c r="N41" i="90"/>
  <c r="M41" i="90"/>
  <c r="L41" i="90"/>
  <c r="AB40" i="90"/>
  <c r="W40" i="90"/>
  <c r="V40" i="90"/>
  <c r="Q40" i="90"/>
  <c r="AF40" i="90" s="1"/>
  <c r="P40" i="90"/>
  <c r="AA40" i="90" s="1"/>
  <c r="O40" i="90"/>
  <c r="U40" i="90" s="1"/>
  <c r="N40" i="90"/>
  <c r="M40" i="90"/>
  <c r="L40" i="90"/>
  <c r="AF39" i="90"/>
  <c r="AE39" i="90"/>
  <c r="AD39" i="90"/>
  <c r="AB39" i="90"/>
  <c r="Y39" i="90"/>
  <c r="W39" i="90"/>
  <c r="V39" i="90"/>
  <c r="U39" i="90"/>
  <c r="T39" i="90"/>
  <c r="S39" i="90"/>
  <c r="Q39" i="90"/>
  <c r="AC39" i="90" s="1"/>
  <c r="P39" i="90"/>
  <c r="AA39" i="90" s="1"/>
  <c r="O39" i="90"/>
  <c r="R39" i="90" s="1"/>
  <c r="N39" i="90"/>
  <c r="M39" i="90"/>
  <c r="L39" i="90"/>
  <c r="AB38" i="90"/>
  <c r="V38" i="90"/>
  <c r="U38" i="90"/>
  <c r="T38" i="90"/>
  <c r="S38" i="90"/>
  <c r="Q38" i="90"/>
  <c r="AF38" i="90" s="1"/>
  <c r="P38" i="90"/>
  <c r="AA38" i="90" s="1"/>
  <c r="O38" i="90"/>
  <c r="R38" i="90" s="1"/>
  <c r="N38" i="90"/>
  <c r="M38" i="90"/>
  <c r="L38" i="90"/>
  <c r="AE37" i="90"/>
  <c r="Z37" i="90"/>
  <c r="Y37" i="90"/>
  <c r="V37" i="90"/>
  <c r="T37" i="90"/>
  <c r="S37" i="90"/>
  <c r="Q37" i="90"/>
  <c r="AF37" i="90" s="1"/>
  <c r="P37" i="90"/>
  <c r="X37" i="90" s="1"/>
  <c r="O37" i="90"/>
  <c r="U37" i="90" s="1"/>
  <c r="N37" i="90"/>
  <c r="M37" i="90"/>
  <c r="L37" i="90"/>
  <c r="AE36" i="90"/>
  <c r="AB36" i="90"/>
  <c r="W36" i="90"/>
  <c r="V36" i="90"/>
  <c r="S36" i="90"/>
  <c r="Q36" i="90"/>
  <c r="AF36" i="90" s="1"/>
  <c r="P36" i="90"/>
  <c r="AA36" i="90" s="1"/>
  <c r="O36" i="90"/>
  <c r="U36" i="90" s="1"/>
  <c r="N36" i="90"/>
  <c r="M36" i="90"/>
  <c r="L36" i="90"/>
  <c r="AF35" i="90"/>
  <c r="AE35" i="90"/>
  <c r="AD35" i="90"/>
  <c r="AB35" i="90"/>
  <c r="Y35" i="90"/>
  <c r="W35" i="90"/>
  <c r="V35" i="90"/>
  <c r="U35" i="90"/>
  <c r="T35" i="90"/>
  <c r="S35" i="90"/>
  <c r="R35" i="90"/>
  <c r="Q35" i="90"/>
  <c r="AC35" i="90" s="1"/>
  <c r="P35" i="90"/>
  <c r="AA35" i="90" s="1"/>
  <c r="O35" i="90"/>
  <c r="N35" i="90"/>
  <c r="M35" i="90"/>
  <c r="L35" i="90"/>
  <c r="AB34" i="90"/>
  <c r="V34" i="90"/>
  <c r="U34" i="90"/>
  <c r="T34" i="90"/>
  <c r="S34" i="90"/>
  <c r="Q34" i="90"/>
  <c r="AF34" i="90" s="1"/>
  <c r="P34" i="90"/>
  <c r="AA34" i="90" s="1"/>
  <c r="O34" i="90"/>
  <c r="R34" i="90" s="1"/>
  <c r="N34" i="90"/>
  <c r="M34" i="90"/>
  <c r="L34" i="90"/>
  <c r="AE33" i="90"/>
  <c r="Z33" i="90"/>
  <c r="Y33" i="90"/>
  <c r="V33" i="90"/>
  <c r="T33" i="90"/>
  <c r="S33" i="90"/>
  <c r="R33" i="90"/>
  <c r="Q33" i="90"/>
  <c r="AF33" i="90" s="1"/>
  <c r="P33" i="90"/>
  <c r="X33" i="90" s="1"/>
  <c r="O33" i="90"/>
  <c r="U33" i="90" s="1"/>
  <c r="N33" i="90"/>
  <c r="M33" i="90"/>
  <c r="L33" i="90"/>
  <c r="AE32" i="90"/>
  <c r="AB32" i="90"/>
  <c r="V32" i="90"/>
  <c r="S32" i="90"/>
  <c r="Q32" i="90"/>
  <c r="AF32" i="90" s="1"/>
  <c r="P32" i="90"/>
  <c r="AA32" i="90" s="1"/>
  <c r="O32" i="90"/>
  <c r="U32" i="90" s="1"/>
  <c r="N32" i="90"/>
  <c r="M32" i="90"/>
  <c r="L32" i="90"/>
  <c r="AF31" i="90"/>
  <c r="AE31" i="90"/>
  <c r="AD31" i="90"/>
  <c r="AB31" i="90"/>
  <c r="Y31" i="90"/>
  <c r="W31" i="90"/>
  <c r="V31" i="90"/>
  <c r="U31" i="90"/>
  <c r="T31" i="90"/>
  <c r="S31" i="90"/>
  <c r="R31" i="90"/>
  <c r="Q31" i="90"/>
  <c r="AC31" i="90" s="1"/>
  <c r="P31" i="90"/>
  <c r="AA31" i="90" s="1"/>
  <c r="O31" i="90"/>
  <c r="N31" i="90"/>
  <c r="M31" i="90"/>
  <c r="L31" i="90"/>
  <c r="AB30" i="90"/>
  <c r="V30" i="90"/>
  <c r="U30" i="90"/>
  <c r="T30" i="90"/>
  <c r="S30" i="90"/>
  <c r="Q30" i="90"/>
  <c r="AF30" i="90" s="1"/>
  <c r="P30" i="90"/>
  <c r="AA30" i="90" s="1"/>
  <c r="O30" i="90"/>
  <c r="R30" i="90" s="1"/>
  <c r="N30" i="90"/>
  <c r="M30" i="90"/>
  <c r="L30" i="90"/>
  <c r="AE29" i="90"/>
  <c r="AB29" i="90"/>
  <c r="Z29" i="90"/>
  <c r="Y29" i="90"/>
  <c r="V29" i="90"/>
  <c r="T29" i="90"/>
  <c r="S29" i="90"/>
  <c r="R29" i="90"/>
  <c r="Q29" i="90"/>
  <c r="AF29" i="90" s="1"/>
  <c r="P29" i="90"/>
  <c r="X29" i="90" s="1"/>
  <c r="O29" i="90"/>
  <c r="U29" i="90" s="1"/>
  <c r="N29" i="90"/>
  <c r="M29" i="90"/>
  <c r="L29" i="90"/>
  <c r="AE28" i="90"/>
  <c r="AB28" i="90"/>
  <c r="V28" i="90"/>
  <c r="S28" i="90"/>
  <c r="Q28" i="90"/>
  <c r="P28" i="90"/>
  <c r="AA28" i="90" s="1"/>
  <c r="O28" i="90"/>
  <c r="O178" i="90" s="1"/>
  <c r="N28" i="90"/>
  <c r="M28" i="90"/>
  <c r="L28" i="90"/>
  <c r="L178" i="90" s="1"/>
  <c r="H17" i="90"/>
  <c r="A10" i="90"/>
  <c r="B1" i="90"/>
  <c r="A8" i="90" s="1"/>
  <c r="Q177" i="89"/>
  <c r="AC177" i="89" s="1"/>
  <c r="P177" i="89"/>
  <c r="AA177" i="89" s="1"/>
  <c r="O177" i="89"/>
  <c r="V177" i="89" s="1"/>
  <c r="N177" i="89"/>
  <c r="M177" i="89"/>
  <c r="L177" i="89"/>
  <c r="V176" i="89"/>
  <c r="Q176" i="89"/>
  <c r="AF176" i="89" s="1"/>
  <c r="P176" i="89"/>
  <c r="Z176" i="89" s="1"/>
  <c r="O176" i="89"/>
  <c r="U176" i="89" s="1"/>
  <c r="N176" i="89"/>
  <c r="M176" i="89"/>
  <c r="L176" i="89"/>
  <c r="AE175" i="89"/>
  <c r="V175" i="89"/>
  <c r="U175" i="89"/>
  <c r="S175" i="89"/>
  <c r="Q175" i="89"/>
  <c r="AF175" i="89" s="1"/>
  <c r="P175" i="89"/>
  <c r="W175" i="89" s="1"/>
  <c r="O175" i="89"/>
  <c r="T175" i="89" s="1"/>
  <c r="N175" i="89"/>
  <c r="M175" i="89"/>
  <c r="L175" i="89"/>
  <c r="Y174" i="89"/>
  <c r="Q174" i="89"/>
  <c r="AF174" i="89" s="1"/>
  <c r="P174" i="89"/>
  <c r="AA174" i="89" s="1"/>
  <c r="O174" i="89"/>
  <c r="T174" i="89" s="1"/>
  <c r="N174" i="89"/>
  <c r="M174" i="89"/>
  <c r="L174" i="89"/>
  <c r="V173" i="89"/>
  <c r="Q173" i="89"/>
  <c r="AC173" i="89" s="1"/>
  <c r="P173" i="89"/>
  <c r="AA173" i="89" s="1"/>
  <c r="O173" i="89"/>
  <c r="U173" i="89" s="1"/>
  <c r="N173" i="89"/>
  <c r="M173" i="89"/>
  <c r="L173" i="89"/>
  <c r="AE172" i="89"/>
  <c r="V172" i="89"/>
  <c r="U172" i="89"/>
  <c r="S172" i="89"/>
  <c r="Q172" i="89"/>
  <c r="AF172" i="89" s="1"/>
  <c r="P172" i="89"/>
  <c r="Z172" i="89" s="1"/>
  <c r="O172" i="89"/>
  <c r="T172" i="89" s="1"/>
  <c r="N172" i="89"/>
  <c r="M172" i="89"/>
  <c r="L172" i="89"/>
  <c r="AF171" i="89"/>
  <c r="AE171" i="89"/>
  <c r="AD171" i="89"/>
  <c r="AB171" i="89"/>
  <c r="V171" i="89"/>
  <c r="U171" i="89"/>
  <c r="T171" i="89"/>
  <c r="S171" i="89"/>
  <c r="R171" i="89"/>
  <c r="Q171" i="89"/>
  <c r="AC171" i="89" s="1"/>
  <c r="P171" i="89"/>
  <c r="W171" i="89" s="1"/>
  <c r="O171" i="89"/>
  <c r="N171" i="89"/>
  <c r="M171" i="89"/>
  <c r="L171" i="89"/>
  <c r="Y170" i="89"/>
  <c r="W170" i="89"/>
  <c r="Q170" i="89"/>
  <c r="AF170" i="89" s="1"/>
  <c r="P170" i="89"/>
  <c r="AA170" i="89" s="1"/>
  <c r="O170" i="89"/>
  <c r="T170" i="89" s="1"/>
  <c r="N170" i="89"/>
  <c r="M170" i="89"/>
  <c r="L170" i="89"/>
  <c r="AF169" i="89"/>
  <c r="AE169" i="89"/>
  <c r="V169" i="89"/>
  <c r="T169" i="89"/>
  <c r="S169" i="89"/>
  <c r="Q169" i="89"/>
  <c r="AC169" i="89" s="1"/>
  <c r="P169" i="89"/>
  <c r="AA169" i="89" s="1"/>
  <c r="O169" i="89"/>
  <c r="U169" i="89" s="1"/>
  <c r="N169" i="89"/>
  <c r="M169" i="89"/>
  <c r="L169" i="89"/>
  <c r="AE168" i="89"/>
  <c r="V168" i="89"/>
  <c r="U168" i="89"/>
  <c r="S168" i="89"/>
  <c r="Q168" i="89"/>
  <c r="AF168" i="89" s="1"/>
  <c r="P168" i="89"/>
  <c r="Z168" i="89" s="1"/>
  <c r="O168" i="89"/>
  <c r="T168" i="89" s="1"/>
  <c r="N168" i="89"/>
  <c r="M168" i="89"/>
  <c r="L168" i="89"/>
  <c r="AF167" i="89"/>
  <c r="AE167" i="89"/>
  <c r="AD167" i="89"/>
  <c r="AB167" i="89"/>
  <c r="V167" i="89"/>
  <c r="U167" i="89"/>
  <c r="T167" i="89"/>
  <c r="S167" i="89"/>
  <c r="R167" i="89"/>
  <c r="Q167" i="89"/>
  <c r="AC167" i="89" s="1"/>
  <c r="P167" i="89"/>
  <c r="W167" i="89" s="1"/>
  <c r="O167" i="89"/>
  <c r="N167" i="89"/>
  <c r="M167" i="89"/>
  <c r="L167" i="89"/>
  <c r="AE166" i="89"/>
  <c r="AD166" i="89"/>
  <c r="Y166" i="89"/>
  <c r="W166" i="89"/>
  <c r="V166" i="89"/>
  <c r="S166" i="89"/>
  <c r="R166" i="89"/>
  <c r="Q166" i="89"/>
  <c r="AF166" i="89" s="1"/>
  <c r="P166" i="89"/>
  <c r="AA166" i="89" s="1"/>
  <c r="O166" i="89"/>
  <c r="T166" i="89" s="1"/>
  <c r="N166" i="89"/>
  <c r="M166" i="89"/>
  <c r="L166" i="89"/>
  <c r="AF165" i="89"/>
  <c r="AE165" i="89"/>
  <c r="AB165" i="89"/>
  <c r="V165" i="89"/>
  <c r="T165" i="89"/>
  <c r="Q165" i="89"/>
  <c r="AC165" i="89" s="1"/>
  <c r="P165" i="89"/>
  <c r="AA165" i="89" s="1"/>
  <c r="O165" i="89"/>
  <c r="U165" i="89" s="1"/>
  <c r="N165" i="89"/>
  <c r="M165" i="89"/>
  <c r="L165" i="89"/>
  <c r="AE164" i="89"/>
  <c r="V164" i="89"/>
  <c r="U164" i="89"/>
  <c r="S164" i="89"/>
  <c r="Q164" i="89"/>
  <c r="AF164" i="89" s="1"/>
  <c r="P164" i="89"/>
  <c r="Z164" i="89" s="1"/>
  <c r="O164" i="89"/>
  <c r="T164" i="89" s="1"/>
  <c r="N164" i="89"/>
  <c r="M164" i="89"/>
  <c r="L164" i="89"/>
  <c r="AF163" i="89"/>
  <c r="AE163" i="89"/>
  <c r="AD163" i="89"/>
  <c r="AB163" i="89"/>
  <c r="V163" i="89"/>
  <c r="U163" i="89"/>
  <c r="T163" i="89"/>
  <c r="S163" i="89"/>
  <c r="R163" i="89"/>
  <c r="Q163" i="89"/>
  <c r="AC163" i="89" s="1"/>
  <c r="P163" i="89"/>
  <c r="W163" i="89" s="1"/>
  <c r="O163" i="89"/>
  <c r="N163" i="89"/>
  <c r="M163" i="89"/>
  <c r="L163" i="89"/>
  <c r="AE162" i="89"/>
  <c r="AD162" i="89"/>
  <c r="Y162" i="89"/>
  <c r="W162" i="89"/>
  <c r="V162" i="89"/>
  <c r="Q162" i="89"/>
  <c r="AF162" i="89" s="1"/>
  <c r="P162" i="89"/>
  <c r="AA162" i="89" s="1"/>
  <c r="O162" i="89"/>
  <c r="T162" i="89" s="1"/>
  <c r="N162" i="89"/>
  <c r="M162" i="89"/>
  <c r="L162" i="89"/>
  <c r="AF161" i="89"/>
  <c r="AE161" i="89"/>
  <c r="AB161" i="89"/>
  <c r="V161" i="89"/>
  <c r="T161" i="89"/>
  <c r="S161" i="89"/>
  <c r="Q161" i="89"/>
  <c r="AC161" i="89" s="1"/>
  <c r="P161" i="89"/>
  <c r="AA161" i="89" s="1"/>
  <c r="O161" i="89"/>
  <c r="U161" i="89" s="1"/>
  <c r="N161" i="89"/>
  <c r="M161" i="89"/>
  <c r="L161" i="89"/>
  <c r="AE160" i="89"/>
  <c r="V160" i="89"/>
  <c r="U160" i="89"/>
  <c r="S160" i="89"/>
  <c r="Q160" i="89"/>
  <c r="AF160" i="89" s="1"/>
  <c r="P160" i="89"/>
  <c r="Z160" i="89" s="1"/>
  <c r="O160" i="89"/>
  <c r="T160" i="89" s="1"/>
  <c r="N160" i="89"/>
  <c r="M160" i="89"/>
  <c r="L160" i="89"/>
  <c r="AF159" i="89"/>
  <c r="AE159" i="89"/>
  <c r="AD159" i="89"/>
  <c r="AB159" i="89"/>
  <c r="V159" i="89"/>
  <c r="U159" i="89"/>
  <c r="T159" i="89"/>
  <c r="S159" i="89"/>
  <c r="R159" i="89"/>
  <c r="Q159" i="89"/>
  <c r="AC159" i="89" s="1"/>
  <c r="P159" i="89"/>
  <c r="W159" i="89" s="1"/>
  <c r="O159" i="89"/>
  <c r="N159" i="89"/>
  <c r="M159" i="89"/>
  <c r="L159" i="89"/>
  <c r="AE158" i="89"/>
  <c r="AB158" i="89"/>
  <c r="Y158" i="89"/>
  <c r="W158" i="89"/>
  <c r="V158" i="89"/>
  <c r="Q158" i="89"/>
  <c r="AF158" i="89" s="1"/>
  <c r="P158" i="89"/>
  <c r="AA158" i="89" s="1"/>
  <c r="O158" i="89"/>
  <c r="T158" i="89" s="1"/>
  <c r="N158" i="89"/>
  <c r="M158" i="89"/>
  <c r="L158" i="89"/>
  <c r="AF157" i="89"/>
  <c r="AE157" i="89"/>
  <c r="AB157" i="89"/>
  <c r="V157" i="89"/>
  <c r="T157" i="89"/>
  <c r="S157" i="89"/>
  <c r="Q157" i="89"/>
  <c r="AC157" i="89" s="1"/>
  <c r="P157" i="89"/>
  <c r="AA157" i="89" s="1"/>
  <c r="O157" i="89"/>
  <c r="U157" i="89" s="1"/>
  <c r="N157" i="89"/>
  <c r="M157" i="89"/>
  <c r="L157" i="89"/>
  <c r="AE156" i="89"/>
  <c r="V156" i="89"/>
  <c r="U156" i="89"/>
  <c r="S156" i="89"/>
  <c r="Q156" i="89"/>
  <c r="AF156" i="89" s="1"/>
  <c r="P156" i="89"/>
  <c r="Z156" i="89" s="1"/>
  <c r="O156" i="89"/>
  <c r="T156" i="89" s="1"/>
  <c r="N156" i="89"/>
  <c r="M156" i="89"/>
  <c r="L156" i="89"/>
  <c r="AF155" i="89"/>
  <c r="AE155" i="89"/>
  <c r="AD155" i="89"/>
  <c r="AB155" i="89"/>
  <c r="V155" i="89"/>
  <c r="U155" i="89"/>
  <c r="T155" i="89"/>
  <c r="S155" i="89"/>
  <c r="R155" i="89"/>
  <c r="Q155" i="89"/>
  <c r="AC155" i="89" s="1"/>
  <c r="P155" i="89"/>
  <c r="W155" i="89" s="1"/>
  <c r="O155" i="89"/>
  <c r="N155" i="89"/>
  <c r="M155" i="89"/>
  <c r="L155" i="89"/>
  <c r="AE154" i="89"/>
  <c r="AB154" i="89"/>
  <c r="Y154" i="89"/>
  <c r="W154" i="89"/>
  <c r="V154" i="89"/>
  <c r="S154" i="89"/>
  <c r="Q154" i="89"/>
  <c r="AF154" i="89" s="1"/>
  <c r="P154" i="89"/>
  <c r="AA154" i="89" s="1"/>
  <c r="O154" i="89"/>
  <c r="T154" i="89" s="1"/>
  <c r="N154" i="89"/>
  <c r="M154" i="89"/>
  <c r="L154" i="89"/>
  <c r="AF153" i="89"/>
  <c r="AE153" i="89"/>
  <c r="AB153" i="89"/>
  <c r="V153" i="89"/>
  <c r="T153" i="89"/>
  <c r="S153" i="89"/>
  <c r="Q153" i="89"/>
  <c r="AC153" i="89" s="1"/>
  <c r="P153" i="89"/>
  <c r="AA153" i="89" s="1"/>
  <c r="O153" i="89"/>
  <c r="U153" i="89" s="1"/>
  <c r="N153" i="89"/>
  <c r="M153" i="89"/>
  <c r="L153" i="89"/>
  <c r="AE152" i="89"/>
  <c r="V152" i="89"/>
  <c r="U152" i="89"/>
  <c r="S152" i="89"/>
  <c r="Q152" i="89"/>
  <c r="AF152" i="89" s="1"/>
  <c r="P152" i="89"/>
  <c r="Z152" i="89" s="1"/>
  <c r="O152" i="89"/>
  <c r="T152" i="89" s="1"/>
  <c r="N152" i="89"/>
  <c r="M152" i="89"/>
  <c r="L152" i="89"/>
  <c r="AF151" i="89"/>
  <c r="AE151" i="89"/>
  <c r="AD151" i="89"/>
  <c r="AB151" i="89"/>
  <c r="V151" i="89"/>
  <c r="U151" i="89"/>
  <c r="T151" i="89"/>
  <c r="S151" i="89"/>
  <c r="R151" i="89"/>
  <c r="Q151" i="89"/>
  <c r="AC151" i="89" s="1"/>
  <c r="P151" i="89"/>
  <c r="W151" i="89" s="1"/>
  <c r="O151" i="89"/>
  <c r="N151" i="89"/>
  <c r="M151" i="89"/>
  <c r="L151" i="89"/>
  <c r="AE150" i="89"/>
  <c r="AB150" i="89"/>
  <c r="Y150" i="89"/>
  <c r="W150" i="89"/>
  <c r="V150" i="89"/>
  <c r="S150" i="89"/>
  <c r="Q150" i="89"/>
  <c r="AF150" i="89" s="1"/>
  <c r="P150" i="89"/>
  <c r="AA150" i="89" s="1"/>
  <c r="O150" i="89"/>
  <c r="T150" i="89" s="1"/>
  <c r="N150" i="89"/>
  <c r="M150" i="89"/>
  <c r="L150" i="89"/>
  <c r="AF149" i="89"/>
  <c r="AE149" i="89"/>
  <c r="AB149" i="89"/>
  <c r="V149" i="89"/>
  <c r="T149" i="89"/>
  <c r="S149" i="89"/>
  <c r="Q149" i="89"/>
  <c r="AC149" i="89" s="1"/>
  <c r="P149" i="89"/>
  <c r="AA149" i="89" s="1"/>
  <c r="O149" i="89"/>
  <c r="U149" i="89" s="1"/>
  <c r="N149" i="89"/>
  <c r="M149" i="89"/>
  <c r="L149" i="89"/>
  <c r="AE148" i="89"/>
  <c r="V148" i="89"/>
  <c r="U148" i="89"/>
  <c r="S148" i="89"/>
  <c r="Q148" i="89"/>
  <c r="AF148" i="89" s="1"/>
  <c r="P148" i="89"/>
  <c r="Z148" i="89" s="1"/>
  <c r="O148" i="89"/>
  <c r="T148" i="89" s="1"/>
  <c r="N148" i="89"/>
  <c r="M148" i="89"/>
  <c r="L148" i="89"/>
  <c r="AF147" i="89"/>
  <c r="AE147" i="89"/>
  <c r="AD147" i="89"/>
  <c r="AB147" i="89"/>
  <c r="V147" i="89"/>
  <c r="U147" i="89"/>
  <c r="T147" i="89"/>
  <c r="S147" i="89"/>
  <c r="R147" i="89"/>
  <c r="Q147" i="89"/>
  <c r="AC147" i="89" s="1"/>
  <c r="P147" i="89"/>
  <c r="W147" i="89" s="1"/>
  <c r="O147" i="89"/>
  <c r="N147" i="89"/>
  <c r="M147" i="89"/>
  <c r="L147" i="89"/>
  <c r="AE146" i="89"/>
  <c r="AB146" i="89"/>
  <c r="Y146" i="89"/>
  <c r="W146" i="89"/>
  <c r="V146" i="89"/>
  <c r="S146" i="89"/>
  <c r="Q146" i="89"/>
  <c r="AF146" i="89" s="1"/>
  <c r="P146" i="89"/>
  <c r="AA146" i="89" s="1"/>
  <c r="O146" i="89"/>
  <c r="T146" i="89" s="1"/>
  <c r="N146" i="89"/>
  <c r="M146" i="89"/>
  <c r="L146" i="89"/>
  <c r="AF145" i="89"/>
  <c r="AE145" i="89"/>
  <c r="AB145" i="89"/>
  <c r="V145" i="89"/>
  <c r="T145" i="89"/>
  <c r="S145" i="89"/>
  <c r="Q145" i="89"/>
  <c r="AC145" i="89" s="1"/>
  <c r="P145" i="89"/>
  <c r="AA145" i="89" s="1"/>
  <c r="O145" i="89"/>
  <c r="U145" i="89" s="1"/>
  <c r="N145" i="89"/>
  <c r="M145" i="89"/>
  <c r="L145" i="89"/>
  <c r="AE144" i="89"/>
  <c r="AB144" i="89"/>
  <c r="V144" i="89"/>
  <c r="U144" i="89"/>
  <c r="S144" i="89"/>
  <c r="Q144" i="89"/>
  <c r="AF144" i="89" s="1"/>
  <c r="P144" i="89"/>
  <c r="Z144" i="89" s="1"/>
  <c r="O144" i="89"/>
  <c r="T144" i="89" s="1"/>
  <c r="N144" i="89"/>
  <c r="M144" i="89"/>
  <c r="L144" i="89"/>
  <c r="AF143" i="89"/>
  <c r="AE143" i="89"/>
  <c r="AD143" i="89"/>
  <c r="AB143" i="89"/>
  <c r="V143" i="89"/>
  <c r="U143" i="89"/>
  <c r="T143" i="89"/>
  <c r="S143" i="89"/>
  <c r="R143" i="89"/>
  <c r="Q143" i="89"/>
  <c r="AC143" i="89" s="1"/>
  <c r="P143" i="89"/>
  <c r="W143" i="89" s="1"/>
  <c r="O143" i="89"/>
  <c r="N143" i="89"/>
  <c r="M143" i="89"/>
  <c r="L143" i="89"/>
  <c r="AE142" i="89"/>
  <c r="AB142" i="89"/>
  <c r="Y142" i="89"/>
  <c r="W142" i="89"/>
  <c r="V142" i="89"/>
  <c r="S142" i="89"/>
  <c r="Q142" i="89"/>
  <c r="AF142" i="89" s="1"/>
  <c r="P142" i="89"/>
  <c r="AA142" i="89" s="1"/>
  <c r="O142" i="89"/>
  <c r="T142" i="89" s="1"/>
  <c r="N142" i="89"/>
  <c r="M142" i="89"/>
  <c r="L142" i="89"/>
  <c r="AF141" i="89"/>
  <c r="AE141" i="89"/>
  <c r="AB141" i="89"/>
  <c r="V141" i="89"/>
  <c r="T141" i="89"/>
  <c r="S141" i="89"/>
  <c r="Q141" i="89"/>
  <c r="AC141" i="89" s="1"/>
  <c r="P141" i="89"/>
  <c r="AA141" i="89" s="1"/>
  <c r="O141" i="89"/>
  <c r="U141" i="89" s="1"/>
  <c r="N141" i="89"/>
  <c r="M141" i="89"/>
  <c r="L141" i="89"/>
  <c r="AE140" i="89"/>
  <c r="AB140" i="89"/>
  <c r="V140" i="89"/>
  <c r="U140" i="89"/>
  <c r="S140" i="89"/>
  <c r="Q140" i="89"/>
  <c r="AF140" i="89" s="1"/>
  <c r="P140" i="89"/>
  <c r="Z140" i="89" s="1"/>
  <c r="O140" i="89"/>
  <c r="T140" i="89" s="1"/>
  <c r="N140" i="89"/>
  <c r="M140" i="89"/>
  <c r="L140" i="89"/>
  <c r="AF139" i="89"/>
  <c r="AE139" i="89"/>
  <c r="AB139" i="89"/>
  <c r="V139" i="89"/>
  <c r="U139" i="89"/>
  <c r="T139" i="89"/>
  <c r="S139" i="89"/>
  <c r="R139" i="89"/>
  <c r="Q139" i="89"/>
  <c r="AD139" i="89" s="1"/>
  <c r="P139" i="89"/>
  <c r="O139" i="89"/>
  <c r="N139" i="89"/>
  <c r="M139" i="89"/>
  <c r="L139" i="89"/>
  <c r="AE138" i="89"/>
  <c r="AB138" i="89"/>
  <c r="Y138" i="89"/>
  <c r="W138" i="89"/>
  <c r="V138" i="89"/>
  <c r="S138" i="89"/>
  <c r="Q138" i="89"/>
  <c r="AF138" i="89" s="1"/>
  <c r="P138" i="89"/>
  <c r="AA138" i="89" s="1"/>
  <c r="O138" i="89"/>
  <c r="T138" i="89" s="1"/>
  <c r="N138" i="89"/>
  <c r="M138" i="89"/>
  <c r="L138" i="89"/>
  <c r="AF137" i="89"/>
  <c r="AE137" i="89"/>
  <c r="AB137" i="89"/>
  <c r="V137" i="89"/>
  <c r="T137" i="89"/>
  <c r="S137" i="89"/>
  <c r="Q137" i="89"/>
  <c r="AC137" i="89" s="1"/>
  <c r="P137" i="89"/>
  <c r="AA137" i="89" s="1"/>
  <c r="O137" i="89"/>
  <c r="U137" i="89" s="1"/>
  <c r="N137" i="89"/>
  <c r="M137" i="89"/>
  <c r="L137" i="89"/>
  <c r="AE136" i="89"/>
  <c r="AB136" i="89"/>
  <c r="V136" i="89"/>
  <c r="U136" i="89"/>
  <c r="S136" i="89"/>
  <c r="Q136" i="89"/>
  <c r="AF136" i="89" s="1"/>
  <c r="P136" i="89"/>
  <c r="Z136" i="89" s="1"/>
  <c r="O136" i="89"/>
  <c r="T136" i="89" s="1"/>
  <c r="N136" i="89"/>
  <c r="M136" i="89"/>
  <c r="L136" i="89"/>
  <c r="AF135" i="89"/>
  <c r="AE135" i="89"/>
  <c r="AB135" i="89"/>
  <c r="V135" i="89"/>
  <c r="U135" i="89"/>
  <c r="T135" i="89"/>
  <c r="S135" i="89"/>
  <c r="R135" i="89"/>
  <c r="Q135" i="89"/>
  <c r="AD135" i="89" s="1"/>
  <c r="P135" i="89"/>
  <c r="O135" i="89"/>
  <c r="N135" i="89"/>
  <c r="M135" i="89"/>
  <c r="L135" i="89"/>
  <c r="AE134" i="89"/>
  <c r="AB134" i="89"/>
  <c r="Y134" i="89"/>
  <c r="W134" i="89"/>
  <c r="V134" i="89"/>
  <c r="S134" i="89"/>
  <c r="Q134" i="89"/>
  <c r="AF134" i="89" s="1"/>
  <c r="P134" i="89"/>
  <c r="AA134" i="89" s="1"/>
  <c r="O134" i="89"/>
  <c r="T134" i="89" s="1"/>
  <c r="N134" i="89"/>
  <c r="M134" i="89"/>
  <c r="L134" i="89"/>
  <c r="AF133" i="89"/>
  <c r="AE133" i="89"/>
  <c r="AB133" i="89"/>
  <c r="V133" i="89"/>
  <c r="T133" i="89"/>
  <c r="S133" i="89"/>
  <c r="Q133" i="89"/>
  <c r="AC133" i="89" s="1"/>
  <c r="P133" i="89"/>
  <c r="AA133" i="89" s="1"/>
  <c r="O133" i="89"/>
  <c r="U133" i="89" s="1"/>
  <c r="N133" i="89"/>
  <c r="M133" i="89"/>
  <c r="L133" i="89"/>
  <c r="AE132" i="89"/>
  <c r="AB132" i="89"/>
  <c r="V132" i="89"/>
  <c r="U132" i="89"/>
  <c r="S132" i="89"/>
  <c r="Q132" i="89"/>
  <c r="AF132" i="89" s="1"/>
  <c r="P132" i="89"/>
  <c r="Z132" i="89" s="1"/>
  <c r="O132" i="89"/>
  <c r="T132" i="89" s="1"/>
  <c r="N132" i="89"/>
  <c r="M132" i="89"/>
  <c r="L132" i="89"/>
  <c r="AF131" i="89"/>
  <c r="AE131" i="89"/>
  <c r="AB131" i="89"/>
  <c r="V131" i="89"/>
  <c r="U131" i="89"/>
  <c r="T131" i="89"/>
  <c r="S131" i="89"/>
  <c r="R131" i="89"/>
  <c r="Q131" i="89"/>
  <c r="AD131" i="89" s="1"/>
  <c r="P131" i="89"/>
  <c r="O131" i="89"/>
  <c r="N131" i="89"/>
  <c r="M131" i="89"/>
  <c r="L131" i="89"/>
  <c r="AE130" i="89"/>
  <c r="AB130" i="89"/>
  <c r="Y130" i="89"/>
  <c r="W130" i="89"/>
  <c r="V130" i="89"/>
  <c r="S130" i="89"/>
  <c r="Q130" i="89"/>
  <c r="AF130" i="89" s="1"/>
  <c r="P130" i="89"/>
  <c r="AA130" i="89" s="1"/>
  <c r="O130" i="89"/>
  <c r="T130" i="89" s="1"/>
  <c r="N130" i="89"/>
  <c r="M130" i="89"/>
  <c r="L130" i="89"/>
  <c r="AF129" i="89"/>
  <c r="AE129" i="89"/>
  <c r="AB129" i="89"/>
  <c r="V129" i="89"/>
  <c r="T129" i="89"/>
  <c r="S129" i="89"/>
  <c r="Q129" i="89"/>
  <c r="AC129" i="89" s="1"/>
  <c r="P129" i="89"/>
  <c r="AA129" i="89" s="1"/>
  <c r="O129" i="89"/>
  <c r="U129" i="89" s="1"/>
  <c r="N129" i="89"/>
  <c r="M129" i="89"/>
  <c r="L129" i="89"/>
  <c r="AE128" i="89"/>
  <c r="AB128" i="89"/>
  <c r="V128" i="89"/>
  <c r="S128" i="89"/>
  <c r="Q128" i="89"/>
  <c r="AF128" i="89" s="1"/>
  <c r="P128" i="89"/>
  <c r="Z128" i="89" s="1"/>
  <c r="O128" i="89"/>
  <c r="U128" i="89" s="1"/>
  <c r="N128" i="89"/>
  <c r="M128" i="89"/>
  <c r="L128" i="89"/>
  <c r="AF127" i="89"/>
  <c r="AE127" i="89"/>
  <c r="AB127" i="89"/>
  <c r="V127" i="89"/>
  <c r="U127" i="89"/>
  <c r="T127" i="89"/>
  <c r="S127" i="89"/>
  <c r="R127" i="89"/>
  <c r="Q127" i="89"/>
  <c r="AD127" i="89" s="1"/>
  <c r="P127" i="89"/>
  <c r="Y127" i="89" s="1"/>
  <c r="O127" i="89"/>
  <c r="N127" i="89"/>
  <c r="M127" i="89"/>
  <c r="L127" i="89"/>
  <c r="AE126" i="89"/>
  <c r="AB126" i="89"/>
  <c r="Y126" i="89"/>
  <c r="W126" i="89"/>
  <c r="V126" i="89"/>
  <c r="U126" i="89"/>
  <c r="S126" i="89"/>
  <c r="Q126" i="89"/>
  <c r="AF126" i="89" s="1"/>
  <c r="P126" i="89"/>
  <c r="AA126" i="89" s="1"/>
  <c r="O126" i="89"/>
  <c r="T126" i="89" s="1"/>
  <c r="N126" i="89"/>
  <c r="M126" i="89"/>
  <c r="L126" i="89"/>
  <c r="AF125" i="89"/>
  <c r="AE125" i="89"/>
  <c r="AB125" i="89"/>
  <c r="V125" i="89"/>
  <c r="T125" i="89"/>
  <c r="S125" i="89"/>
  <c r="Q125" i="89"/>
  <c r="AC125" i="89" s="1"/>
  <c r="P125" i="89"/>
  <c r="AA125" i="89" s="1"/>
  <c r="O125" i="89"/>
  <c r="U125" i="89" s="1"/>
  <c r="N125" i="89"/>
  <c r="M125" i="89"/>
  <c r="L125" i="89"/>
  <c r="AE124" i="89"/>
  <c r="AB124" i="89"/>
  <c r="V124" i="89"/>
  <c r="S124" i="89"/>
  <c r="Q124" i="89"/>
  <c r="AF124" i="89" s="1"/>
  <c r="P124" i="89"/>
  <c r="Y124" i="89" s="1"/>
  <c r="O124" i="89"/>
  <c r="U124" i="89" s="1"/>
  <c r="N124" i="89"/>
  <c r="M124" i="89"/>
  <c r="L124" i="89"/>
  <c r="AF123" i="89"/>
  <c r="AE123" i="89"/>
  <c r="AB123" i="89"/>
  <c r="V123" i="89"/>
  <c r="U123" i="89"/>
  <c r="T123" i="89"/>
  <c r="S123" i="89"/>
  <c r="R123" i="89"/>
  <c r="Q123" i="89"/>
  <c r="AD123" i="89" s="1"/>
  <c r="P123" i="89"/>
  <c r="Z123" i="89" s="1"/>
  <c r="O123" i="89"/>
  <c r="N123" i="89"/>
  <c r="M123" i="89"/>
  <c r="L123" i="89"/>
  <c r="AE122" i="89"/>
  <c r="AB122" i="89"/>
  <c r="W122" i="89"/>
  <c r="V122" i="89"/>
  <c r="U122" i="89"/>
  <c r="S122" i="89"/>
  <c r="Q122" i="89"/>
  <c r="AF122" i="89" s="1"/>
  <c r="P122" i="89"/>
  <c r="O122" i="89"/>
  <c r="T122" i="89" s="1"/>
  <c r="N122" i="89"/>
  <c r="M122" i="89"/>
  <c r="L122" i="89"/>
  <c r="AF121" i="89"/>
  <c r="AE121" i="89"/>
  <c r="AB121" i="89"/>
  <c r="V121" i="89"/>
  <c r="T121" i="89"/>
  <c r="S121" i="89"/>
  <c r="Q121" i="89"/>
  <c r="AC121" i="89" s="1"/>
  <c r="P121" i="89"/>
  <c r="O121" i="89"/>
  <c r="U121" i="89" s="1"/>
  <c r="N121" i="89"/>
  <c r="M121" i="89"/>
  <c r="L121" i="89"/>
  <c r="V120" i="89"/>
  <c r="T120" i="89"/>
  <c r="S120" i="89"/>
  <c r="Q120" i="89"/>
  <c r="P120" i="89"/>
  <c r="O120" i="89"/>
  <c r="U120" i="89" s="1"/>
  <c r="N120" i="89"/>
  <c r="M120" i="89"/>
  <c r="L120" i="89"/>
  <c r="AF119" i="89"/>
  <c r="AE119" i="89"/>
  <c r="AB119" i="89"/>
  <c r="V119" i="89"/>
  <c r="U119" i="89"/>
  <c r="T119" i="89"/>
  <c r="S119" i="89"/>
  <c r="R119" i="89"/>
  <c r="Q119" i="89"/>
  <c r="AD119" i="89" s="1"/>
  <c r="P119" i="89"/>
  <c r="Z119" i="89" s="1"/>
  <c r="O119" i="89"/>
  <c r="N119" i="89"/>
  <c r="M119" i="89"/>
  <c r="L119" i="89"/>
  <c r="V118" i="89"/>
  <c r="U118" i="89"/>
  <c r="T118" i="89"/>
  <c r="S118" i="89"/>
  <c r="Q118" i="89"/>
  <c r="AE118" i="89" s="1"/>
  <c r="P118" i="89"/>
  <c r="Y118" i="89" s="1"/>
  <c r="O118" i="89"/>
  <c r="R118" i="89" s="1"/>
  <c r="N118" i="89"/>
  <c r="M118" i="89"/>
  <c r="L118" i="89"/>
  <c r="AF117" i="89"/>
  <c r="AE117" i="89"/>
  <c r="AB117" i="89"/>
  <c r="V117" i="89"/>
  <c r="T117" i="89"/>
  <c r="S117" i="89"/>
  <c r="Q117" i="89"/>
  <c r="AC117" i="89" s="1"/>
  <c r="P117" i="89"/>
  <c r="O117" i="89"/>
  <c r="U117" i="89" s="1"/>
  <c r="N117" i="89"/>
  <c r="M117" i="89"/>
  <c r="L117" i="89"/>
  <c r="V116" i="89"/>
  <c r="T116" i="89"/>
  <c r="S116" i="89"/>
  <c r="Q116" i="89"/>
  <c r="AD116" i="89" s="1"/>
  <c r="P116" i="89"/>
  <c r="O116" i="89"/>
  <c r="U116" i="89" s="1"/>
  <c r="N116" i="89"/>
  <c r="M116" i="89"/>
  <c r="L116" i="89"/>
  <c r="Z115" i="89"/>
  <c r="X115" i="89"/>
  <c r="W115" i="89"/>
  <c r="V115" i="89"/>
  <c r="U115" i="89"/>
  <c r="T115" i="89"/>
  <c r="S115" i="89"/>
  <c r="R115" i="89"/>
  <c r="Q115" i="89"/>
  <c r="AD115" i="89" s="1"/>
  <c r="P115" i="89"/>
  <c r="AA115" i="89" s="1"/>
  <c r="O115" i="89"/>
  <c r="N115" i="89"/>
  <c r="M115" i="89"/>
  <c r="L115" i="89"/>
  <c r="AF114" i="89"/>
  <c r="AC114" i="89"/>
  <c r="Z114" i="89"/>
  <c r="Y114" i="89"/>
  <c r="W114" i="89"/>
  <c r="V114" i="89"/>
  <c r="U114" i="89"/>
  <c r="T114" i="89"/>
  <c r="S114" i="89"/>
  <c r="R114" i="89"/>
  <c r="Q114" i="89"/>
  <c r="AE114" i="89" s="1"/>
  <c r="P114" i="89"/>
  <c r="O114" i="89"/>
  <c r="N114" i="89"/>
  <c r="M114" i="89"/>
  <c r="L114" i="89"/>
  <c r="AA113" i="89"/>
  <c r="Q113" i="89"/>
  <c r="AF113" i="89" s="1"/>
  <c r="P113" i="89"/>
  <c r="Z113" i="89" s="1"/>
  <c r="O113" i="89"/>
  <c r="U113" i="89" s="1"/>
  <c r="N113" i="89"/>
  <c r="M113" i="89"/>
  <c r="L113" i="89"/>
  <c r="AF112" i="89"/>
  <c r="AC112" i="89"/>
  <c r="AB112" i="89"/>
  <c r="Y112" i="89"/>
  <c r="W112" i="89"/>
  <c r="Q112" i="89"/>
  <c r="AD112" i="89" s="1"/>
  <c r="P112" i="89"/>
  <c r="AA112" i="89" s="1"/>
  <c r="O112" i="89"/>
  <c r="R112" i="89" s="1"/>
  <c r="N112" i="89"/>
  <c r="M112" i="89"/>
  <c r="L112" i="89"/>
  <c r="AF111" i="89"/>
  <c r="AE111" i="89"/>
  <c r="AD111" i="89"/>
  <c r="Y111" i="89"/>
  <c r="X111" i="89"/>
  <c r="W111" i="89"/>
  <c r="U111" i="89"/>
  <c r="T111" i="89"/>
  <c r="S111" i="89"/>
  <c r="R111" i="89"/>
  <c r="Q111" i="89"/>
  <c r="AC111" i="89" s="1"/>
  <c r="P111" i="89"/>
  <c r="AA111" i="89" s="1"/>
  <c r="O111" i="89"/>
  <c r="V111" i="89" s="1"/>
  <c r="N111" i="89"/>
  <c r="M111" i="89"/>
  <c r="L111" i="89"/>
  <c r="AD110" i="89"/>
  <c r="AB110" i="89"/>
  <c r="U110" i="89"/>
  <c r="R110" i="89"/>
  <c r="Q110" i="89"/>
  <c r="AF110" i="89" s="1"/>
  <c r="P110" i="89"/>
  <c r="Z110" i="89" s="1"/>
  <c r="O110" i="89"/>
  <c r="V110" i="89" s="1"/>
  <c r="N110" i="89"/>
  <c r="M110" i="89"/>
  <c r="L110" i="89"/>
  <c r="AE109" i="89"/>
  <c r="AD109" i="89"/>
  <c r="AA109" i="89"/>
  <c r="Z109" i="89"/>
  <c r="Y109" i="89"/>
  <c r="X109" i="89"/>
  <c r="W109" i="89"/>
  <c r="Q109" i="89"/>
  <c r="AF109" i="89" s="1"/>
  <c r="P109" i="89"/>
  <c r="O109" i="89"/>
  <c r="V109" i="89" s="1"/>
  <c r="N109" i="89"/>
  <c r="M109" i="89"/>
  <c r="L109" i="89"/>
  <c r="AF108" i="89"/>
  <c r="AD108" i="89"/>
  <c r="AB108" i="89"/>
  <c r="X108" i="89"/>
  <c r="V108" i="89"/>
  <c r="Q108" i="89"/>
  <c r="AE108" i="89" s="1"/>
  <c r="P108" i="89"/>
  <c r="AA108" i="89" s="1"/>
  <c r="O108" i="89"/>
  <c r="T108" i="89" s="1"/>
  <c r="N108" i="89"/>
  <c r="M108" i="89"/>
  <c r="L108" i="89"/>
  <c r="AF107" i="89"/>
  <c r="AE107" i="89"/>
  <c r="AD107" i="89"/>
  <c r="Y107" i="89"/>
  <c r="X107" i="89"/>
  <c r="W107" i="89"/>
  <c r="U107" i="89"/>
  <c r="T107" i="89"/>
  <c r="S107" i="89"/>
  <c r="R107" i="89"/>
  <c r="Q107" i="89"/>
  <c r="AC107" i="89" s="1"/>
  <c r="P107" i="89"/>
  <c r="AA107" i="89" s="1"/>
  <c r="O107" i="89"/>
  <c r="V107" i="89" s="1"/>
  <c r="N107" i="89"/>
  <c r="M107" i="89"/>
  <c r="L107" i="89"/>
  <c r="AD106" i="89"/>
  <c r="AB106" i="89"/>
  <c r="V106" i="89"/>
  <c r="U106" i="89"/>
  <c r="R106" i="89"/>
  <c r="Q106" i="89"/>
  <c r="AF106" i="89" s="1"/>
  <c r="P106" i="89"/>
  <c r="Z106" i="89" s="1"/>
  <c r="O106" i="89"/>
  <c r="T106" i="89" s="1"/>
  <c r="N106" i="89"/>
  <c r="M106" i="89"/>
  <c r="L106" i="89"/>
  <c r="AE105" i="89"/>
  <c r="AD105" i="89"/>
  <c r="AA105" i="89"/>
  <c r="Z105" i="89"/>
  <c r="Y105" i="89"/>
  <c r="X105" i="89"/>
  <c r="W105" i="89"/>
  <c r="Q105" i="89"/>
  <c r="AF105" i="89" s="1"/>
  <c r="P105" i="89"/>
  <c r="O105" i="89"/>
  <c r="V105" i="89" s="1"/>
  <c r="N105" i="89"/>
  <c r="M105" i="89"/>
  <c r="L105" i="89"/>
  <c r="AF104" i="89"/>
  <c r="AE104" i="89"/>
  <c r="AD104" i="89"/>
  <c r="AB104" i="89"/>
  <c r="X104" i="89"/>
  <c r="V104" i="89"/>
  <c r="Q104" i="89"/>
  <c r="AC104" i="89" s="1"/>
  <c r="P104" i="89"/>
  <c r="AA104" i="89" s="1"/>
  <c r="O104" i="89"/>
  <c r="T104" i="89" s="1"/>
  <c r="N104" i="89"/>
  <c r="M104" i="89"/>
  <c r="L104" i="89"/>
  <c r="AF103" i="89"/>
  <c r="AE103" i="89"/>
  <c r="AD103" i="89"/>
  <c r="Y103" i="89"/>
  <c r="X103" i="89"/>
  <c r="W103" i="89"/>
  <c r="U103" i="89"/>
  <c r="T103" i="89"/>
  <c r="S103" i="89"/>
  <c r="R103" i="89"/>
  <c r="Q103" i="89"/>
  <c r="AC103" i="89" s="1"/>
  <c r="P103" i="89"/>
  <c r="AA103" i="89" s="1"/>
  <c r="O103" i="89"/>
  <c r="V103" i="89" s="1"/>
  <c r="N103" i="89"/>
  <c r="M103" i="89"/>
  <c r="L103" i="89"/>
  <c r="AD102" i="89"/>
  <c r="AB102" i="89"/>
  <c r="V102" i="89"/>
  <c r="U102" i="89"/>
  <c r="R102" i="89"/>
  <c r="Q102" i="89"/>
  <c r="AF102" i="89" s="1"/>
  <c r="P102" i="89"/>
  <c r="Z102" i="89" s="1"/>
  <c r="O102" i="89"/>
  <c r="T102" i="89" s="1"/>
  <c r="N102" i="89"/>
  <c r="M102" i="89"/>
  <c r="L102" i="89"/>
  <c r="AE101" i="89"/>
  <c r="AD101" i="89"/>
  <c r="AA101" i="89"/>
  <c r="Z101" i="89"/>
  <c r="Y101" i="89"/>
  <c r="X101" i="89"/>
  <c r="W101" i="89"/>
  <c r="Q101" i="89"/>
  <c r="AF101" i="89" s="1"/>
  <c r="P101" i="89"/>
  <c r="O101" i="89"/>
  <c r="V101" i="89" s="1"/>
  <c r="N101" i="89"/>
  <c r="M101" i="89"/>
  <c r="L101" i="89"/>
  <c r="AF100" i="89"/>
  <c r="AE100" i="89"/>
  <c r="AD100" i="89"/>
  <c r="AB100" i="89"/>
  <c r="X100" i="89"/>
  <c r="V100" i="89"/>
  <c r="Q100" i="89"/>
  <c r="AC100" i="89" s="1"/>
  <c r="P100" i="89"/>
  <c r="AA100" i="89" s="1"/>
  <c r="O100" i="89"/>
  <c r="T100" i="89" s="1"/>
  <c r="N100" i="89"/>
  <c r="M100" i="89"/>
  <c r="L100" i="89"/>
  <c r="AF99" i="89"/>
  <c r="AE99" i="89"/>
  <c r="AD99" i="89"/>
  <c r="Y99" i="89"/>
  <c r="X99" i="89"/>
  <c r="U99" i="89"/>
  <c r="T99" i="89"/>
  <c r="S99" i="89"/>
  <c r="R99" i="89"/>
  <c r="Q99" i="89"/>
  <c r="AC99" i="89" s="1"/>
  <c r="P99" i="89"/>
  <c r="AA99" i="89" s="1"/>
  <c r="O99" i="89"/>
  <c r="V99" i="89" s="1"/>
  <c r="N99" i="89"/>
  <c r="M99" i="89"/>
  <c r="L99" i="89"/>
  <c r="AD98" i="89"/>
  <c r="AB98" i="89"/>
  <c r="V98" i="89"/>
  <c r="U98" i="89"/>
  <c r="R98" i="89"/>
  <c r="Q98" i="89"/>
  <c r="AF98" i="89" s="1"/>
  <c r="P98" i="89"/>
  <c r="Z98" i="89" s="1"/>
  <c r="O98" i="89"/>
  <c r="T98" i="89" s="1"/>
  <c r="N98" i="89"/>
  <c r="M98" i="89"/>
  <c r="L98" i="89"/>
  <c r="AE97" i="89"/>
  <c r="AD97" i="89"/>
  <c r="AA97" i="89"/>
  <c r="Z97" i="89"/>
  <c r="Y97" i="89"/>
  <c r="X97" i="89"/>
  <c r="W97" i="89"/>
  <c r="Q97" i="89"/>
  <c r="AF97" i="89" s="1"/>
  <c r="P97" i="89"/>
  <c r="O97" i="89"/>
  <c r="V97" i="89" s="1"/>
  <c r="N97" i="89"/>
  <c r="M97" i="89"/>
  <c r="L97" i="89"/>
  <c r="AF96" i="89"/>
  <c r="AE96" i="89"/>
  <c r="AD96" i="89"/>
  <c r="AB96" i="89"/>
  <c r="X96" i="89"/>
  <c r="V96" i="89"/>
  <c r="Q96" i="89"/>
  <c r="AC96" i="89" s="1"/>
  <c r="P96" i="89"/>
  <c r="AA96" i="89" s="1"/>
  <c r="O96" i="89"/>
  <c r="T96" i="89" s="1"/>
  <c r="N96" i="89"/>
  <c r="M96" i="89"/>
  <c r="L96" i="89"/>
  <c r="AF95" i="89"/>
  <c r="AE95" i="89"/>
  <c r="AD95" i="89"/>
  <c r="Y95" i="89"/>
  <c r="U95" i="89"/>
  <c r="T95" i="89"/>
  <c r="S95" i="89"/>
  <c r="R95" i="89"/>
  <c r="Q95" i="89"/>
  <c r="AC95" i="89" s="1"/>
  <c r="P95" i="89"/>
  <c r="AA95" i="89" s="1"/>
  <c r="O95" i="89"/>
  <c r="V95" i="89" s="1"/>
  <c r="N95" i="89"/>
  <c r="M95" i="89"/>
  <c r="L95" i="89"/>
  <c r="AD94" i="89"/>
  <c r="AB94" i="89"/>
  <c r="V94" i="89"/>
  <c r="U94" i="89"/>
  <c r="R94" i="89"/>
  <c r="Q94" i="89"/>
  <c r="AF94" i="89" s="1"/>
  <c r="P94" i="89"/>
  <c r="Z94" i="89" s="1"/>
  <c r="O94" i="89"/>
  <c r="T94" i="89" s="1"/>
  <c r="N94" i="89"/>
  <c r="M94" i="89"/>
  <c r="L94" i="89"/>
  <c r="AE93" i="89"/>
  <c r="AD93" i="89"/>
  <c r="AA93" i="89"/>
  <c r="Z93" i="89"/>
  <c r="Y93" i="89"/>
  <c r="X93" i="89"/>
  <c r="W93" i="89"/>
  <c r="Q93" i="89"/>
  <c r="AF93" i="89" s="1"/>
  <c r="P93" i="89"/>
  <c r="O93" i="89"/>
  <c r="V93" i="89" s="1"/>
  <c r="N93" i="89"/>
  <c r="M93" i="89"/>
  <c r="L93" i="89"/>
  <c r="AF92" i="89"/>
  <c r="AE92" i="89"/>
  <c r="AD92" i="89"/>
  <c r="AB92" i="89"/>
  <c r="V92" i="89"/>
  <c r="Q92" i="89"/>
  <c r="AC92" i="89" s="1"/>
  <c r="P92" i="89"/>
  <c r="AA92" i="89" s="1"/>
  <c r="O92" i="89"/>
  <c r="T92" i="89" s="1"/>
  <c r="N92" i="89"/>
  <c r="M92" i="89"/>
  <c r="L92" i="89"/>
  <c r="AF91" i="89"/>
  <c r="AE91" i="89"/>
  <c r="Y91" i="89"/>
  <c r="U91" i="89"/>
  <c r="T91" i="89"/>
  <c r="S91" i="89"/>
  <c r="R91" i="89"/>
  <c r="Q91" i="89"/>
  <c r="AC91" i="89" s="1"/>
  <c r="P91" i="89"/>
  <c r="AA91" i="89" s="1"/>
  <c r="O91" i="89"/>
  <c r="V91" i="89" s="1"/>
  <c r="N91" i="89"/>
  <c r="M91" i="89"/>
  <c r="L91" i="89"/>
  <c r="AD90" i="89"/>
  <c r="AB90" i="89"/>
  <c r="V90" i="89"/>
  <c r="U90" i="89"/>
  <c r="R90" i="89"/>
  <c r="Q90" i="89"/>
  <c r="AF90" i="89" s="1"/>
  <c r="P90" i="89"/>
  <c r="Z90" i="89" s="1"/>
  <c r="O90" i="89"/>
  <c r="T90" i="89" s="1"/>
  <c r="N90" i="89"/>
  <c r="M90" i="89"/>
  <c r="L90" i="89"/>
  <c r="AE89" i="89"/>
  <c r="AD89" i="89"/>
  <c r="AA89" i="89"/>
  <c r="Z89" i="89"/>
  <c r="Y89" i="89"/>
  <c r="X89" i="89"/>
  <c r="W89" i="89"/>
  <c r="Q89" i="89"/>
  <c r="AF89" i="89" s="1"/>
  <c r="P89" i="89"/>
  <c r="O89" i="89"/>
  <c r="V89" i="89" s="1"/>
  <c r="N89" i="89"/>
  <c r="M89" i="89"/>
  <c r="L89" i="89"/>
  <c r="AF88" i="89"/>
  <c r="AE88" i="89"/>
  <c r="AD88" i="89"/>
  <c r="AB88" i="89"/>
  <c r="V88" i="89"/>
  <c r="S88" i="89"/>
  <c r="Q88" i="89"/>
  <c r="AC88" i="89" s="1"/>
  <c r="P88" i="89"/>
  <c r="AA88" i="89" s="1"/>
  <c r="O88" i="89"/>
  <c r="T88" i="89" s="1"/>
  <c r="N88" i="89"/>
  <c r="M88" i="89"/>
  <c r="L88" i="89"/>
  <c r="AF87" i="89"/>
  <c r="AE87" i="89"/>
  <c r="Y87" i="89"/>
  <c r="V87" i="89"/>
  <c r="U87" i="89"/>
  <c r="T87" i="89"/>
  <c r="S87" i="89"/>
  <c r="R87" i="89"/>
  <c r="Q87" i="89"/>
  <c r="AC87" i="89" s="1"/>
  <c r="P87" i="89"/>
  <c r="AA87" i="89" s="1"/>
  <c r="O87" i="89"/>
  <c r="N87" i="89"/>
  <c r="M87" i="89"/>
  <c r="L87" i="89"/>
  <c r="AD86" i="89"/>
  <c r="AB86" i="89"/>
  <c r="V86" i="89"/>
  <c r="U86" i="89"/>
  <c r="R86" i="89"/>
  <c r="Q86" i="89"/>
  <c r="AF86" i="89" s="1"/>
  <c r="P86" i="89"/>
  <c r="Z86" i="89" s="1"/>
  <c r="O86" i="89"/>
  <c r="T86" i="89" s="1"/>
  <c r="N86" i="89"/>
  <c r="M86" i="89"/>
  <c r="L86" i="89"/>
  <c r="AE85" i="89"/>
  <c r="AD85" i="89"/>
  <c r="AA85" i="89"/>
  <c r="Z85" i="89"/>
  <c r="Y85" i="89"/>
  <c r="W85" i="89"/>
  <c r="Q85" i="89"/>
  <c r="AF85" i="89" s="1"/>
  <c r="P85" i="89"/>
  <c r="X85" i="89" s="1"/>
  <c r="O85" i="89"/>
  <c r="V85" i="89" s="1"/>
  <c r="N85" i="89"/>
  <c r="M85" i="89"/>
  <c r="L85" i="89"/>
  <c r="AF84" i="89"/>
  <c r="AE84" i="89"/>
  <c r="AD84" i="89"/>
  <c r="AB84" i="89"/>
  <c r="V84" i="89"/>
  <c r="T84" i="89"/>
  <c r="S84" i="89"/>
  <c r="Q84" i="89"/>
  <c r="AC84" i="89" s="1"/>
  <c r="P84" i="89"/>
  <c r="AA84" i="89" s="1"/>
  <c r="O84" i="89"/>
  <c r="R84" i="89" s="1"/>
  <c r="N84" i="89"/>
  <c r="M84" i="89"/>
  <c r="L84" i="89"/>
  <c r="AF83" i="89"/>
  <c r="AE83" i="89"/>
  <c r="Y83" i="89"/>
  <c r="V83" i="89"/>
  <c r="U83" i="89"/>
  <c r="T83" i="89"/>
  <c r="S83" i="89"/>
  <c r="Q83" i="89"/>
  <c r="AC83" i="89" s="1"/>
  <c r="P83" i="89"/>
  <c r="AA83" i="89" s="1"/>
  <c r="O83" i="89"/>
  <c r="R83" i="89" s="1"/>
  <c r="N83" i="89"/>
  <c r="M83" i="89"/>
  <c r="L83" i="89"/>
  <c r="AD82" i="89"/>
  <c r="AB82" i="89"/>
  <c r="V82" i="89"/>
  <c r="U82" i="89"/>
  <c r="R82" i="89"/>
  <c r="Q82" i="89"/>
  <c r="AF82" i="89" s="1"/>
  <c r="P82" i="89"/>
  <c r="Z82" i="89" s="1"/>
  <c r="O82" i="89"/>
  <c r="T82" i="89" s="1"/>
  <c r="N82" i="89"/>
  <c r="M82" i="89"/>
  <c r="L82" i="89"/>
  <c r="AE81" i="89"/>
  <c r="AA81" i="89"/>
  <c r="Z81" i="89"/>
  <c r="Y81" i="89"/>
  <c r="W81" i="89"/>
  <c r="Q81" i="89"/>
  <c r="AF81" i="89" s="1"/>
  <c r="P81" i="89"/>
  <c r="X81" i="89" s="1"/>
  <c r="O81" i="89"/>
  <c r="V81" i="89" s="1"/>
  <c r="N81" i="89"/>
  <c r="M81" i="89"/>
  <c r="L81" i="89"/>
  <c r="AF80" i="89"/>
  <c r="AE80" i="89"/>
  <c r="AD80" i="89"/>
  <c r="AB80" i="89"/>
  <c r="V80" i="89"/>
  <c r="T80" i="89"/>
  <c r="S80" i="89"/>
  <c r="Q80" i="89"/>
  <c r="AC80" i="89" s="1"/>
  <c r="P80" i="89"/>
  <c r="AA80" i="89" s="1"/>
  <c r="O80" i="89"/>
  <c r="R80" i="89" s="1"/>
  <c r="N80" i="89"/>
  <c r="M80" i="89"/>
  <c r="L80" i="89"/>
  <c r="AF79" i="89"/>
  <c r="AE79" i="89"/>
  <c r="AB79" i="89"/>
  <c r="Y79" i="89"/>
  <c r="V79" i="89"/>
  <c r="U79" i="89"/>
  <c r="T79" i="89"/>
  <c r="S79" i="89"/>
  <c r="Q79" i="89"/>
  <c r="AC79" i="89" s="1"/>
  <c r="P79" i="89"/>
  <c r="AA79" i="89" s="1"/>
  <c r="O79" i="89"/>
  <c r="R79" i="89" s="1"/>
  <c r="N79" i="89"/>
  <c r="M79" i="89"/>
  <c r="L79" i="89"/>
  <c r="AD78" i="89"/>
  <c r="AB78" i="89"/>
  <c r="V78" i="89"/>
  <c r="U78" i="89"/>
  <c r="S78" i="89"/>
  <c r="R78" i="89"/>
  <c r="Q78" i="89"/>
  <c r="AF78" i="89" s="1"/>
  <c r="P78" i="89"/>
  <c r="Z78" i="89" s="1"/>
  <c r="O78" i="89"/>
  <c r="T78" i="89" s="1"/>
  <c r="N78" i="89"/>
  <c r="M78" i="89"/>
  <c r="L78" i="89"/>
  <c r="AE77" i="89"/>
  <c r="AA77" i="89"/>
  <c r="Z77" i="89"/>
  <c r="Y77" i="89"/>
  <c r="W77" i="89"/>
  <c r="S77" i="89"/>
  <c r="Q77" i="89"/>
  <c r="AF77" i="89" s="1"/>
  <c r="P77" i="89"/>
  <c r="X77" i="89" s="1"/>
  <c r="O77" i="89"/>
  <c r="V77" i="89" s="1"/>
  <c r="N77" i="89"/>
  <c r="M77" i="89"/>
  <c r="L77" i="89"/>
  <c r="AF76" i="89"/>
  <c r="AE76" i="89"/>
  <c r="AD76" i="89"/>
  <c r="AB76" i="89"/>
  <c r="V76" i="89"/>
  <c r="T76" i="89"/>
  <c r="S76" i="89"/>
  <c r="Q76" i="89"/>
  <c r="AC76" i="89" s="1"/>
  <c r="P76" i="89"/>
  <c r="AA76" i="89" s="1"/>
  <c r="O76" i="89"/>
  <c r="R76" i="89" s="1"/>
  <c r="N76" i="89"/>
  <c r="M76" i="89"/>
  <c r="L76" i="89"/>
  <c r="AF75" i="89"/>
  <c r="AE75" i="89"/>
  <c r="AB75" i="89"/>
  <c r="Y75" i="89"/>
  <c r="V75" i="89"/>
  <c r="U75" i="89"/>
  <c r="T75" i="89"/>
  <c r="S75" i="89"/>
  <c r="Q75" i="89"/>
  <c r="AC75" i="89" s="1"/>
  <c r="P75" i="89"/>
  <c r="AA75" i="89" s="1"/>
  <c r="O75" i="89"/>
  <c r="R75" i="89" s="1"/>
  <c r="N75" i="89"/>
  <c r="M75" i="89"/>
  <c r="L75" i="89"/>
  <c r="AD74" i="89"/>
  <c r="AB74" i="89"/>
  <c r="V74" i="89"/>
  <c r="U74" i="89"/>
  <c r="T74" i="89"/>
  <c r="S74" i="89"/>
  <c r="R74" i="89"/>
  <c r="Q74" i="89"/>
  <c r="AF74" i="89" s="1"/>
  <c r="P74" i="89"/>
  <c r="Z74" i="89" s="1"/>
  <c r="O74" i="89"/>
  <c r="N74" i="89"/>
  <c r="M74" i="89"/>
  <c r="L74" i="89"/>
  <c r="AE73" i="89"/>
  <c r="AA73" i="89"/>
  <c r="Z73" i="89"/>
  <c r="Y73" i="89"/>
  <c r="W73" i="89"/>
  <c r="V73" i="89"/>
  <c r="S73" i="89"/>
  <c r="Q73" i="89"/>
  <c r="AF73" i="89" s="1"/>
  <c r="P73" i="89"/>
  <c r="X73" i="89" s="1"/>
  <c r="O73" i="89"/>
  <c r="U73" i="89" s="1"/>
  <c r="N73" i="89"/>
  <c r="M73" i="89"/>
  <c r="L73" i="89"/>
  <c r="AF72" i="89"/>
  <c r="AE72" i="89"/>
  <c r="AD72" i="89"/>
  <c r="AB72" i="89"/>
  <c r="V72" i="89"/>
  <c r="T72" i="89"/>
  <c r="S72" i="89"/>
  <c r="Q72" i="89"/>
  <c r="AC72" i="89" s="1"/>
  <c r="P72" i="89"/>
  <c r="AA72" i="89" s="1"/>
  <c r="O72" i="89"/>
  <c r="R72" i="89" s="1"/>
  <c r="N72" i="89"/>
  <c r="M72" i="89"/>
  <c r="L72" i="89"/>
  <c r="AF71" i="89"/>
  <c r="AE71" i="89"/>
  <c r="AB71" i="89"/>
  <c r="Y71" i="89"/>
  <c r="V71" i="89"/>
  <c r="U71" i="89"/>
  <c r="T71" i="89"/>
  <c r="S71" i="89"/>
  <c r="Q71" i="89"/>
  <c r="AC71" i="89" s="1"/>
  <c r="P71" i="89"/>
  <c r="AA71" i="89" s="1"/>
  <c r="O71" i="89"/>
  <c r="R71" i="89" s="1"/>
  <c r="N71" i="89"/>
  <c r="M71" i="89"/>
  <c r="L71" i="89"/>
  <c r="AB70" i="89"/>
  <c r="V70" i="89"/>
  <c r="U70" i="89"/>
  <c r="T70" i="89"/>
  <c r="S70" i="89"/>
  <c r="R70" i="89"/>
  <c r="Q70" i="89"/>
  <c r="AF70" i="89" s="1"/>
  <c r="P70" i="89"/>
  <c r="Z70" i="89" s="1"/>
  <c r="O70" i="89"/>
  <c r="N70" i="89"/>
  <c r="M70" i="89"/>
  <c r="L70" i="89"/>
  <c r="AE69" i="89"/>
  <c r="AB69" i="89"/>
  <c r="AA69" i="89"/>
  <c r="Z69" i="89"/>
  <c r="Y69" i="89"/>
  <c r="W69" i="89"/>
  <c r="V69" i="89"/>
  <c r="S69" i="89"/>
  <c r="Q69" i="89"/>
  <c r="AF69" i="89" s="1"/>
  <c r="P69" i="89"/>
  <c r="X69" i="89" s="1"/>
  <c r="O69" i="89"/>
  <c r="U69" i="89" s="1"/>
  <c r="N69" i="89"/>
  <c r="M69" i="89"/>
  <c r="L69" i="89"/>
  <c r="AF68" i="89"/>
  <c r="AE68" i="89"/>
  <c r="AD68" i="89"/>
  <c r="AB68" i="89"/>
  <c r="V68" i="89"/>
  <c r="T68" i="89"/>
  <c r="S68" i="89"/>
  <c r="Q68" i="89"/>
  <c r="AC68" i="89" s="1"/>
  <c r="P68" i="89"/>
  <c r="AA68" i="89" s="1"/>
  <c r="O68" i="89"/>
  <c r="R68" i="89" s="1"/>
  <c r="N68" i="89"/>
  <c r="M68" i="89"/>
  <c r="L68" i="89"/>
  <c r="AF67" i="89"/>
  <c r="AE67" i="89"/>
  <c r="AB67" i="89"/>
  <c r="Y67" i="89"/>
  <c r="V67" i="89"/>
  <c r="U67" i="89"/>
  <c r="T67" i="89"/>
  <c r="S67" i="89"/>
  <c r="Q67" i="89"/>
  <c r="AC67" i="89" s="1"/>
  <c r="P67" i="89"/>
  <c r="AA67" i="89" s="1"/>
  <c r="O67" i="89"/>
  <c r="R67" i="89" s="1"/>
  <c r="N67" i="89"/>
  <c r="M67" i="89"/>
  <c r="L67" i="89"/>
  <c r="AB66" i="89"/>
  <c r="V66" i="89"/>
  <c r="U66" i="89"/>
  <c r="T66" i="89"/>
  <c r="S66" i="89"/>
  <c r="R66" i="89"/>
  <c r="Q66" i="89"/>
  <c r="AF66" i="89" s="1"/>
  <c r="P66" i="89"/>
  <c r="Z66" i="89" s="1"/>
  <c r="O66" i="89"/>
  <c r="N66" i="89"/>
  <c r="M66" i="89"/>
  <c r="L66" i="89"/>
  <c r="AE65" i="89"/>
  <c r="AB65" i="89"/>
  <c r="Z65" i="89"/>
  <c r="Y65" i="89"/>
  <c r="V65" i="89"/>
  <c r="S65" i="89"/>
  <c r="Q65" i="89"/>
  <c r="AF65" i="89" s="1"/>
  <c r="P65" i="89"/>
  <c r="W65" i="89" s="1"/>
  <c r="O65" i="89"/>
  <c r="U65" i="89" s="1"/>
  <c r="N65" i="89"/>
  <c r="M65" i="89"/>
  <c r="L65" i="89"/>
  <c r="AF64" i="89"/>
  <c r="AE64" i="89"/>
  <c r="AD64" i="89"/>
  <c r="AB64" i="89"/>
  <c r="V64" i="89"/>
  <c r="T64" i="89"/>
  <c r="S64" i="89"/>
  <c r="Q64" i="89"/>
  <c r="AC64" i="89" s="1"/>
  <c r="P64" i="89"/>
  <c r="AA64" i="89" s="1"/>
  <c r="O64" i="89"/>
  <c r="R64" i="89" s="1"/>
  <c r="N64" i="89"/>
  <c r="M64" i="89"/>
  <c r="L64" i="89"/>
  <c r="AF63" i="89"/>
  <c r="AE63" i="89"/>
  <c r="AB63" i="89"/>
  <c r="Y63" i="89"/>
  <c r="V63" i="89"/>
  <c r="U63" i="89"/>
  <c r="T63" i="89"/>
  <c r="S63" i="89"/>
  <c r="Q63" i="89"/>
  <c r="AC63" i="89" s="1"/>
  <c r="P63" i="89"/>
  <c r="AA63" i="89" s="1"/>
  <c r="O63" i="89"/>
  <c r="R63" i="89" s="1"/>
  <c r="N63" i="89"/>
  <c r="M63" i="89"/>
  <c r="L63" i="89"/>
  <c r="AB62" i="89"/>
  <c r="Y62" i="89"/>
  <c r="V62" i="89"/>
  <c r="U62" i="89"/>
  <c r="T62" i="89"/>
  <c r="S62" i="89"/>
  <c r="R62" i="89"/>
  <c r="Q62" i="89"/>
  <c r="AF62" i="89" s="1"/>
  <c r="P62" i="89"/>
  <c r="Z62" i="89" s="1"/>
  <c r="O62" i="89"/>
  <c r="N62" i="89"/>
  <c r="M62" i="89"/>
  <c r="L62" i="89"/>
  <c r="AE61" i="89"/>
  <c r="AB61" i="89"/>
  <c r="Z61" i="89"/>
  <c r="Y61" i="89"/>
  <c r="V61" i="89"/>
  <c r="S61" i="89"/>
  <c r="Q61" i="89"/>
  <c r="AF61" i="89" s="1"/>
  <c r="P61" i="89"/>
  <c r="W61" i="89" s="1"/>
  <c r="O61" i="89"/>
  <c r="U61" i="89" s="1"/>
  <c r="N61" i="89"/>
  <c r="M61" i="89"/>
  <c r="L61" i="89"/>
  <c r="AF60" i="89"/>
  <c r="AE60" i="89"/>
  <c r="AD60" i="89"/>
  <c r="AB60" i="89"/>
  <c r="V60" i="89"/>
  <c r="T60" i="89"/>
  <c r="S60" i="89"/>
  <c r="R60" i="89"/>
  <c r="Q60" i="89"/>
  <c r="AC60" i="89" s="1"/>
  <c r="P60" i="89"/>
  <c r="O60" i="89"/>
  <c r="U60" i="89" s="1"/>
  <c r="N60" i="89"/>
  <c r="M60" i="89"/>
  <c r="L60" i="89"/>
  <c r="AF59" i="89"/>
  <c r="AE59" i="89"/>
  <c r="AB59" i="89"/>
  <c r="Y59" i="89"/>
  <c r="V59" i="89"/>
  <c r="U59" i="89"/>
  <c r="T59" i="89"/>
  <c r="S59" i="89"/>
  <c r="Q59" i="89"/>
  <c r="AC59" i="89" s="1"/>
  <c r="P59" i="89"/>
  <c r="O59" i="89"/>
  <c r="R59" i="89" s="1"/>
  <c r="N59" i="89"/>
  <c r="M59" i="89"/>
  <c r="L59" i="89"/>
  <c r="V58" i="89"/>
  <c r="U58" i="89"/>
  <c r="T58" i="89"/>
  <c r="S58" i="89"/>
  <c r="R58" i="89"/>
  <c r="Q58" i="89"/>
  <c r="AF58" i="89" s="1"/>
  <c r="P58" i="89"/>
  <c r="Y58" i="89" s="1"/>
  <c r="O58" i="89"/>
  <c r="N58" i="89"/>
  <c r="M58" i="89"/>
  <c r="L58" i="89"/>
  <c r="AE57" i="89"/>
  <c r="AB57" i="89"/>
  <c r="Q57" i="89"/>
  <c r="AF57" i="89" s="1"/>
  <c r="P57" i="89"/>
  <c r="X57" i="89" s="1"/>
  <c r="O57" i="89"/>
  <c r="N57" i="89"/>
  <c r="M57" i="89"/>
  <c r="L57" i="89"/>
  <c r="AF56" i="89"/>
  <c r="AE56" i="89"/>
  <c r="AD56" i="89"/>
  <c r="AB56" i="89"/>
  <c r="Y56" i="89"/>
  <c r="X56" i="89"/>
  <c r="W56" i="89"/>
  <c r="V56" i="89"/>
  <c r="T56" i="89"/>
  <c r="S56" i="89"/>
  <c r="R56" i="89"/>
  <c r="Q56" i="89"/>
  <c r="AC56" i="89" s="1"/>
  <c r="P56" i="89"/>
  <c r="O56" i="89"/>
  <c r="U56" i="89" s="1"/>
  <c r="N56" i="89"/>
  <c r="M56" i="89"/>
  <c r="L56" i="89"/>
  <c r="AF55" i="89"/>
  <c r="AC55" i="89"/>
  <c r="AB55" i="89"/>
  <c r="V55" i="89"/>
  <c r="U55" i="89"/>
  <c r="T55" i="89"/>
  <c r="S55" i="89"/>
  <c r="Q55" i="89"/>
  <c r="AD55" i="89" s="1"/>
  <c r="P55" i="89"/>
  <c r="Y55" i="89" s="1"/>
  <c r="O55" i="89"/>
  <c r="R55" i="89" s="1"/>
  <c r="N55" i="89"/>
  <c r="M55" i="89"/>
  <c r="L55" i="89"/>
  <c r="AC54" i="89"/>
  <c r="AB54" i="89"/>
  <c r="V54" i="89"/>
  <c r="U54" i="89"/>
  <c r="T54" i="89"/>
  <c r="S54" i="89"/>
  <c r="R54" i="89"/>
  <c r="Q54" i="89"/>
  <c r="AF54" i="89" s="1"/>
  <c r="P54" i="89"/>
  <c r="O54" i="89"/>
  <c r="N54" i="89"/>
  <c r="M54" i="89"/>
  <c r="L54" i="89"/>
  <c r="AE53" i="89"/>
  <c r="AB53" i="89"/>
  <c r="Q53" i="89"/>
  <c r="AF53" i="89" s="1"/>
  <c r="P53" i="89"/>
  <c r="X53" i="89" s="1"/>
  <c r="O53" i="89"/>
  <c r="N53" i="89"/>
  <c r="M53" i="89"/>
  <c r="L53" i="89"/>
  <c r="AF52" i="89"/>
  <c r="AE52" i="89"/>
  <c r="AD52" i="89"/>
  <c r="AB52" i="89"/>
  <c r="W52" i="89"/>
  <c r="V52" i="89"/>
  <c r="T52" i="89"/>
  <c r="S52" i="89"/>
  <c r="R52" i="89"/>
  <c r="Q52" i="89"/>
  <c r="AC52" i="89" s="1"/>
  <c r="P52" i="89"/>
  <c r="AA52" i="89" s="1"/>
  <c r="O52" i="89"/>
  <c r="U52" i="89" s="1"/>
  <c r="N52" i="89"/>
  <c r="M52" i="89"/>
  <c r="L52" i="89"/>
  <c r="AE51" i="89"/>
  <c r="AC51" i="89"/>
  <c r="V51" i="89"/>
  <c r="U51" i="89"/>
  <c r="T51" i="89"/>
  <c r="S51" i="89"/>
  <c r="Q51" i="89"/>
  <c r="AD51" i="89" s="1"/>
  <c r="P51" i="89"/>
  <c r="O51" i="89"/>
  <c r="R51" i="89" s="1"/>
  <c r="N51" i="89"/>
  <c r="M51" i="89"/>
  <c r="L51" i="89"/>
  <c r="AD50" i="89"/>
  <c r="AC50" i="89"/>
  <c r="Y50" i="89"/>
  <c r="X50" i="89"/>
  <c r="V50" i="89"/>
  <c r="U50" i="89"/>
  <c r="T50" i="89"/>
  <c r="S50" i="89"/>
  <c r="R50" i="89"/>
  <c r="Q50" i="89"/>
  <c r="AF50" i="89" s="1"/>
  <c r="P50" i="89"/>
  <c r="Z50" i="89" s="1"/>
  <c r="O50" i="89"/>
  <c r="N50" i="89"/>
  <c r="M50" i="89"/>
  <c r="L50" i="89"/>
  <c r="AE49" i="89"/>
  <c r="AC49" i="89"/>
  <c r="AB49" i="89"/>
  <c r="Q49" i="89"/>
  <c r="AF49" i="89" s="1"/>
  <c r="P49" i="89"/>
  <c r="X49" i="89" s="1"/>
  <c r="O49" i="89"/>
  <c r="V49" i="89" s="1"/>
  <c r="N49" i="89"/>
  <c r="M49" i="89"/>
  <c r="L49" i="89"/>
  <c r="AB48" i="89"/>
  <c r="X48" i="89"/>
  <c r="Q48" i="89"/>
  <c r="AF48" i="89" s="1"/>
  <c r="P48" i="89"/>
  <c r="W48" i="89" s="1"/>
  <c r="O48" i="89"/>
  <c r="V48" i="89" s="1"/>
  <c r="N48" i="89"/>
  <c r="M48" i="89"/>
  <c r="L48" i="89"/>
  <c r="Y47" i="89"/>
  <c r="X47" i="89"/>
  <c r="V47" i="89"/>
  <c r="U47" i="89"/>
  <c r="Q47" i="89"/>
  <c r="AF47" i="89" s="1"/>
  <c r="P47" i="89"/>
  <c r="AA47" i="89" s="1"/>
  <c r="O47" i="89"/>
  <c r="T47" i="89" s="1"/>
  <c r="N47" i="89"/>
  <c r="M47" i="89"/>
  <c r="L47" i="89"/>
  <c r="AF46" i="89"/>
  <c r="AE46" i="89"/>
  <c r="AD46" i="89"/>
  <c r="Z46" i="89"/>
  <c r="Y46" i="89"/>
  <c r="X46" i="89"/>
  <c r="W46" i="89"/>
  <c r="V46" i="89"/>
  <c r="U46" i="89"/>
  <c r="T46" i="89"/>
  <c r="S46" i="89"/>
  <c r="R46" i="89"/>
  <c r="Q46" i="89"/>
  <c r="AC46" i="89" s="1"/>
  <c r="P46" i="89"/>
  <c r="AA46" i="89" s="1"/>
  <c r="O46" i="89"/>
  <c r="N46" i="89"/>
  <c r="M46" i="89"/>
  <c r="L46" i="89"/>
  <c r="AF45" i="89"/>
  <c r="AE45" i="89"/>
  <c r="AD45" i="89"/>
  <c r="AB45" i="89"/>
  <c r="AA45" i="89"/>
  <c r="Q45" i="89"/>
  <c r="AC45" i="89" s="1"/>
  <c r="P45" i="89"/>
  <c r="Z45" i="89" s="1"/>
  <c r="O45" i="89"/>
  <c r="V45" i="89" s="1"/>
  <c r="N45" i="89"/>
  <c r="M45" i="89"/>
  <c r="L45" i="89"/>
  <c r="AB44" i="89"/>
  <c r="X44" i="89"/>
  <c r="Q44" i="89"/>
  <c r="AF44" i="89" s="1"/>
  <c r="P44" i="89"/>
  <c r="W44" i="89" s="1"/>
  <c r="O44" i="89"/>
  <c r="V44" i="89" s="1"/>
  <c r="N44" i="89"/>
  <c r="M44" i="89"/>
  <c r="L44" i="89"/>
  <c r="Y43" i="89"/>
  <c r="X43" i="89"/>
  <c r="V43" i="89"/>
  <c r="U43" i="89"/>
  <c r="Q43" i="89"/>
  <c r="AF43" i="89" s="1"/>
  <c r="P43" i="89"/>
  <c r="AA43" i="89" s="1"/>
  <c r="O43" i="89"/>
  <c r="T43" i="89" s="1"/>
  <c r="N43" i="89"/>
  <c r="M43" i="89"/>
  <c r="L43" i="89"/>
  <c r="AF42" i="89"/>
  <c r="AE42" i="89"/>
  <c r="AD42" i="89"/>
  <c r="Z42" i="89"/>
  <c r="Y42" i="89"/>
  <c r="X42" i="89"/>
  <c r="W42" i="89"/>
  <c r="V42" i="89"/>
  <c r="U42" i="89"/>
  <c r="T42" i="89"/>
  <c r="S42" i="89"/>
  <c r="R42" i="89"/>
  <c r="Q42" i="89"/>
  <c r="AC42" i="89" s="1"/>
  <c r="P42" i="89"/>
  <c r="AA42" i="89" s="1"/>
  <c r="O42" i="89"/>
  <c r="N42" i="89"/>
  <c r="M42" i="89"/>
  <c r="L42" i="89"/>
  <c r="AF41" i="89"/>
  <c r="AE41" i="89"/>
  <c r="AD41" i="89"/>
  <c r="AB41" i="89"/>
  <c r="Q41" i="89"/>
  <c r="AC41" i="89" s="1"/>
  <c r="P41" i="89"/>
  <c r="Z41" i="89" s="1"/>
  <c r="O41" i="89"/>
  <c r="V41" i="89" s="1"/>
  <c r="N41" i="89"/>
  <c r="M41" i="89"/>
  <c r="L41" i="89"/>
  <c r="AB40" i="89"/>
  <c r="Y40" i="89"/>
  <c r="X40" i="89"/>
  <c r="Q40" i="89"/>
  <c r="AF40" i="89" s="1"/>
  <c r="P40" i="89"/>
  <c r="W40" i="89" s="1"/>
  <c r="O40" i="89"/>
  <c r="V40" i="89" s="1"/>
  <c r="N40" i="89"/>
  <c r="M40" i="89"/>
  <c r="L40" i="89"/>
  <c r="Z39" i="89"/>
  <c r="Y39" i="89"/>
  <c r="X39" i="89"/>
  <c r="V39" i="89"/>
  <c r="U39" i="89"/>
  <c r="Q39" i="89"/>
  <c r="AF39" i="89" s="1"/>
  <c r="P39" i="89"/>
  <c r="AA39" i="89" s="1"/>
  <c r="O39" i="89"/>
  <c r="T39" i="89" s="1"/>
  <c r="N39" i="89"/>
  <c r="M39" i="89"/>
  <c r="L39" i="89"/>
  <c r="AF38" i="89"/>
  <c r="AE38" i="89"/>
  <c r="AD38" i="89"/>
  <c r="AB38" i="89"/>
  <c r="Z38" i="89"/>
  <c r="Y38" i="89"/>
  <c r="X38" i="89"/>
  <c r="W38" i="89"/>
  <c r="V38" i="89"/>
  <c r="U38" i="89"/>
  <c r="T38" i="89"/>
  <c r="S38" i="89"/>
  <c r="R38" i="89"/>
  <c r="Q38" i="89"/>
  <c r="AC38" i="89" s="1"/>
  <c r="P38" i="89"/>
  <c r="AA38" i="89" s="1"/>
  <c r="O38" i="89"/>
  <c r="N38" i="89"/>
  <c r="M38" i="89"/>
  <c r="L38" i="89"/>
  <c r="AF37" i="89"/>
  <c r="AE37" i="89"/>
  <c r="AD37" i="89"/>
  <c r="AB37" i="89"/>
  <c r="Q37" i="89"/>
  <c r="AC37" i="89" s="1"/>
  <c r="P37" i="89"/>
  <c r="Z37" i="89" s="1"/>
  <c r="O37" i="89"/>
  <c r="V37" i="89" s="1"/>
  <c r="N37" i="89"/>
  <c r="M37" i="89"/>
  <c r="L37" i="89"/>
  <c r="Y36" i="89"/>
  <c r="Q36" i="89"/>
  <c r="AF36" i="89" s="1"/>
  <c r="P36" i="89"/>
  <c r="W36" i="89" s="1"/>
  <c r="O36" i="89"/>
  <c r="V36" i="89" s="1"/>
  <c r="N36" i="89"/>
  <c r="M36" i="89"/>
  <c r="L36" i="89"/>
  <c r="Z35" i="89"/>
  <c r="Y35" i="89"/>
  <c r="X35" i="89"/>
  <c r="V35" i="89"/>
  <c r="U35" i="89"/>
  <c r="Q35" i="89"/>
  <c r="AF35" i="89" s="1"/>
  <c r="P35" i="89"/>
  <c r="AA35" i="89" s="1"/>
  <c r="O35" i="89"/>
  <c r="T35" i="89" s="1"/>
  <c r="N35" i="89"/>
  <c r="M35" i="89"/>
  <c r="L35" i="89"/>
  <c r="AF34" i="89"/>
  <c r="AE34" i="89"/>
  <c r="AD34" i="89"/>
  <c r="AB34" i="89"/>
  <c r="Z34" i="89"/>
  <c r="Y34" i="89"/>
  <c r="X34" i="89"/>
  <c r="W34" i="89"/>
  <c r="V34" i="89"/>
  <c r="U34" i="89"/>
  <c r="T34" i="89"/>
  <c r="S34" i="89"/>
  <c r="R34" i="89"/>
  <c r="Q34" i="89"/>
  <c r="AC34" i="89" s="1"/>
  <c r="P34" i="89"/>
  <c r="AA34" i="89" s="1"/>
  <c r="O34" i="89"/>
  <c r="N34" i="89"/>
  <c r="M34" i="89"/>
  <c r="L34" i="89"/>
  <c r="AF33" i="89"/>
  <c r="AE33" i="89"/>
  <c r="AD33" i="89"/>
  <c r="AB33" i="89"/>
  <c r="Q33" i="89"/>
  <c r="AC33" i="89" s="1"/>
  <c r="P33" i="89"/>
  <c r="Z33" i="89" s="1"/>
  <c r="O33" i="89"/>
  <c r="V33" i="89" s="1"/>
  <c r="N33" i="89"/>
  <c r="M33" i="89"/>
  <c r="L33" i="89"/>
  <c r="AB32" i="89"/>
  <c r="Y32" i="89"/>
  <c r="Q32" i="89"/>
  <c r="AF32" i="89" s="1"/>
  <c r="P32" i="89"/>
  <c r="W32" i="89" s="1"/>
  <c r="O32" i="89"/>
  <c r="V32" i="89" s="1"/>
  <c r="N32" i="89"/>
  <c r="M32" i="89"/>
  <c r="L32" i="89"/>
  <c r="Z31" i="89"/>
  <c r="Y31" i="89"/>
  <c r="X31" i="89"/>
  <c r="V31" i="89"/>
  <c r="U31" i="89"/>
  <c r="Q31" i="89"/>
  <c r="AF31" i="89" s="1"/>
  <c r="P31" i="89"/>
  <c r="AA31" i="89" s="1"/>
  <c r="O31" i="89"/>
  <c r="T31" i="89" s="1"/>
  <c r="N31" i="89"/>
  <c r="M31" i="89"/>
  <c r="L31" i="89"/>
  <c r="AF30" i="89"/>
  <c r="AE30" i="89"/>
  <c r="AD30" i="89"/>
  <c r="AB30" i="89"/>
  <c r="Z30" i="89"/>
  <c r="Y30" i="89"/>
  <c r="X30" i="89"/>
  <c r="W30" i="89"/>
  <c r="V30" i="89"/>
  <c r="U30" i="89"/>
  <c r="T30" i="89"/>
  <c r="S30" i="89"/>
  <c r="R30" i="89"/>
  <c r="Q30" i="89"/>
  <c r="AC30" i="89" s="1"/>
  <c r="P30" i="89"/>
  <c r="AA30" i="89" s="1"/>
  <c r="O30" i="89"/>
  <c r="N30" i="89"/>
  <c r="M30" i="89"/>
  <c r="L30" i="89"/>
  <c r="AF29" i="89"/>
  <c r="AE29" i="89"/>
  <c r="AD29" i="89"/>
  <c r="AB29" i="89"/>
  <c r="S29" i="89"/>
  <c r="Q29" i="89"/>
  <c r="AC29" i="89" s="1"/>
  <c r="P29" i="89"/>
  <c r="Z29" i="89" s="1"/>
  <c r="O29" i="89"/>
  <c r="V29" i="89" s="1"/>
  <c r="N29" i="89"/>
  <c r="M29" i="89"/>
  <c r="L29" i="89"/>
  <c r="AB28" i="89"/>
  <c r="Y28" i="89"/>
  <c r="Q28" i="89"/>
  <c r="Q178" i="89" s="1"/>
  <c r="P28" i="89"/>
  <c r="AA28" i="89" s="1"/>
  <c r="O28" i="89"/>
  <c r="N28" i="89"/>
  <c r="M28" i="89"/>
  <c r="M178" i="89" s="1"/>
  <c r="L28" i="89"/>
  <c r="L178" i="89" s="1"/>
  <c r="H17" i="89" s="1"/>
  <c r="H18" i="89"/>
  <c r="A10" i="89"/>
  <c r="B1" i="89"/>
  <c r="A8" i="89" s="1"/>
  <c r="Q177" i="88"/>
  <c r="AC177" i="88" s="1"/>
  <c r="P177" i="88"/>
  <c r="AA177" i="88" s="1"/>
  <c r="O177" i="88"/>
  <c r="V177" i="88" s="1"/>
  <c r="N177" i="88"/>
  <c r="M177" i="88"/>
  <c r="L177" i="88"/>
  <c r="Q176" i="88"/>
  <c r="AF176" i="88" s="1"/>
  <c r="P176" i="88"/>
  <c r="Z176" i="88" s="1"/>
  <c r="O176" i="88"/>
  <c r="V176" i="88" s="1"/>
  <c r="N176" i="88"/>
  <c r="M176" i="88"/>
  <c r="L176" i="88"/>
  <c r="AD175" i="88"/>
  <c r="X175" i="88"/>
  <c r="W175" i="88"/>
  <c r="V175" i="88"/>
  <c r="U175" i="88"/>
  <c r="T175" i="88"/>
  <c r="S175" i="88"/>
  <c r="R175" i="88"/>
  <c r="Q175" i="88"/>
  <c r="AF175" i="88" s="1"/>
  <c r="P175" i="88"/>
  <c r="AA175" i="88" s="1"/>
  <c r="O175" i="88"/>
  <c r="N175" i="88"/>
  <c r="M175" i="88"/>
  <c r="L175" i="88"/>
  <c r="AE174" i="88"/>
  <c r="U174" i="88"/>
  <c r="S174" i="88"/>
  <c r="Q174" i="88"/>
  <c r="AF174" i="88" s="1"/>
  <c r="P174" i="88"/>
  <c r="AA174" i="88" s="1"/>
  <c r="O174" i="88"/>
  <c r="T174" i="88" s="1"/>
  <c r="N174" i="88"/>
  <c r="M174" i="88"/>
  <c r="L174" i="88"/>
  <c r="AD173" i="88"/>
  <c r="AB173" i="88"/>
  <c r="V173" i="88"/>
  <c r="R173" i="88"/>
  <c r="Q173" i="88"/>
  <c r="AC173" i="88" s="1"/>
  <c r="P173" i="88"/>
  <c r="AA173" i="88" s="1"/>
  <c r="O173" i="88"/>
  <c r="U173" i="88" s="1"/>
  <c r="N173" i="88"/>
  <c r="M173" i="88"/>
  <c r="L173" i="88"/>
  <c r="AA172" i="88"/>
  <c r="Y172" i="88"/>
  <c r="W172" i="88"/>
  <c r="Q172" i="88"/>
  <c r="AF172" i="88" s="1"/>
  <c r="P172" i="88"/>
  <c r="Z172" i="88" s="1"/>
  <c r="O172" i="88"/>
  <c r="V172" i="88" s="1"/>
  <c r="N172" i="88"/>
  <c r="M172" i="88"/>
  <c r="L172" i="88"/>
  <c r="AF171" i="88"/>
  <c r="AD171" i="88"/>
  <c r="X171" i="88"/>
  <c r="W171" i="88"/>
  <c r="V171" i="88"/>
  <c r="Q171" i="88"/>
  <c r="AE171" i="88" s="1"/>
  <c r="P171" i="88"/>
  <c r="AA171" i="88" s="1"/>
  <c r="O171" i="88"/>
  <c r="U171" i="88" s="1"/>
  <c r="N171" i="88"/>
  <c r="M171" i="88"/>
  <c r="L171" i="88"/>
  <c r="AE170" i="88"/>
  <c r="W170" i="88"/>
  <c r="V170" i="88"/>
  <c r="U170" i="88"/>
  <c r="S170" i="88"/>
  <c r="Q170" i="88"/>
  <c r="AF170" i="88" s="1"/>
  <c r="P170" i="88"/>
  <c r="AA170" i="88" s="1"/>
  <c r="O170" i="88"/>
  <c r="T170" i="88" s="1"/>
  <c r="N170" i="88"/>
  <c r="M170" i="88"/>
  <c r="L170" i="88"/>
  <c r="AF169" i="88"/>
  <c r="AD169" i="88"/>
  <c r="AB169" i="88"/>
  <c r="V169" i="88"/>
  <c r="U169" i="88"/>
  <c r="T169" i="88"/>
  <c r="S169" i="88"/>
  <c r="R169" i="88"/>
  <c r="Q169" i="88"/>
  <c r="AC169" i="88" s="1"/>
  <c r="P169" i="88"/>
  <c r="AA169" i="88" s="1"/>
  <c r="O169" i="88"/>
  <c r="N169" i="88"/>
  <c r="M169" i="88"/>
  <c r="L169" i="88"/>
  <c r="AA168" i="88"/>
  <c r="Y168" i="88"/>
  <c r="Q168" i="88"/>
  <c r="AF168" i="88" s="1"/>
  <c r="P168" i="88"/>
  <c r="Z168" i="88" s="1"/>
  <c r="O168" i="88"/>
  <c r="V168" i="88" s="1"/>
  <c r="N168" i="88"/>
  <c r="M168" i="88"/>
  <c r="L168" i="88"/>
  <c r="Z167" i="88"/>
  <c r="X167" i="88"/>
  <c r="V167" i="88"/>
  <c r="Q167" i="88"/>
  <c r="AF167" i="88" s="1"/>
  <c r="P167" i="88"/>
  <c r="W167" i="88" s="1"/>
  <c r="O167" i="88"/>
  <c r="U167" i="88" s="1"/>
  <c r="N167" i="88"/>
  <c r="M167" i="88"/>
  <c r="L167" i="88"/>
  <c r="AE166" i="88"/>
  <c r="X166" i="88"/>
  <c r="W166" i="88"/>
  <c r="V166" i="88"/>
  <c r="U166" i="88"/>
  <c r="S166" i="88"/>
  <c r="Q166" i="88"/>
  <c r="AF166" i="88" s="1"/>
  <c r="P166" i="88"/>
  <c r="AA166" i="88" s="1"/>
  <c r="O166" i="88"/>
  <c r="T166" i="88" s="1"/>
  <c r="N166" i="88"/>
  <c r="M166" i="88"/>
  <c r="L166" i="88"/>
  <c r="AF165" i="88"/>
  <c r="AE165" i="88"/>
  <c r="AD165" i="88"/>
  <c r="AB165" i="88"/>
  <c r="V165" i="88"/>
  <c r="U165" i="88"/>
  <c r="T165" i="88"/>
  <c r="S165" i="88"/>
  <c r="R165" i="88"/>
  <c r="Q165" i="88"/>
  <c r="AC165" i="88" s="1"/>
  <c r="P165" i="88"/>
  <c r="AA165" i="88" s="1"/>
  <c r="O165" i="88"/>
  <c r="N165" i="88"/>
  <c r="M165" i="88"/>
  <c r="L165" i="88"/>
  <c r="AA164" i="88"/>
  <c r="Y164" i="88"/>
  <c r="Q164" i="88"/>
  <c r="AF164" i="88" s="1"/>
  <c r="P164" i="88"/>
  <c r="Z164" i="88" s="1"/>
  <c r="O164" i="88"/>
  <c r="V164" i="88" s="1"/>
  <c r="N164" i="88"/>
  <c r="M164" i="88"/>
  <c r="L164" i="88"/>
  <c r="Z163" i="88"/>
  <c r="Y163" i="88"/>
  <c r="X163" i="88"/>
  <c r="V163" i="88"/>
  <c r="Q163" i="88"/>
  <c r="AF163" i="88" s="1"/>
  <c r="P163" i="88"/>
  <c r="W163" i="88" s="1"/>
  <c r="O163" i="88"/>
  <c r="U163" i="88" s="1"/>
  <c r="N163" i="88"/>
  <c r="M163" i="88"/>
  <c r="L163" i="88"/>
  <c r="AE162" i="88"/>
  <c r="X162" i="88"/>
  <c r="W162" i="88"/>
  <c r="V162" i="88"/>
  <c r="U162" i="88"/>
  <c r="S162" i="88"/>
  <c r="Q162" i="88"/>
  <c r="AF162" i="88" s="1"/>
  <c r="P162" i="88"/>
  <c r="AA162" i="88" s="1"/>
  <c r="O162" i="88"/>
  <c r="T162" i="88" s="1"/>
  <c r="N162" i="88"/>
  <c r="M162" i="88"/>
  <c r="L162" i="88"/>
  <c r="AF161" i="88"/>
  <c r="AE161" i="88"/>
  <c r="AD161" i="88"/>
  <c r="AB161" i="88"/>
  <c r="V161" i="88"/>
  <c r="U161" i="88"/>
  <c r="T161" i="88"/>
  <c r="S161" i="88"/>
  <c r="R161" i="88"/>
  <c r="Q161" i="88"/>
  <c r="AC161" i="88" s="1"/>
  <c r="P161" i="88"/>
  <c r="AA161" i="88" s="1"/>
  <c r="O161" i="88"/>
  <c r="N161" i="88"/>
  <c r="M161" i="88"/>
  <c r="L161" i="88"/>
  <c r="AA160" i="88"/>
  <c r="Y160" i="88"/>
  <c r="Q160" i="88"/>
  <c r="AF160" i="88" s="1"/>
  <c r="P160" i="88"/>
  <c r="Z160" i="88" s="1"/>
  <c r="O160" i="88"/>
  <c r="V160" i="88" s="1"/>
  <c r="N160" i="88"/>
  <c r="M160" i="88"/>
  <c r="L160" i="88"/>
  <c r="AE159" i="88"/>
  <c r="Z159" i="88"/>
  <c r="Y159" i="88"/>
  <c r="X159" i="88"/>
  <c r="V159" i="88"/>
  <c r="Q159" i="88"/>
  <c r="AF159" i="88" s="1"/>
  <c r="P159" i="88"/>
  <c r="W159" i="88" s="1"/>
  <c r="O159" i="88"/>
  <c r="U159" i="88" s="1"/>
  <c r="N159" i="88"/>
  <c r="M159" i="88"/>
  <c r="L159" i="88"/>
  <c r="AE158" i="88"/>
  <c r="X158" i="88"/>
  <c r="W158" i="88"/>
  <c r="V158" i="88"/>
  <c r="U158" i="88"/>
  <c r="T158" i="88"/>
  <c r="S158" i="88"/>
  <c r="Q158" i="88"/>
  <c r="AF158" i="88" s="1"/>
  <c r="P158" i="88"/>
  <c r="AA158" i="88" s="1"/>
  <c r="O158" i="88"/>
  <c r="R158" i="88" s="1"/>
  <c r="N158" i="88"/>
  <c r="M158" i="88"/>
  <c r="L158" i="88"/>
  <c r="AF157" i="88"/>
  <c r="AE157" i="88"/>
  <c r="AD157" i="88"/>
  <c r="AB157" i="88"/>
  <c r="V157" i="88"/>
  <c r="U157" i="88"/>
  <c r="T157" i="88"/>
  <c r="S157" i="88"/>
  <c r="R157" i="88"/>
  <c r="Q157" i="88"/>
  <c r="AC157" i="88" s="1"/>
  <c r="P157" i="88"/>
  <c r="AA157" i="88" s="1"/>
  <c r="O157" i="88"/>
  <c r="N157" i="88"/>
  <c r="M157" i="88"/>
  <c r="L157" i="88"/>
  <c r="AA156" i="88"/>
  <c r="Y156" i="88"/>
  <c r="Q156" i="88"/>
  <c r="AF156" i="88" s="1"/>
  <c r="P156" i="88"/>
  <c r="Z156" i="88" s="1"/>
  <c r="O156" i="88"/>
  <c r="V156" i="88" s="1"/>
  <c r="N156" i="88"/>
  <c r="M156" i="88"/>
  <c r="L156" i="88"/>
  <c r="AE155" i="88"/>
  <c r="AB155" i="88"/>
  <c r="Z155" i="88"/>
  <c r="Y155" i="88"/>
  <c r="X155" i="88"/>
  <c r="V155" i="88"/>
  <c r="Q155" i="88"/>
  <c r="AF155" i="88" s="1"/>
  <c r="P155" i="88"/>
  <c r="W155" i="88" s="1"/>
  <c r="O155" i="88"/>
  <c r="U155" i="88" s="1"/>
  <c r="N155" i="88"/>
  <c r="M155" i="88"/>
  <c r="L155" i="88"/>
  <c r="AE154" i="88"/>
  <c r="X154" i="88"/>
  <c r="W154" i="88"/>
  <c r="V154" i="88"/>
  <c r="U154" i="88"/>
  <c r="T154" i="88"/>
  <c r="S154" i="88"/>
  <c r="Q154" i="88"/>
  <c r="AF154" i="88" s="1"/>
  <c r="P154" i="88"/>
  <c r="AA154" i="88" s="1"/>
  <c r="O154" i="88"/>
  <c r="R154" i="88" s="1"/>
  <c r="N154" i="88"/>
  <c r="M154" i="88"/>
  <c r="L154" i="88"/>
  <c r="AF153" i="88"/>
  <c r="AE153" i="88"/>
  <c r="AD153" i="88"/>
  <c r="AB153" i="88"/>
  <c r="V153" i="88"/>
  <c r="U153" i="88"/>
  <c r="T153" i="88"/>
  <c r="S153" i="88"/>
  <c r="R153" i="88"/>
  <c r="Q153" i="88"/>
  <c r="AC153" i="88" s="1"/>
  <c r="P153" i="88"/>
  <c r="AA153" i="88" s="1"/>
  <c r="O153" i="88"/>
  <c r="N153" i="88"/>
  <c r="M153" i="88"/>
  <c r="L153" i="88"/>
  <c r="AA152" i="88"/>
  <c r="Y152" i="88"/>
  <c r="Q152" i="88"/>
  <c r="AF152" i="88" s="1"/>
  <c r="P152" i="88"/>
  <c r="Z152" i="88" s="1"/>
  <c r="O152" i="88"/>
  <c r="V152" i="88" s="1"/>
  <c r="N152" i="88"/>
  <c r="M152" i="88"/>
  <c r="L152" i="88"/>
  <c r="AF151" i="88"/>
  <c r="AE151" i="88"/>
  <c r="AB151" i="88"/>
  <c r="Z151" i="88"/>
  <c r="Y151" i="88"/>
  <c r="X151" i="88"/>
  <c r="V151" i="88"/>
  <c r="Q151" i="88"/>
  <c r="AD151" i="88" s="1"/>
  <c r="P151" i="88"/>
  <c r="W151" i="88" s="1"/>
  <c r="O151" i="88"/>
  <c r="U151" i="88" s="1"/>
  <c r="N151" i="88"/>
  <c r="M151" i="88"/>
  <c r="L151" i="88"/>
  <c r="AE150" i="88"/>
  <c r="W150" i="88"/>
  <c r="V150" i="88"/>
  <c r="U150" i="88"/>
  <c r="T150" i="88"/>
  <c r="S150" i="88"/>
  <c r="Q150" i="88"/>
  <c r="AF150" i="88" s="1"/>
  <c r="P150" i="88"/>
  <c r="AA150" i="88" s="1"/>
  <c r="O150" i="88"/>
  <c r="R150" i="88" s="1"/>
  <c r="N150" i="88"/>
  <c r="M150" i="88"/>
  <c r="L150" i="88"/>
  <c r="AF149" i="88"/>
  <c r="AE149" i="88"/>
  <c r="AD149" i="88"/>
  <c r="AB149" i="88"/>
  <c r="V149" i="88"/>
  <c r="U149" i="88"/>
  <c r="T149" i="88"/>
  <c r="S149" i="88"/>
  <c r="R149" i="88"/>
  <c r="Q149" i="88"/>
  <c r="AC149" i="88" s="1"/>
  <c r="P149" i="88"/>
  <c r="AA149" i="88" s="1"/>
  <c r="O149" i="88"/>
  <c r="N149" i="88"/>
  <c r="M149" i="88"/>
  <c r="L149" i="88"/>
  <c r="AA148" i="88"/>
  <c r="Y148" i="88"/>
  <c r="Q148" i="88"/>
  <c r="AF148" i="88" s="1"/>
  <c r="P148" i="88"/>
  <c r="Z148" i="88" s="1"/>
  <c r="O148" i="88"/>
  <c r="V148" i="88" s="1"/>
  <c r="N148" i="88"/>
  <c r="M148" i="88"/>
  <c r="L148" i="88"/>
  <c r="AF147" i="88"/>
  <c r="AE147" i="88"/>
  <c r="AB147" i="88"/>
  <c r="Z147" i="88"/>
  <c r="Y147" i="88"/>
  <c r="X147" i="88"/>
  <c r="V147" i="88"/>
  <c r="Q147" i="88"/>
  <c r="AD147" i="88" s="1"/>
  <c r="P147" i="88"/>
  <c r="W147" i="88" s="1"/>
  <c r="O147" i="88"/>
  <c r="U147" i="88" s="1"/>
  <c r="N147" i="88"/>
  <c r="M147" i="88"/>
  <c r="L147" i="88"/>
  <c r="AE146" i="88"/>
  <c r="W146" i="88"/>
  <c r="V146" i="88"/>
  <c r="U146" i="88"/>
  <c r="T146" i="88"/>
  <c r="S146" i="88"/>
  <c r="Q146" i="88"/>
  <c r="AF146" i="88" s="1"/>
  <c r="P146" i="88"/>
  <c r="AA146" i="88" s="1"/>
  <c r="O146" i="88"/>
  <c r="R146" i="88" s="1"/>
  <c r="N146" i="88"/>
  <c r="M146" i="88"/>
  <c r="L146" i="88"/>
  <c r="AF145" i="88"/>
  <c r="AE145" i="88"/>
  <c r="AD145" i="88"/>
  <c r="AB145" i="88"/>
  <c r="V145" i="88"/>
  <c r="U145" i="88"/>
  <c r="T145" i="88"/>
  <c r="S145" i="88"/>
  <c r="R145" i="88"/>
  <c r="Q145" i="88"/>
  <c r="AC145" i="88" s="1"/>
  <c r="P145" i="88"/>
  <c r="AA145" i="88" s="1"/>
  <c r="O145" i="88"/>
  <c r="N145" i="88"/>
  <c r="M145" i="88"/>
  <c r="L145" i="88"/>
  <c r="AA144" i="88"/>
  <c r="Y144" i="88"/>
  <c r="Q144" i="88"/>
  <c r="AF144" i="88" s="1"/>
  <c r="P144" i="88"/>
  <c r="Z144" i="88" s="1"/>
  <c r="O144" i="88"/>
  <c r="V144" i="88" s="1"/>
  <c r="N144" i="88"/>
  <c r="M144" i="88"/>
  <c r="L144" i="88"/>
  <c r="AF143" i="88"/>
  <c r="AE143" i="88"/>
  <c r="AB143" i="88"/>
  <c r="Z143" i="88"/>
  <c r="Y143" i="88"/>
  <c r="X143" i="88"/>
  <c r="V143" i="88"/>
  <c r="T143" i="88"/>
  <c r="S143" i="88"/>
  <c r="Q143" i="88"/>
  <c r="AD143" i="88" s="1"/>
  <c r="P143" i="88"/>
  <c r="W143" i="88" s="1"/>
  <c r="O143" i="88"/>
  <c r="U143" i="88" s="1"/>
  <c r="N143" i="88"/>
  <c r="M143" i="88"/>
  <c r="L143" i="88"/>
  <c r="AF142" i="88"/>
  <c r="AE142" i="88"/>
  <c r="AB142" i="88"/>
  <c r="W142" i="88"/>
  <c r="V142" i="88"/>
  <c r="U142" i="88"/>
  <c r="T142" i="88"/>
  <c r="S142" i="88"/>
  <c r="Q142" i="88"/>
  <c r="AD142" i="88" s="1"/>
  <c r="P142" i="88"/>
  <c r="AA142" i="88" s="1"/>
  <c r="O142" i="88"/>
  <c r="R142" i="88" s="1"/>
  <c r="N142" i="88"/>
  <c r="M142" i="88"/>
  <c r="L142" i="88"/>
  <c r="AF141" i="88"/>
  <c r="AE141" i="88"/>
  <c r="AD141" i="88"/>
  <c r="AB141" i="88"/>
  <c r="V141" i="88"/>
  <c r="U141" i="88"/>
  <c r="T141" i="88"/>
  <c r="S141" i="88"/>
  <c r="R141" i="88"/>
  <c r="Q141" i="88"/>
  <c r="AC141" i="88" s="1"/>
  <c r="P141" i="88"/>
  <c r="AA141" i="88" s="1"/>
  <c r="O141" i="88"/>
  <c r="N141" i="88"/>
  <c r="M141" i="88"/>
  <c r="L141" i="88"/>
  <c r="AA140" i="88"/>
  <c r="Y140" i="88"/>
  <c r="Q140" i="88"/>
  <c r="AF140" i="88" s="1"/>
  <c r="P140" i="88"/>
  <c r="Z140" i="88" s="1"/>
  <c r="O140" i="88"/>
  <c r="N140" i="88"/>
  <c r="M140" i="88"/>
  <c r="L140" i="88"/>
  <c r="AF139" i="88"/>
  <c r="AE139" i="88"/>
  <c r="AB139" i="88"/>
  <c r="Z139" i="88"/>
  <c r="Y139" i="88"/>
  <c r="X139" i="88"/>
  <c r="V139" i="88"/>
  <c r="T139" i="88"/>
  <c r="S139" i="88"/>
  <c r="Q139" i="88"/>
  <c r="AD139" i="88" s="1"/>
  <c r="P139" i="88"/>
  <c r="W139" i="88" s="1"/>
  <c r="O139" i="88"/>
  <c r="U139" i="88" s="1"/>
  <c r="N139" i="88"/>
  <c r="M139" i="88"/>
  <c r="L139" i="88"/>
  <c r="AE138" i="88"/>
  <c r="AB138" i="88"/>
  <c r="W138" i="88"/>
  <c r="V138" i="88"/>
  <c r="U138" i="88"/>
  <c r="T138" i="88"/>
  <c r="S138" i="88"/>
  <c r="Q138" i="88"/>
  <c r="AF138" i="88" s="1"/>
  <c r="P138" i="88"/>
  <c r="AA138" i="88" s="1"/>
  <c r="O138" i="88"/>
  <c r="R138" i="88" s="1"/>
  <c r="N138" i="88"/>
  <c r="M138" i="88"/>
  <c r="L138" i="88"/>
  <c r="AF137" i="88"/>
  <c r="AE137" i="88"/>
  <c r="AD137" i="88"/>
  <c r="AB137" i="88"/>
  <c r="V137" i="88"/>
  <c r="U137" i="88"/>
  <c r="T137" i="88"/>
  <c r="S137" i="88"/>
  <c r="R137" i="88"/>
  <c r="Q137" i="88"/>
  <c r="AC137" i="88" s="1"/>
  <c r="P137" i="88"/>
  <c r="AA137" i="88" s="1"/>
  <c r="O137" i="88"/>
  <c r="N137" i="88"/>
  <c r="M137" i="88"/>
  <c r="L137" i="88"/>
  <c r="AA136" i="88"/>
  <c r="Y136" i="88"/>
  <c r="Q136" i="88"/>
  <c r="AF136" i="88" s="1"/>
  <c r="P136" i="88"/>
  <c r="Z136" i="88" s="1"/>
  <c r="O136" i="88"/>
  <c r="N136" i="88"/>
  <c r="M136" i="88"/>
  <c r="L136" i="88"/>
  <c r="AF135" i="88"/>
  <c r="AE135" i="88"/>
  <c r="AB135" i="88"/>
  <c r="Z135" i="88"/>
  <c r="Y135" i="88"/>
  <c r="X135" i="88"/>
  <c r="V135" i="88"/>
  <c r="T135" i="88"/>
  <c r="S135" i="88"/>
  <c r="Q135" i="88"/>
  <c r="AD135" i="88" s="1"/>
  <c r="P135" i="88"/>
  <c r="W135" i="88" s="1"/>
  <c r="O135" i="88"/>
  <c r="U135" i="88" s="1"/>
  <c r="N135" i="88"/>
  <c r="M135" i="88"/>
  <c r="L135" i="88"/>
  <c r="AE134" i="88"/>
  <c r="AB134" i="88"/>
  <c r="W134" i="88"/>
  <c r="V134" i="88"/>
  <c r="U134" i="88"/>
  <c r="T134" i="88"/>
  <c r="S134" i="88"/>
  <c r="Q134" i="88"/>
  <c r="AF134" i="88" s="1"/>
  <c r="P134" i="88"/>
  <c r="AA134" i="88" s="1"/>
  <c r="O134" i="88"/>
  <c r="R134" i="88" s="1"/>
  <c r="N134" i="88"/>
  <c r="M134" i="88"/>
  <c r="L134" i="88"/>
  <c r="AF133" i="88"/>
  <c r="AE133" i="88"/>
  <c r="AD133" i="88"/>
  <c r="AB133" i="88"/>
  <c r="V133" i="88"/>
  <c r="U133" i="88"/>
  <c r="T133" i="88"/>
  <c r="S133" i="88"/>
  <c r="R133" i="88"/>
  <c r="Q133" i="88"/>
  <c r="AC133" i="88" s="1"/>
  <c r="P133" i="88"/>
  <c r="O133" i="88"/>
  <c r="N133" i="88"/>
  <c r="M133" i="88"/>
  <c r="L133" i="88"/>
  <c r="AA132" i="88"/>
  <c r="Y132" i="88"/>
  <c r="Q132" i="88"/>
  <c r="AF132" i="88" s="1"/>
  <c r="P132" i="88"/>
  <c r="Z132" i="88" s="1"/>
  <c r="O132" i="88"/>
  <c r="N132" i="88"/>
  <c r="M132" i="88"/>
  <c r="L132" i="88"/>
  <c r="AF131" i="88"/>
  <c r="AE131" i="88"/>
  <c r="AB131" i="88"/>
  <c r="Z131" i="88"/>
  <c r="Y131" i="88"/>
  <c r="X131" i="88"/>
  <c r="V131" i="88"/>
  <c r="T131" i="88"/>
  <c r="S131" i="88"/>
  <c r="Q131" i="88"/>
  <c r="AD131" i="88" s="1"/>
  <c r="P131" i="88"/>
  <c r="W131" i="88" s="1"/>
  <c r="O131" i="88"/>
  <c r="U131" i="88" s="1"/>
  <c r="N131" i="88"/>
  <c r="M131" i="88"/>
  <c r="L131" i="88"/>
  <c r="AE130" i="88"/>
  <c r="AB130" i="88"/>
  <c r="W130" i="88"/>
  <c r="V130" i="88"/>
  <c r="U130" i="88"/>
  <c r="T130" i="88"/>
  <c r="S130" i="88"/>
  <c r="Q130" i="88"/>
  <c r="AF130" i="88" s="1"/>
  <c r="P130" i="88"/>
  <c r="AA130" i="88" s="1"/>
  <c r="O130" i="88"/>
  <c r="R130" i="88" s="1"/>
  <c r="N130" i="88"/>
  <c r="M130" i="88"/>
  <c r="L130" i="88"/>
  <c r="AF129" i="88"/>
  <c r="AE129" i="88"/>
  <c r="AD129" i="88"/>
  <c r="AB129" i="88"/>
  <c r="V129" i="88"/>
  <c r="U129" i="88"/>
  <c r="T129" i="88"/>
  <c r="S129" i="88"/>
  <c r="R129" i="88"/>
  <c r="Q129" i="88"/>
  <c r="AC129" i="88" s="1"/>
  <c r="P129" i="88"/>
  <c r="O129" i="88"/>
  <c r="N129" i="88"/>
  <c r="M129" i="88"/>
  <c r="L129" i="88"/>
  <c r="AB128" i="88"/>
  <c r="AA128" i="88"/>
  <c r="Q128" i="88"/>
  <c r="AF128" i="88" s="1"/>
  <c r="P128" i="88"/>
  <c r="O128" i="88"/>
  <c r="N128" i="88"/>
  <c r="M128" i="88"/>
  <c r="L128" i="88"/>
  <c r="AF127" i="88"/>
  <c r="AE127" i="88"/>
  <c r="AB127" i="88"/>
  <c r="Z127" i="88"/>
  <c r="Y127" i="88"/>
  <c r="X127" i="88"/>
  <c r="V127" i="88"/>
  <c r="T127" i="88"/>
  <c r="S127" i="88"/>
  <c r="Q127" i="88"/>
  <c r="AD127" i="88" s="1"/>
  <c r="P127" i="88"/>
  <c r="W127" i="88" s="1"/>
  <c r="O127" i="88"/>
  <c r="U127" i="88" s="1"/>
  <c r="N127" i="88"/>
  <c r="M127" i="88"/>
  <c r="L127" i="88"/>
  <c r="AE126" i="88"/>
  <c r="AB126" i="88"/>
  <c r="V126" i="88"/>
  <c r="U126" i="88"/>
  <c r="T126" i="88"/>
  <c r="S126" i="88"/>
  <c r="Q126" i="88"/>
  <c r="AF126" i="88" s="1"/>
  <c r="P126" i="88"/>
  <c r="O126" i="88"/>
  <c r="R126" i="88" s="1"/>
  <c r="N126" i="88"/>
  <c r="M126" i="88"/>
  <c r="L126" i="88"/>
  <c r="AF125" i="88"/>
  <c r="AE125" i="88"/>
  <c r="AD125" i="88"/>
  <c r="AB125" i="88"/>
  <c r="V125" i="88"/>
  <c r="U125" i="88"/>
  <c r="T125" i="88"/>
  <c r="S125" i="88"/>
  <c r="R125" i="88"/>
  <c r="Q125" i="88"/>
  <c r="AC125" i="88" s="1"/>
  <c r="P125" i="88"/>
  <c r="Y125" i="88" s="1"/>
  <c r="O125" i="88"/>
  <c r="N125" i="88"/>
  <c r="M125" i="88"/>
  <c r="L125" i="88"/>
  <c r="AE124" i="88"/>
  <c r="AC124" i="88"/>
  <c r="AB124" i="88"/>
  <c r="AA124" i="88"/>
  <c r="Y124" i="88"/>
  <c r="Q124" i="88"/>
  <c r="P124" i="88"/>
  <c r="W124" i="88" s="1"/>
  <c r="O124" i="88"/>
  <c r="V124" i="88" s="1"/>
  <c r="N124" i="88"/>
  <c r="M124" i="88"/>
  <c r="L124" i="88"/>
  <c r="AF123" i="88"/>
  <c r="AE123" i="88"/>
  <c r="AB123" i="88"/>
  <c r="V123" i="88"/>
  <c r="T123" i="88"/>
  <c r="S123" i="88"/>
  <c r="Q123" i="88"/>
  <c r="AD123" i="88" s="1"/>
  <c r="P123" i="88"/>
  <c r="AA123" i="88" s="1"/>
  <c r="O123" i="88"/>
  <c r="U123" i="88" s="1"/>
  <c r="N123" i="88"/>
  <c r="M123" i="88"/>
  <c r="L123" i="88"/>
  <c r="Z122" i="88"/>
  <c r="V122" i="88"/>
  <c r="U122" i="88"/>
  <c r="T122" i="88"/>
  <c r="S122" i="88"/>
  <c r="Q122" i="88"/>
  <c r="AD122" i="88" s="1"/>
  <c r="P122" i="88"/>
  <c r="O122" i="88"/>
  <c r="R122" i="88" s="1"/>
  <c r="N122" i="88"/>
  <c r="M122" i="88"/>
  <c r="L122" i="88"/>
  <c r="AD121" i="88"/>
  <c r="AB121" i="88"/>
  <c r="V121" i="88"/>
  <c r="U121" i="88"/>
  <c r="T121" i="88"/>
  <c r="S121" i="88"/>
  <c r="R121" i="88"/>
  <c r="Q121" i="88"/>
  <c r="AF121" i="88" s="1"/>
  <c r="P121" i="88"/>
  <c r="Z121" i="88" s="1"/>
  <c r="O121" i="88"/>
  <c r="N121" i="88"/>
  <c r="M121" i="88"/>
  <c r="L121" i="88"/>
  <c r="AA120" i="88"/>
  <c r="W120" i="88"/>
  <c r="T120" i="88"/>
  <c r="S120" i="88"/>
  <c r="Q120" i="88"/>
  <c r="AD120" i="88" s="1"/>
  <c r="P120" i="88"/>
  <c r="X120" i="88" s="1"/>
  <c r="O120" i="88"/>
  <c r="V120" i="88" s="1"/>
  <c r="N120" i="88"/>
  <c r="M120" i="88"/>
  <c r="L120" i="88"/>
  <c r="AC119" i="88"/>
  <c r="Z119" i="88"/>
  <c r="Y119" i="88"/>
  <c r="X119" i="88"/>
  <c r="W119" i="88"/>
  <c r="V119" i="88"/>
  <c r="T119" i="88"/>
  <c r="S119" i="88"/>
  <c r="Q119" i="88"/>
  <c r="AD119" i="88" s="1"/>
  <c r="P119" i="88"/>
  <c r="AA119" i="88" s="1"/>
  <c r="O119" i="88"/>
  <c r="U119" i="88" s="1"/>
  <c r="N119" i="88"/>
  <c r="M119" i="88"/>
  <c r="L119" i="88"/>
  <c r="V118" i="88"/>
  <c r="U118" i="88"/>
  <c r="T118" i="88"/>
  <c r="S118" i="88"/>
  <c r="Q118" i="88"/>
  <c r="AD118" i="88" s="1"/>
  <c r="P118" i="88"/>
  <c r="O118" i="88"/>
  <c r="R118" i="88" s="1"/>
  <c r="N118" i="88"/>
  <c r="M118" i="88"/>
  <c r="L118" i="88"/>
  <c r="AB117" i="88"/>
  <c r="Y117" i="88"/>
  <c r="W117" i="88"/>
  <c r="V117" i="88"/>
  <c r="U117" i="88"/>
  <c r="T117" i="88"/>
  <c r="S117" i="88"/>
  <c r="R117" i="88"/>
  <c r="Q117" i="88"/>
  <c r="AF117" i="88" s="1"/>
  <c r="P117" i="88"/>
  <c r="Z117" i="88" s="1"/>
  <c r="O117" i="88"/>
  <c r="N117" i="88"/>
  <c r="M117" i="88"/>
  <c r="L117" i="88"/>
  <c r="Z116" i="88"/>
  <c r="V116" i="88"/>
  <c r="U116" i="88"/>
  <c r="T116" i="88"/>
  <c r="S116" i="88"/>
  <c r="R116" i="88"/>
  <c r="Q116" i="88"/>
  <c r="AC116" i="88" s="1"/>
  <c r="P116" i="88"/>
  <c r="X116" i="88" s="1"/>
  <c r="O116" i="88"/>
  <c r="N116" i="88"/>
  <c r="M116" i="88"/>
  <c r="L116" i="88"/>
  <c r="AE115" i="88"/>
  <c r="AC115" i="88"/>
  <c r="AB115" i="88"/>
  <c r="V115" i="88"/>
  <c r="R115" i="88"/>
  <c r="Q115" i="88"/>
  <c r="AF115" i="88" s="1"/>
  <c r="P115" i="88"/>
  <c r="Y115" i="88" s="1"/>
  <c r="O115" i="88"/>
  <c r="U115" i="88" s="1"/>
  <c r="N115" i="88"/>
  <c r="M115" i="88"/>
  <c r="L115" i="88"/>
  <c r="AC114" i="88"/>
  <c r="V114" i="88"/>
  <c r="U114" i="88"/>
  <c r="T114" i="88"/>
  <c r="Q114" i="88"/>
  <c r="AD114" i="88" s="1"/>
  <c r="P114" i="88"/>
  <c r="AA114" i="88" s="1"/>
  <c r="O114" i="88"/>
  <c r="R114" i="88" s="1"/>
  <c r="N114" i="88"/>
  <c r="M114" i="88"/>
  <c r="L114" i="88"/>
  <c r="AF113" i="88"/>
  <c r="AE113" i="88"/>
  <c r="AC113" i="88"/>
  <c r="AB113" i="88"/>
  <c r="X113" i="88"/>
  <c r="V113" i="88"/>
  <c r="U113" i="88"/>
  <c r="T113" i="88"/>
  <c r="S113" i="88"/>
  <c r="R113" i="88"/>
  <c r="Q113" i="88"/>
  <c r="AD113" i="88" s="1"/>
  <c r="P113" i="88"/>
  <c r="AA113" i="88" s="1"/>
  <c r="O113" i="88"/>
  <c r="N113" i="88"/>
  <c r="M113" i="88"/>
  <c r="L113" i="88"/>
  <c r="AA112" i="88"/>
  <c r="Y112" i="88"/>
  <c r="W112" i="88"/>
  <c r="T112" i="88"/>
  <c r="Q112" i="88"/>
  <c r="AF112" i="88" s="1"/>
  <c r="P112" i="88"/>
  <c r="X112" i="88" s="1"/>
  <c r="O112" i="88"/>
  <c r="V112" i="88" s="1"/>
  <c r="N112" i="88"/>
  <c r="M112" i="88"/>
  <c r="L112" i="88"/>
  <c r="AC111" i="88"/>
  <c r="V111" i="88"/>
  <c r="T111" i="88"/>
  <c r="S111" i="88"/>
  <c r="Q111" i="88"/>
  <c r="AF111" i="88" s="1"/>
  <c r="P111" i="88"/>
  <c r="AA111" i="88" s="1"/>
  <c r="O111" i="88"/>
  <c r="U111" i="88" s="1"/>
  <c r="N111" i="88"/>
  <c r="M111" i="88"/>
  <c r="L111" i="88"/>
  <c r="X110" i="88"/>
  <c r="U110" i="88"/>
  <c r="S110" i="88"/>
  <c r="R110" i="88"/>
  <c r="Q110" i="88"/>
  <c r="AD110" i="88" s="1"/>
  <c r="P110" i="88"/>
  <c r="AA110" i="88" s="1"/>
  <c r="O110" i="88"/>
  <c r="V110" i="88" s="1"/>
  <c r="N110" i="88"/>
  <c r="M110" i="88"/>
  <c r="L110" i="88"/>
  <c r="AD109" i="88"/>
  <c r="V109" i="88"/>
  <c r="U109" i="88"/>
  <c r="R109" i="88"/>
  <c r="Q109" i="88"/>
  <c r="AF109" i="88" s="1"/>
  <c r="P109" i="88"/>
  <c r="X109" i="88" s="1"/>
  <c r="O109" i="88"/>
  <c r="T109" i="88" s="1"/>
  <c r="N109" i="88"/>
  <c r="M109" i="88"/>
  <c r="L109" i="88"/>
  <c r="AE108" i="88"/>
  <c r="AD108" i="88"/>
  <c r="AA108" i="88"/>
  <c r="Z108" i="88"/>
  <c r="Y108" i="88"/>
  <c r="X108" i="88"/>
  <c r="W108" i="88"/>
  <c r="Q108" i="88"/>
  <c r="AF108" i="88" s="1"/>
  <c r="P108" i="88"/>
  <c r="O108" i="88"/>
  <c r="U108" i="88" s="1"/>
  <c r="N108" i="88"/>
  <c r="M108" i="88"/>
  <c r="L108" i="88"/>
  <c r="AF107" i="88"/>
  <c r="AE107" i="88"/>
  <c r="AD107" i="88"/>
  <c r="AB107" i="88"/>
  <c r="AA107" i="88"/>
  <c r="X107" i="88"/>
  <c r="Q107" i="88"/>
  <c r="AC107" i="88" s="1"/>
  <c r="P107" i="88"/>
  <c r="Z107" i="88" s="1"/>
  <c r="O107" i="88"/>
  <c r="R107" i="88" s="1"/>
  <c r="N107" i="88"/>
  <c r="M107" i="88"/>
  <c r="L107" i="88"/>
  <c r="X106" i="88"/>
  <c r="U106" i="88"/>
  <c r="T106" i="88"/>
  <c r="S106" i="88"/>
  <c r="R106" i="88"/>
  <c r="Q106" i="88"/>
  <c r="AF106" i="88" s="1"/>
  <c r="P106" i="88"/>
  <c r="AA106" i="88" s="1"/>
  <c r="O106" i="88"/>
  <c r="V106" i="88" s="1"/>
  <c r="N106" i="88"/>
  <c r="M106" i="88"/>
  <c r="L106" i="88"/>
  <c r="AD105" i="88"/>
  <c r="V105" i="88"/>
  <c r="U105" i="88"/>
  <c r="R105" i="88"/>
  <c r="Q105" i="88"/>
  <c r="AF105" i="88" s="1"/>
  <c r="P105" i="88"/>
  <c r="X105" i="88" s="1"/>
  <c r="O105" i="88"/>
  <c r="T105" i="88" s="1"/>
  <c r="N105" i="88"/>
  <c r="M105" i="88"/>
  <c r="L105" i="88"/>
  <c r="AE104" i="88"/>
  <c r="AD104" i="88"/>
  <c r="AA104" i="88"/>
  <c r="Z104" i="88"/>
  <c r="Y104" i="88"/>
  <c r="X104" i="88"/>
  <c r="W104" i="88"/>
  <c r="Q104" i="88"/>
  <c r="AF104" i="88" s="1"/>
  <c r="P104" i="88"/>
  <c r="O104" i="88"/>
  <c r="U104" i="88" s="1"/>
  <c r="N104" i="88"/>
  <c r="M104" i="88"/>
  <c r="L104" i="88"/>
  <c r="AF103" i="88"/>
  <c r="AE103" i="88"/>
  <c r="AD103" i="88"/>
  <c r="AB103" i="88"/>
  <c r="AA103" i="88"/>
  <c r="X103" i="88"/>
  <c r="Q103" i="88"/>
  <c r="AC103" i="88" s="1"/>
  <c r="P103" i="88"/>
  <c r="Z103" i="88" s="1"/>
  <c r="O103" i="88"/>
  <c r="R103" i="88" s="1"/>
  <c r="N103" i="88"/>
  <c r="M103" i="88"/>
  <c r="L103" i="88"/>
  <c r="X102" i="88"/>
  <c r="U102" i="88"/>
  <c r="T102" i="88"/>
  <c r="S102" i="88"/>
  <c r="R102" i="88"/>
  <c r="Q102" i="88"/>
  <c r="AF102" i="88" s="1"/>
  <c r="P102" i="88"/>
  <c r="AA102" i="88" s="1"/>
  <c r="O102" i="88"/>
  <c r="V102" i="88" s="1"/>
  <c r="N102" i="88"/>
  <c r="M102" i="88"/>
  <c r="L102" i="88"/>
  <c r="AD101" i="88"/>
  <c r="AB101" i="88"/>
  <c r="Y101" i="88"/>
  <c r="V101" i="88"/>
  <c r="U101" i="88"/>
  <c r="R101" i="88"/>
  <c r="Q101" i="88"/>
  <c r="AF101" i="88" s="1"/>
  <c r="P101" i="88"/>
  <c r="X101" i="88" s="1"/>
  <c r="O101" i="88"/>
  <c r="T101" i="88" s="1"/>
  <c r="N101" i="88"/>
  <c r="M101" i="88"/>
  <c r="L101" i="88"/>
  <c r="AE100" i="88"/>
  <c r="AD100" i="88"/>
  <c r="AA100" i="88"/>
  <c r="Z100" i="88"/>
  <c r="Y100" i="88"/>
  <c r="X100" i="88"/>
  <c r="W100" i="88"/>
  <c r="Q100" i="88"/>
  <c r="AF100" i="88" s="1"/>
  <c r="P100" i="88"/>
  <c r="O100" i="88"/>
  <c r="U100" i="88" s="1"/>
  <c r="N100" i="88"/>
  <c r="M100" i="88"/>
  <c r="L100" i="88"/>
  <c r="AF99" i="88"/>
  <c r="AE99" i="88"/>
  <c r="AD99" i="88"/>
  <c r="AB99" i="88"/>
  <c r="AA99" i="88"/>
  <c r="X99" i="88"/>
  <c r="Q99" i="88"/>
  <c r="AC99" i="88" s="1"/>
  <c r="P99" i="88"/>
  <c r="Z99" i="88" s="1"/>
  <c r="O99" i="88"/>
  <c r="R99" i="88" s="1"/>
  <c r="N99" i="88"/>
  <c r="M99" i="88"/>
  <c r="L99" i="88"/>
  <c r="AE98" i="88"/>
  <c r="AB98" i="88"/>
  <c r="X98" i="88"/>
  <c r="U98" i="88"/>
  <c r="T98" i="88"/>
  <c r="S98" i="88"/>
  <c r="R98" i="88"/>
  <c r="Q98" i="88"/>
  <c r="AF98" i="88" s="1"/>
  <c r="P98" i="88"/>
  <c r="AA98" i="88" s="1"/>
  <c r="O98" i="88"/>
  <c r="V98" i="88" s="1"/>
  <c r="N98" i="88"/>
  <c r="M98" i="88"/>
  <c r="L98" i="88"/>
  <c r="AD97" i="88"/>
  <c r="AB97" i="88"/>
  <c r="V97" i="88"/>
  <c r="U97" i="88"/>
  <c r="R97" i="88"/>
  <c r="Q97" i="88"/>
  <c r="AF97" i="88" s="1"/>
  <c r="P97" i="88"/>
  <c r="X97" i="88" s="1"/>
  <c r="O97" i="88"/>
  <c r="T97" i="88" s="1"/>
  <c r="N97" i="88"/>
  <c r="M97" i="88"/>
  <c r="L97" i="88"/>
  <c r="AE96" i="88"/>
  <c r="AD96" i="88"/>
  <c r="AA96" i="88"/>
  <c r="Z96" i="88"/>
  <c r="Y96" i="88"/>
  <c r="X96" i="88"/>
  <c r="W96" i="88"/>
  <c r="Q96" i="88"/>
  <c r="AF96" i="88" s="1"/>
  <c r="P96" i="88"/>
  <c r="O96" i="88"/>
  <c r="U96" i="88" s="1"/>
  <c r="N96" i="88"/>
  <c r="M96" i="88"/>
  <c r="L96" i="88"/>
  <c r="AF95" i="88"/>
  <c r="AE95" i="88"/>
  <c r="AD95" i="88"/>
  <c r="AB95" i="88"/>
  <c r="AA95" i="88"/>
  <c r="X95" i="88"/>
  <c r="Q95" i="88"/>
  <c r="AC95" i="88" s="1"/>
  <c r="P95" i="88"/>
  <c r="Z95" i="88" s="1"/>
  <c r="O95" i="88"/>
  <c r="R95" i="88" s="1"/>
  <c r="N95" i="88"/>
  <c r="M95" i="88"/>
  <c r="L95" i="88"/>
  <c r="AE94" i="88"/>
  <c r="AB94" i="88"/>
  <c r="U94" i="88"/>
  <c r="T94" i="88"/>
  <c r="S94" i="88"/>
  <c r="R94" i="88"/>
  <c r="Q94" i="88"/>
  <c r="AF94" i="88" s="1"/>
  <c r="P94" i="88"/>
  <c r="AA94" i="88" s="1"/>
  <c r="O94" i="88"/>
  <c r="V94" i="88" s="1"/>
  <c r="N94" i="88"/>
  <c r="M94" i="88"/>
  <c r="L94" i="88"/>
  <c r="AD93" i="88"/>
  <c r="AB93" i="88"/>
  <c r="V93" i="88"/>
  <c r="U93" i="88"/>
  <c r="R93" i="88"/>
  <c r="Q93" i="88"/>
  <c r="AF93" i="88" s="1"/>
  <c r="P93" i="88"/>
  <c r="X93" i="88" s="1"/>
  <c r="O93" i="88"/>
  <c r="T93" i="88" s="1"/>
  <c r="N93" i="88"/>
  <c r="M93" i="88"/>
  <c r="L93" i="88"/>
  <c r="AE92" i="88"/>
  <c r="AD92" i="88"/>
  <c r="AA92" i="88"/>
  <c r="Z92" i="88"/>
  <c r="Y92" i="88"/>
  <c r="X92" i="88"/>
  <c r="W92" i="88"/>
  <c r="Q92" i="88"/>
  <c r="AF92" i="88" s="1"/>
  <c r="P92" i="88"/>
  <c r="O92" i="88"/>
  <c r="U92" i="88" s="1"/>
  <c r="N92" i="88"/>
  <c r="M92" i="88"/>
  <c r="L92" i="88"/>
  <c r="AF91" i="88"/>
  <c r="AE91" i="88"/>
  <c r="AD91" i="88"/>
  <c r="AB91" i="88"/>
  <c r="AA91" i="88"/>
  <c r="X91" i="88"/>
  <c r="Q91" i="88"/>
  <c r="AC91" i="88" s="1"/>
  <c r="P91" i="88"/>
  <c r="Z91" i="88" s="1"/>
  <c r="O91" i="88"/>
  <c r="R91" i="88" s="1"/>
  <c r="N91" i="88"/>
  <c r="M91" i="88"/>
  <c r="L91" i="88"/>
  <c r="AE90" i="88"/>
  <c r="AB90" i="88"/>
  <c r="U90" i="88"/>
  <c r="T90" i="88"/>
  <c r="S90" i="88"/>
  <c r="R90" i="88"/>
  <c r="Q90" i="88"/>
  <c r="AF90" i="88" s="1"/>
  <c r="P90" i="88"/>
  <c r="AA90" i="88" s="1"/>
  <c r="O90" i="88"/>
  <c r="V90" i="88" s="1"/>
  <c r="N90" i="88"/>
  <c r="M90" i="88"/>
  <c r="L90" i="88"/>
  <c r="AD89" i="88"/>
  <c r="AB89" i="88"/>
  <c r="V89" i="88"/>
  <c r="U89" i="88"/>
  <c r="R89" i="88"/>
  <c r="Q89" i="88"/>
  <c r="AF89" i="88" s="1"/>
  <c r="P89" i="88"/>
  <c r="X89" i="88" s="1"/>
  <c r="O89" i="88"/>
  <c r="T89" i="88" s="1"/>
  <c r="N89" i="88"/>
  <c r="M89" i="88"/>
  <c r="L89" i="88"/>
  <c r="AE88" i="88"/>
  <c r="AD88" i="88"/>
  <c r="AA88" i="88"/>
  <c r="Z88" i="88"/>
  <c r="Y88" i="88"/>
  <c r="X88" i="88"/>
  <c r="W88" i="88"/>
  <c r="Q88" i="88"/>
  <c r="AF88" i="88" s="1"/>
  <c r="P88" i="88"/>
  <c r="O88" i="88"/>
  <c r="U88" i="88" s="1"/>
  <c r="N88" i="88"/>
  <c r="M88" i="88"/>
  <c r="L88" i="88"/>
  <c r="AF87" i="88"/>
  <c r="AE87" i="88"/>
  <c r="AD87" i="88"/>
  <c r="AB87" i="88"/>
  <c r="AA87" i="88"/>
  <c r="X87" i="88"/>
  <c r="V87" i="88"/>
  <c r="S87" i="88"/>
  <c r="Q87" i="88"/>
  <c r="AC87" i="88" s="1"/>
  <c r="P87" i="88"/>
  <c r="Z87" i="88" s="1"/>
  <c r="O87" i="88"/>
  <c r="R87" i="88" s="1"/>
  <c r="N87" i="88"/>
  <c r="M87" i="88"/>
  <c r="L87" i="88"/>
  <c r="AE86" i="88"/>
  <c r="AB86" i="88"/>
  <c r="U86" i="88"/>
  <c r="T86" i="88"/>
  <c r="S86" i="88"/>
  <c r="R86" i="88"/>
  <c r="Q86" i="88"/>
  <c r="AF86" i="88" s="1"/>
  <c r="P86" i="88"/>
  <c r="AA86" i="88" s="1"/>
  <c r="O86" i="88"/>
  <c r="V86" i="88" s="1"/>
  <c r="N86" i="88"/>
  <c r="M86" i="88"/>
  <c r="L86" i="88"/>
  <c r="AD85" i="88"/>
  <c r="AB85" i="88"/>
  <c r="Y85" i="88"/>
  <c r="V85" i="88"/>
  <c r="U85" i="88"/>
  <c r="R85" i="88"/>
  <c r="Q85" i="88"/>
  <c r="AF85" i="88" s="1"/>
  <c r="P85" i="88"/>
  <c r="X85" i="88" s="1"/>
  <c r="O85" i="88"/>
  <c r="T85" i="88" s="1"/>
  <c r="N85" i="88"/>
  <c r="M85" i="88"/>
  <c r="L85" i="88"/>
  <c r="AE84" i="88"/>
  <c r="AD84" i="88"/>
  <c r="AA84" i="88"/>
  <c r="Z84" i="88"/>
  <c r="Y84" i="88"/>
  <c r="X84" i="88"/>
  <c r="W84" i="88"/>
  <c r="V84" i="88"/>
  <c r="Q84" i="88"/>
  <c r="AF84" i="88" s="1"/>
  <c r="P84" i="88"/>
  <c r="O84" i="88"/>
  <c r="U84" i="88" s="1"/>
  <c r="N84" i="88"/>
  <c r="M84" i="88"/>
  <c r="L84" i="88"/>
  <c r="AF83" i="88"/>
  <c r="AE83" i="88"/>
  <c r="AD83" i="88"/>
  <c r="AB83" i="88"/>
  <c r="AA83" i="88"/>
  <c r="X83" i="88"/>
  <c r="V83" i="88"/>
  <c r="S83" i="88"/>
  <c r="Q83" i="88"/>
  <c r="AC83" i="88" s="1"/>
  <c r="P83" i="88"/>
  <c r="Z83" i="88" s="1"/>
  <c r="O83" i="88"/>
  <c r="R83" i="88" s="1"/>
  <c r="N83" i="88"/>
  <c r="M83" i="88"/>
  <c r="L83" i="88"/>
  <c r="AE82" i="88"/>
  <c r="AB82" i="88"/>
  <c r="V82" i="88"/>
  <c r="U82" i="88"/>
  <c r="T82" i="88"/>
  <c r="S82" i="88"/>
  <c r="R82" i="88"/>
  <c r="Q82" i="88"/>
  <c r="AF82" i="88" s="1"/>
  <c r="P82" i="88"/>
  <c r="AA82" i="88" s="1"/>
  <c r="O82" i="88"/>
  <c r="N82" i="88"/>
  <c r="M82" i="88"/>
  <c r="L82" i="88"/>
  <c r="AD81" i="88"/>
  <c r="AB81" i="88"/>
  <c r="Y81" i="88"/>
  <c r="V81" i="88"/>
  <c r="U81" i="88"/>
  <c r="R81" i="88"/>
  <c r="Q81" i="88"/>
  <c r="AF81" i="88" s="1"/>
  <c r="P81" i="88"/>
  <c r="X81" i="88" s="1"/>
  <c r="O81" i="88"/>
  <c r="T81" i="88" s="1"/>
  <c r="N81" i="88"/>
  <c r="M81" i="88"/>
  <c r="L81" i="88"/>
  <c r="AE80" i="88"/>
  <c r="AD80" i="88"/>
  <c r="AA80" i="88"/>
  <c r="Z80" i="88"/>
  <c r="Y80" i="88"/>
  <c r="X80" i="88"/>
  <c r="W80" i="88"/>
  <c r="V80" i="88"/>
  <c r="Q80" i="88"/>
  <c r="AF80" i="88" s="1"/>
  <c r="P80" i="88"/>
  <c r="O80" i="88"/>
  <c r="U80" i="88" s="1"/>
  <c r="N80" i="88"/>
  <c r="M80" i="88"/>
  <c r="L80" i="88"/>
  <c r="AF79" i="88"/>
  <c r="AE79" i="88"/>
  <c r="AD79" i="88"/>
  <c r="AB79" i="88"/>
  <c r="AA79" i="88"/>
  <c r="X79" i="88"/>
  <c r="V79" i="88"/>
  <c r="S79" i="88"/>
  <c r="Q79" i="88"/>
  <c r="AC79" i="88" s="1"/>
  <c r="P79" i="88"/>
  <c r="Z79" i="88" s="1"/>
  <c r="O79" i="88"/>
  <c r="R79" i="88" s="1"/>
  <c r="N79" i="88"/>
  <c r="M79" i="88"/>
  <c r="L79" i="88"/>
  <c r="AE78" i="88"/>
  <c r="AB78" i="88"/>
  <c r="V78" i="88"/>
  <c r="U78" i="88"/>
  <c r="T78" i="88"/>
  <c r="S78" i="88"/>
  <c r="R78" i="88"/>
  <c r="Q78" i="88"/>
  <c r="AF78" i="88" s="1"/>
  <c r="P78" i="88"/>
  <c r="AA78" i="88" s="1"/>
  <c r="O78" i="88"/>
  <c r="N78" i="88"/>
  <c r="M78" i="88"/>
  <c r="L78" i="88"/>
  <c r="AD77" i="88"/>
  <c r="AB77" i="88"/>
  <c r="Y77" i="88"/>
  <c r="V77" i="88"/>
  <c r="U77" i="88"/>
  <c r="R77" i="88"/>
  <c r="Q77" i="88"/>
  <c r="AF77" i="88" s="1"/>
  <c r="P77" i="88"/>
  <c r="X77" i="88" s="1"/>
  <c r="O77" i="88"/>
  <c r="T77" i="88" s="1"/>
  <c r="N77" i="88"/>
  <c r="M77" i="88"/>
  <c r="L77" i="88"/>
  <c r="AE76" i="88"/>
  <c r="AD76" i="88"/>
  <c r="AA76" i="88"/>
  <c r="Z76" i="88"/>
  <c r="Y76" i="88"/>
  <c r="X76" i="88"/>
  <c r="W76" i="88"/>
  <c r="V76" i="88"/>
  <c r="Q76" i="88"/>
  <c r="AF76" i="88" s="1"/>
  <c r="P76" i="88"/>
  <c r="O76" i="88"/>
  <c r="U76" i="88" s="1"/>
  <c r="N76" i="88"/>
  <c r="M76" i="88"/>
  <c r="L76" i="88"/>
  <c r="AF75" i="88"/>
  <c r="AE75" i="88"/>
  <c r="AD75" i="88"/>
  <c r="AB75" i="88"/>
  <c r="AA75" i="88"/>
  <c r="X75" i="88"/>
  <c r="V75" i="88"/>
  <c r="S75" i="88"/>
  <c r="Q75" i="88"/>
  <c r="AC75" i="88" s="1"/>
  <c r="P75" i="88"/>
  <c r="Z75" i="88" s="1"/>
  <c r="O75" i="88"/>
  <c r="R75" i="88" s="1"/>
  <c r="N75" i="88"/>
  <c r="M75" i="88"/>
  <c r="L75" i="88"/>
  <c r="AE74" i="88"/>
  <c r="AB74" i="88"/>
  <c r="V74" i="88"/>
  <c r="U74" i="88"/>
  <c r="T74" i="88"/>
  <c r="S74" i="88"/>
  <c r="R74" i="88"/>
  <c r="Q74" i="88"/>
  <c r="AF74" i="88" s="1"/>
  <c r="P74" i="88"/>
  <c r="AA74" i="88" s="1"/>
  <c r="O74" i="88"/>
  <c r="N74" i="88"/>
  <c r="M74" i="88"/>
  <c r="L74" i="88"/>
  <c r="AD73" i="88"/>
  <c r="AB73" i="88"/>
  <c r="Y73" i="88"/>
  <c r="V73" i="88"/>
  <c r="U73" i="88"/>
  <c r="R73" i="88"/>
  <c r="Q73" i="88"/>
  <c r="AF73" i="88" s="1"/>
  <c r="P73" i="88"/>
  <c r="X73" i="88" s="1"/>
  <c r="O73" i="88"/>
  <c r="T73" i="88" s="1"/>
  <c r="N73" i="88"/>
  <c r="M73" i="88"/>
  <c r="L73" i="88"/>
  <c r="AE72" i="88"/>
  <c r="AD72" i="88"/>
  <c r="AA72" i="88"/>
  <c r="Z72" i="88"/>
  <c r="Y72" i="88"/>
  <c r="X72" i="88"/>
  <c r="W72" i="88"/>
  <c r="V72" i="88"/>
  <c r="Q72" i="88"/>
  <c r="AF72" i="88" s="1"/>
  <c r="P72" i="88"/>
  <c r="O72" i="88"/>
  <c r="U72" i="88" s="1"/>
  <c r="N72" i="88"/>
  <c r="M72" i="88"/>
  <c r="L72" i="88"/>
  <c r="AF71" i="88"/>
  <c r="AE71" i="88"/>
  <c r="AD71" i="88"/>
  <c r="AB71" i="88"/>
  <c r="X71" i="88"/>
  <c r="V71" i="88"/>
  <c r="S71" i="88"/>
  <c r="Q71" i="88"/>
  <c r="AC71" i="88" s="1"/>
  <c r="P71" i="88"/>
  <c r="AA71" i="88" s="1"/>
  <c r="O71" i="88"/>
  <c r="R71" i="88" s="1"/>
  <c r="N71" i="88"/>
  <c r="M71" i="88"/>
  <c r="L71" i="88"/>
  <c r="AE70" i="88"/>
  <c r="AB70" i="88"/>
  <c r="V70" i="88"/>
  <c r="U70" i="88"/>
  <c r="T70" i="88"/>
  <c r="S70" i="88"/>
  <c r="R70" i="88"/>
  <c r="Q70" i="88"/>
  <c r="AF70" i="88" s="1"/>
  <c r="P70" i="88"/>
  <c r="O70" i="88"/>
  <c r="N70" i="88"/>
  <c r="M70" i="88"/>
  <c r="L70" i="88"/>
  <c r="AD69" i="88"/>
  <c r="AB69" i="88"/>
  <c r="V69" i="88"/>
  <c r="U69" i="88"/>
  <c r="R69" i="88"/>
  <c r="Q69" i="88"/>
  <c r="AF69" i="88" s="1"/>
  <c r="P69" i="88"/>
  <c r="O69" i="88"/>
  <c r="T69" i="88" s="1"/>
  <c r="N69" i="88"/>
  <c r="M69" i="88"/>
  <c r="L69" i="88"/>
  <c r="AE68" i="88"/>
  <c r="AD68" i="88"/>
  <c r="AA68" i="88"/>
  <c r="Z68" i="88"/>
  <c r="Y68" i="88"/>
  <c r="X68" i="88"/>
  <c r="W68" i="88"/>
  <c r="V68" i="88"/>
  <c r="Q68" i="88"/>
  <c r="AF68" i="88" s="1"/>
  <c r="P68" i="88"/>
  <c r="O68" i="88"/>
  <c r="S68" i="88" s="1"/>
  <c r="N68" i="88"/>
  <c r="M68" i="88"/>
  <c r="L68" i="88"/>
  <c r="AF67" i="88"/>
  <c r="AE67" i="88"/>
  <c r="AD67" i="88"/>
  <c r="AB67" i="88"/>
  <c r="Q67" i="88"/>
  <c r="AC67" i="88" s="1"/>
  <c r="P67" i="88"/>
  <c r="AA67" i="88" s="1"/>
  <c r="O67" i="88"/>
  <c r="N67" i="88"/>
  <c r="M67" i="88"/>
  <c r="L67" i="88"/>
  <c r="V66" i="88"/>
  <c r="U66" i="88"/>
  <c r="T66" i="88"/>
  <c r="S66" i="88"/>
  <c r="R66" i="88"/>
  <c r="Q66" i="88"/>
  <c r="AD66" i="88" s="1"/>
  <c r="P66" i="88"/>
  <c r="O66" i="88"/>
  <c r="N66" i="88"/>
  <c r="M66" i="88"/>
  <c r="L66" i="88"/>
  <c r="AC65" i="88"/>
  <c r="AB65" i="88"/>
  <c r="V65" i="88"/>
  <c r="U65" i="88"/>
  <c r="R65" i="88"/>
  <c r="Q65" i="88"/>
  <c r="AD65" i="88" s="1"/>
  <c r="P65" i="88"/>
  <c r="Z65" i="88" s="1"/>
  <c r="O65" i="88"/>
  <c r="T65" i="88" s="1"/>
  <c r="N65" i="88"/>
  <c r="M65" i="88"/>
  <c r="L65" i="88"/>
  <c r="AE64" i="88"/>
  <c r="AD64" i="88"/>
  <c r="AA64" i="88"/>
  <c r="Z64" i="88"/>
  <c r="Y64" i="88"/>
  <c r="X64" i="88"/>
  <c r="W64" i="88"/>
  <c r="R64" i="88"/>
  <c r="Q64" i="88"/>
  <c r="AF64" i="88" s="1"/>
  <c r="P64" i="88"/>
  <c r="O64" i="88"/>
  <c r="N64" i="88"/>
  <c r="M64" i="88"/>
  <c r="L64" i="88"/>
  <c r="AF63" i="88"/>
  <c r="AE63" i="88"/>
  <c r="AD63" i="88"/>
  <c r="AB63" i="88"/>
  <c r="Q63" i="88"/>
  <c r="AC63" i="88" s="1"/>
  <c r="P63" i="88"/>
  <c r="O63" i="88"/>
  <c r="R63" i="88" s="1"/>
  <c r="N63" i="88"/>
  <c r="M63" i="88"/>
  <c r="L63" i="88"/>
  <c r="AF62" i="88"/>
  <c r="AC62" i="88"/>
  <c r="AB62" i="88"/>
  <c r="Y62" i="88"/>
  <c r="W62" i="88"/>
  <c r="V62" i="88"/>
  <c r="U62" i="88"/>
  <c r="T62" i="88"/>
  <c r="S62" i="88"/>
  <c r="R62" i="88"/>
  <c r="Q62" i="88"/>
  <c r="AE62" i="88" s="1"/>
  <c r="P62" i="88"/>
  <c r="X62" i="88" s="1"/>
  <c r="O62" i="88"/>
  <c r="N62" i="88"/>
  <c r="M62" i="88"/>
  <c r="L62" i="88"/>
  <c r="AF61" i="88"/>
  <c r="AA61" i="88"/>
  <c r="Z61" i="88"/>
  <c r="Y61" i="88"/>
  <c r="T61" i="88"/>
  <c r="R61" i="88"/>
  <c r="Q61" i="88"/>
  <c r="AD61" i="88" s="1"/>
  <c r="P61" i="88"/>
  <c r="O61" i="88"/>
  <c r="V61" i="88" s="1"/>
  <c r="N61" i="88"/>
  <c r="M61" i="88"/>
  <c r="L61" i="88"/>
  <c r="AB60" i="88"/>
  <c r="Z60" i="88"/>
  <c r="V60" i="88"/>
  <c r="S60" i="88"/>
  <c r="Q60" i="88"/>
  <c r="AF60" i="88" s="1"/>
  <c r="P60" i="88"/>
  <c r="X60" i="88" s="1"/>
  <c r="O60" i="88"/>
  <c r="N60" i="88"/>
  <c r="M60" i="88"/>
  <c r="L60" i="88"/>
  <c r="AF59" i="88"/>
  <c r="AE59" i="88"/>
  <c r="AD59" i="88"/>
  <c r="AB59" i="88"/>
  <c r="V59" i="88"/>
  <c r="T59" i="88"/>
  <c r="Q59" i="88"/>
  <c r="AC59" i="88" s="1"/>
  <c r="P59" i="88"/>
  <c r="AA59" i="88" s="1"/>
  <c r="O59" i="88"/>
  <c r="R59" i="88" s="1"/>
  <c r="N59" i="88"/>
  <c r="M59" i="88"/>
  <c r="L59" i="88"/>
  <c r="AD58" i="88"/>
  <c r="AB58" i="88"/>
  <c r="V58" i="88"/>
  <c r="U58" i="88"/>
  <c r="T58" i="88"/>
  <c r="S58" i="88"/>
  <c r="R58" i="88"/>
  <c r="Q58" i="88"/>
  <c r="AF58" i="88" s="1"/>
  <c r="P58" i="88"/>
  <c r="Y58" i="88" s="1"/>
  <c r="O58" i="88"/>
  <c r="N58" i="88"/>
  <c r="M58" i="88"/>
  <c r="L58" i="88"/>
  <c r="Y57" i="88"/>
  <c r="U57" i="88"/>
  <c r="T57" i="88"/>
  <c r="R57" i="88"/>
  <c r="Q57" i="88"/>
  <c r="AF57" i="88" s="1"/>
  <c r="P57" i="88"/>
  <c r="AA57" i="88" s="1"/>
  <c r="O57" i="88"/>
  <c r="S57" i="88" s="1"/>
  <c r="N57" i="88"/>
  <c r="M57" i="88"/>
  <c r="L57" i="88"/>
  <c r="AE56" i="88"/>
  <c r="AC56" i="88"/>
  <c r="AB56" i="88"/>
  <c r="R56" i="88"/>
  <c r="Q56" i="88"/>
  <c r="AF56" i="88" s="1"/>
  <c r="P56" i="88"/>
  <c r="AA56" i="88" s="1"/>
  <c r="O56" i="88"/>
  <c r="T56" i="88" s="1"/>
  <c r="N56" i="88"/>
  <c r="M56" i="88"/>
  <c r="L56" i="88"/>
  <c r="AF55" i="88"/>
  <c r="AE55" i="88"/>
  <c r="AD55" i="88"/>
  <c r="AB55" i="88"/>
  <c r="Z55" i="88"/>
  <c r="X55" i="88"/>
  <c r="U55" i="88"/>
  <c r="T55" i="88"/>
  <c r="S55" i="88"/>
  <c r="Q55" i="88"/>
  <c r="AC55" i="88" s="1"/>
  <c r="P55" i="88"/>
  <c r="AA55" i="88" s="1"/>
  <c r="O55" i="88"/>
  <c r="V55" i="88" s="1"/>
  <c r="N55" i="88"/>
  <c r="M55" i="88"/>
  <c r="L55" i="88"/>
  <c r="AC54" i="88"/>
  <c r="V54" i="88"/>
  <c r="T54" i="88"/>
  <c r="Q54" i="88"/>
  <c r="AE54" i="88" s="1"/>
  <c r="P54" i="88"/>
  <c r="Z54" i="88" s="1"/>
  <c r="O54" i="88"/>
  <c r="R54" i="88" s="1"/>
  <c r="N54" i="88"/>
  <c r="M54" i="88"/>
  <c r="L54" i="88"/>
  <c r="AE53" i="88"/>
  <c r="AC53" i="88"/>
  <c r="T53" i="88"/>
  <c r="R53" i="88"/>
  <c r="Q53" i="88"/>
  <c r="AF53" i="88" s="1"/>
  <c r="P53" i="88"/>
  <c r="W53" i="88" s="1"/>
  <c r="O53" i="88"/>
  <c r="V53" i="88" s="1"/>
  <c r="N53" i="88"/>
  <c r="M53" i="88"/>
  <c r="L53" i="88"/>
  <c r="AA52" i="88"/>
  <c r="Y52" i="88"/>
  <c r="U52" i="88"/>
  <c r="Q52" i="88"/>
  <c r="AF52" i="88" s="1"/>
  <c r="P52" i="88"/>
  <c r="W52" i="88" s="1"/>
  <c r="O52" i="88"/>
  <c r="V52" i="88" s="1"/>
  <c r="N52" i="88"/>
  <c r="M52" i="88"/>
  <c r="L52" i="88"/>
  <c r="AD51" i="88"/>
  <c r="AA51" i="88"/>
  <c r="Z51" i="88"/>
  <c r="Y51" i="88"/>
  <c r="X51" i="88"/>
  <c r="W51" i="88"/>
  <c r="V51" i="88"/>
  <c r="U51" i="88"/>
  <c r="S51" i="88"/>
  <c r="R51" i="88"/>
  <c r="Q51" i="88"/>
  <c r="AF51" i="88" s="1"/>
  <c r="P51" i="88"/>
  <c r="O51" i="88"/>
  <c r="T51" i="88" s="1"/>
  <c r="N51" i="88"/>
  <c r="M51" i="88"/>
  <c r="L51" i="88"/>
  <c r="AF50" i="88"/>
  <c r="AE50" i="88"/>
  <c r="AD50" i="88"/>
  <c r="AB50" i="88"/>
  <c r="S50" i="88"/>
  <c r="Q50" i="88"/>
  <c r="AC50" i="88" s="1"/>
  <c r="P50" i="88"/>
  <c r="AA50" i="88" s="1"/>
  <c r="O50" i="88"/>
  <c r="V50" i="88" s="1"/>
  <c r="N50" i="88"/>
  <c r="M50" i="88"/>
  <c r="L50" i="88"/>
  <c r="AF49" i="88"/>
  <c r="AE49" i="88"/>
  <c r="AD49" i="88"/>
  <c r="AB49" i="88"/>
  <c r="T49" i="88"/>
  <c r="R49" i="88"/>
  <c r="Q49" i="88"/>
  <c r="AC49" i="88" s="1"/>
  <c r="P49" i="88"/>
  <c r="Z49" i="88" s="1"/>
  <c r="O49" i="88"/>
  <c r="V49" i="88" s="1"/>
  <c r="N49" i="88"/>
  <c r="M49" i="88"/>
  <c r="L49" i="88"/>
  <c r="AA48" i="88"/>
  <c r="Y48" i="88"/>
  <c r="V48" i="88"/>
  <c r="U48" i="88"/>
  <c r="Q48" i="88"/>
  <c r="AF48" i="88" s="1"/>
  <c r="P48" i="88"/>
  <c r="W48" i="88" s="1"/>
  <c r="O48" i="88"/>
  <c r="T48" i="88" s="1"/>
  <c r="N48" i="88"/>
  <c r="M48" i="88"/>
  <c r="L48" i="88"/>
  <c r="AE47" i="88"/>
  <c r="AD47" i="88"/>
  <c r="AA47" i="88"/>
  <c r="Z47" i="88"/>
  <c r="Y47" i="88"/>
  <c r="X47" i="88"/>
  <c r="W47" i="88"/>
  <c r="V47" i="88"/>
  <c r="U47" i="88"/>
  <c r="S47" i="88"/>
  <c r="R47" i="88"/>
  <c r="Q47" i="88"/>
  <c r="AF47" i="88" s="1"/>
  <c r="P47" i="88"/>
  <c r="O47" i="88"/>
  <c r="T47" i="88" s="1"/>
  <c r="N47" i="88"/>
  <c r="M47" i="88"/>
  <c r="L47" i="88"/>
  <c r="AF46" i="88"/>
  <c r="AE46" i="88"/>
  <c r="AD46" i="88"/>
  <c r="AB46" i="88"/>
  <c r="S46" i="88"/>
  <c r="Q46" i="88"/>
  <c r="AC46" i="88" s="1"/>
  <c r="P46" i="88"/>
  <c r="AA46" i="88" s="1"/>
  <c r="O46" i="88"/>
  <c r="V46" i="88" s="1"/>
  <c r="N46" i="88"/>
  <c r="M46" i="88"/>
  <c r="L46" i="88"/>
  <c r="AF45" i="88"/>
  <c r="AE45" i="88"/>
  <c r="AD45" i="88"/>
  <c r="AB45" i="88"/>
  <c r="T45" i="88"/>
  <c r="S45" i="88"/>
  <c r="R45" i="88"/>
  <c r="Q45" i="88"/>
  <c r="AC45" i="88" s="1"/>
  <c r="P45" i="88"/>
  <c r="Z45" i="88" s="1"/>
  <c r="O45" i="88"/>
  <c r="V45" i="88" s="1"/>
  <c r="N45" i="88"/>
  <c r="M45" i="88"/>
  <c r="L45" i="88"/>
  <c r="Y44" i="88"/>
  <c r="V44" i="88"/>
  <c r="U44" i="88"/>
  <c r="Q44" i="88"/>
  <c r="AF44" i="88" s="1"/>
  <c r="P44" i="88"/>
  <c r="W44" i="88" s="1"/>
  <c r="O44" i="88"/>
  <c r="T44" i="88" s="1"/>
  <c r="N44" i="88"/>
  <c r="M44" i="88"/>
  <c r="L44" i="88"/>
  <c r="AE43" i="88"/>
  <c r="AD43" i="88"/>
  <c r="Z43" i="88"/>
  <c r="Y43" i="88"/>
  <c r="X43" i="88"/>
  <c r="W43" i="88"/>
  <c r="V43" i="88"/>
  <c r="U43" i="88"/>
  <c r="S43" i="88"/>
  <c r="R43" i="88"/>
  <c r="Q43" i="88"/>
  <c r="AF43" i="88" s="1"/>
  <c r="P43" i="88"/>
  <c r="AA43" i="88" s="1"/>
  <c r="O43" i="88"/>
  <c r="T43" i="88" s="1"/>
  <c r="N43" i="88"/>
  <c r="M43" i="88"/>
  <c r="L43" i="88"/>
  <c r="AF42" i="88"/>
  <c r="AE42" i="88"/>
  <c r="AD42" i="88"/>
  <c r="AB42" i="88"/>
  <c r="S42" i="88"/>
  <c r="Q42" i="88"/>
  <c r="AC42" i="88" s="1"/>
  <c r="P42" i="88"/>
  <c r="AA42" i="88" s="1"/>
  <c r="O42" i="88"/>
  <c r="V42" i="88" s="1"/>
  <c r="N42" i="88"/>
  <c r="M42" i="88"/>
  <c r="L42" i="88"/>
  <c r="AF41" i="88"/>
  <c r="AE41" i="88"/>
  <c r="AD41" i="88"/>
  <c r="AB41" i="88"/>
  <c r="T41" i="88"/>
  <c r="S41" i="88"/>
  <c r="R41" i="88"/>
  <c r="Q41" i="88"/>
  <c r="AC41" i="88" s="1"/>
  <c r="P41" i="88"/>
  <c r="Z41" i="88" s="1"/>
  <c r="O41" i="88"/>
  <c r="V41" i="88" s="1"/>
  <c r="N41" i="88"/>
  <c r="M41" i="88"/>
  <c r="L41" i="88"/>
  <c r="Y40" i="88"/>
  <c r="V40" i="88"/>
  <c r="U40" i="88"/>
  <c r="Q40" i="88"/>
  <c r="AF40" i="88" s="1"/>
  <c r="P40" i="88"/>
  <c r="W40" i="88" s="1"/>
  <c r="O40" i="88"/>
  <c r="T40" i="88" s="1"/>
  <c r="N40" i="88"/>
  <c r="M40" i="88"/>
  <c r="L40" i="88"/>
  <c r="AE39" i="88"/>
  <c r="AD39" i="88"/>
  <c r="Z39" i="88"/>
  <c r="Y39" i="88"/>
  <c r="X39" i="88"/>
  <c r="W39" i="88"/>
  <c r="V39" i="88"/>
  <c r="U39" i="88"/>
  <c r="S39" i="88"/>
  <c r="R39" i="88"/>
  <c r="Q39" i="88"/>
  <c r="AF39" i="88" s="1"/>
  <c r="P39" i="88"/>
  <c r="AA39" i="88" s="1"/>
  <c r="O39" i="88"/>
  <c r="T39" i="88" s="1"/>
  <c r="N39" i="88"/>
  <c r="M39" i="88"/>
  <c r="L39" i="88"/>
  <c r="AF38" i="88"/>
  <c r="AE38" i="88"/>
  <c r="AB38" i="88"/>
  <c r="V38" i="88"/>
  <c r="S38" i="88"/>
  <c r="Q38" i="88"/>
  <c r="AC38" i="88" s="1"/>
  <c r="P38" i="88"/>
  <c r="AA38" i="88" s="1"/>
  <c r="O38" i="88"/>
  <c r="U38" i="88" s="1"/>
  <c r="N38" i="88"/>
  <c r="M38" i="88"/>
  <c r="L38" i="88"/>
  <c r="AF37" i="88"/>
  <c r="AE37" i="88"/>
  <c r="AD37" i="88"/>
  <c r="AB37" i="88"/>
  <c r="V37" i="88"/>
  <c r="U37" i="88"/>
  <c r="T37" i="88"/>
  <c r="S37" i="88"/>
  <c r="R37" i="88"/>
  <c r="Q37" i="88"/>
  <c r="AC37" i="88" s="1"/>
  <c r="P37" i="88"/>
  <c r="Z37" i="88" s="1"/>
  <c r="O37" i="88"/>
  <c r="N37" i="88"/>
  <c r="M37" i="88"/>
  <c r="L37" i="88"/>
  <c r="Y36" i="88"/>
  <c r="V36" i="88"/>
  <c r="U36" i="88"/>
  <c r="Q36" i="88"/>
  <c r="AF36" i="88" s="1"/>
  <c r="P36" i="88"/>
  <c r="W36" i="88" s="1"/>
  <c r="O36" i="88"/>
  <c r="T36" i="88" s="1"/>
  <c r="N36" i="88"/>
  <c r="M36" i="88"/>
  <c r="L36" i="88"/>
  <c r="AE35" i="88"/>
  <c r="AD35" i="88"/>
  <c r="Z35" i="88"/>
  <c r="Y35" i="88"/>
  <c r="X35" i="88"/>
  <c r="W35" i="88"/>
  <c r="V35" i="88"/>
  <c r="S35" i="88"/>
  <c r="R35" i="88"/>
  <c r="Q35" i="88"/>
  <c r="AF35" i="88" s="1"/>
  <c r="P35" i="88"/>
  <c r="AA35" i="88" s="1"/>
  <c r="O35" i="88"/>
  <c r="T35" i="88" s="1"/>
  <c r="N35" i="88"/>
  <c r="M35" i="88"/>
  <c r="L35" i="88"/>
  <c r="AF34" i="88"/>
  <c r="AE34" i="88"/>
  <c r="AB34" i="88"/>
  <c r="V34" i="88"/>
  <c r="U34" i="88"/>
  <c r="S34" i="88"/>
  <c r="Q34" i="88"/>
  <c r="AC34" i="88" s="1"/>
  <c r="P34" i="88"/>
  <c r="AA34" i="88" s="1"/>
  <c r="O34" i="88"/>
  <c r="T34" i="88" s="1"/>
  <c r="N34" i="88"/>
  <c r="M34" i="88"/>
  <c r="L34" i="88"/>
  <c r="AF33" i="88"/>
  <c r="AE33" i="88"/>
  <c r="AD33" i="88"/>
  <c r="AB33" i="88"/>
  <c r="V33" i="88"/>
  <c r="U33" i="88"/>
  <c r="T33" i="88"/>
  <c r="S33" i="88"/>
  <c r="R33" i="88"/>
  <c r="Q33" i="88"/>
  <c r="AC33" i="88" s="1"/>
  <c r="P33" i="88"/>
  <c r="Z33" i="88" s="1"/>
  <c r="O33" i="88"/>
  <c r="N33" i="88"/>
  <c r="M33" i="88"/>
  <c r="L33" i="88"/>
  <c r="Y32" i="88"/>
  <c r="V32" i="88"/>
  <c r="Q32" i="88"/>
  <c r="AF32" i="88" s="1"/>
  <c r="P32" i="88"/>
  <c r="W32" i="88" s="1"/>
  <c r="O32" i="88"/>
  <c r="U32" i="88" s="1"/>
  <c r="N32" i="88"/>
  <c r="M32" i="88"/>
  <c r="L32" i="88"/>
  <c r="AE31" i="88"/>
  <c r="Z31" i="88"/>
  <c r="Y31" i="88"/>
  <c r="X31" i="88"/>
  <c r="W31" i="88"/>
  <c r="V31" i="88"/>
  <c r="T31" i="88"/>
  <c r="S31" i="88"/>
  <c r="R31" i="88"/>
  <c r="Q31" i="88"/>
  <c r="AF31" i="88" s="1"/>
  <c r="P31" i="88"/>
  <c r="AA31" i="88" s="1"/>
  <c r="O31" i="88"/>
  <c r="U31" i="88" s="1"/>
  <c r="N31" i="88"/>
  <c r="M31" i="88"/>
  <c r="L31" i="88"/>
  <c r="AF30" i="88"/>
  <c r="AE30" i="88"/>
  <c r="AB30" i="88"/>
  <c r="V30" i="88"/>
  <c r="U30" i="88"/>
  <c r="S30" i="88"/>
  <c r="Q30" i="88"/>
  <c r="AC30" i="88" s="1"/>
  <c r="P30" i="88"/>
  <c r="AA30" i="88" s="1"/>
  <c r="O30" i="88"/>
  <c r="T30" i="88" s="1"/>
  <c r="N30" i="88"/>
  <c r="M30" i="88"/>
  <c r="L30" i="88"/>
  <c r="AF29" i="88"/>
  <c r="AE29" i="88"/>
  <c r="AD29" i="88"/>
  <c r="AB29" i="88"/>
  <c r="V29" i="88"/>
  <c r="U29" i="88"/>
  <c r="T29" i="88"/>
  <c r="S29" i="88"/>
  <c r="R29" i="88"/>
  <c r="Q29" i="88"/>
  <c r="AC29" i="88" s="1"/>
  <c r="P29" i="88"/>
  <c r="Z29" i="88" s="1"/>
  <c r="O29" i="88"/>
  <c r="N29" i="88"/>
  <c r="M29" i="88"/>
  <c r="L29" i="88"/>
  <c r="Y28" i="88"/>
  <c r="V28" i="88"/>
  <c r="Q28" i="88"/>
  <c r="Q178" i="88" s="1"/>
  <c r="P28" i="88"/>
  <c r="AA28" i="88" s="1"/>
  <c r="O28" i="88"/>
  <c r="O178" i="88" s="1"/>
  <c r="N28" i="88"/>
  <c r="M28" i="88"/>
  <c r="M178" i="88" s="1"/>
  <c r="L28" i="88"/>
  <c r="H18" i="88"/>
  <c r="A10" i="88"/>
  <c r="B1" i="88"/>
  <c r="A8" i="88" s="1"/>
  <c r="Q177" i="87"/>
  <c r="AC177" i="87" s="1"/>
  <c r="P177" i="87"/>
  <c r="AA177" i="87" s="1"/>
  <c r="O177" i="87"/>
  <c r="V177" i="87" s="1"/>
  <c r="N177" i="87"/>
  <c r="M177" i="87"/>
  <c r="L177" i="87"/>
  <c r="U176" i="87"/>
  <c r="Q176" i="87"/>
  <c r="AF176" i="87" s="1"/>
  <c r="P176" i="87"/>
  <c r="Z176" i="87" s="1"/>
  <c r="O176" i="87"/>
  <c r="V176" i="87" s="1"/>
  <c r="N176" i="87"/>
  <c r="M176" i="87"/>
  <c r="L176" i="87"/>
  <c r="AD175" i="87"/>
  <c r="Z175" i="87"/>
  <c r="Y175" i="87"/>
  <c r="X175" i="87"/>
  <c r="W175" i="87"/>
  <c r="V175" i="87"/>
  <c r="U175" i="87"/>
  <c r="R175" i="87"/>
  <c r="Q175" i="87"/>
  <c r="AF175" i="87" s="1"/>
  <c r="P175" i="87"/>
  <c r="AA175" i="87" s="1"/>
  <c r="O175" i="87"/>
  <c r="T175" i="87" s="1"/>
  <c r="N175" i="87"/>
  <c r="M175" i="87"/>
  <c r="L175" i="87"/>
  <c r="AF174" i="87"/>
  <c r="AE174" i="87"/>
  <c r="AD174" i="87"/>
  <c r="AA174" i="87"/>
  <c r="W174" i="87"/>
  <c r="Q174" i="87"/>
  <c r="AC174" i="87" s="1"/>
  <c r="P174" i="87"/>
  <c r="Z174" i="87" s="1"/>
  <c r="O174" i="87"/>
  <c r="T174" i="87" s="1"/>
  <c r="N174" i="87"/>
  <c r="M174" i="87"/>
  <c r="L174" i="87"/>
  <c r="AF173" i="87"/>
  <c r="T173" i="87"/>
  <c r="Q173" i="87"/>
  <c r="AC173" i="87" s="1"/>
  <c r="P173" i="87"/>
  <c r="AA173" i="87" s="1"/>
  <c r="O173" i="87"/>
  <c r="V173" i="87" s="1"/>
  <c r="N173" i="87"/>
  <c r="M173" i="87"/>
  <c r="L173" i="87"/>
  <c r="Y172" i="87"/>
  <c r="U172" i="87"/>
  <c r="Q172" i="87"/>
  <c r="AF172" i="87" s="1"/>
  <c r="P172" i="87"/>
  <c r="Z172" i="87" s="1"/>
  <c r="O172" i="87"/>
  <c r="V172" i="87" s="1"/>
  <c r="N172" i="87"/>
  <c r="M172" i="87"/>
  <c r="L172" i="87"/>
  <c r="AD171" i="87"/>
  <c r="Z171" i="87"/>
  <c r="Y171" i="87"/>
  <c r="W171" i="87"/>
  <c r="V171" i="87"/>
  <c r="U171" i="87"/>
  <c r="S171" i="87"/>
  <c r="R171" i="87"/>
  <c r="Q171" i="87"/>
  <c r="AF171" i="87" s="1"/>
  <c r="P171" i="87"/>
  <c r="AA171" i="87" s="1"/>
  <c r="O171" i="87"/>
  <c r="T171" i="87" s="1"/>
  <c r="N171" i="87"/>
  <c r="M171" i="87"/>
  <c r="L171" i="87"/>
  <c r="AF170" i="87"/>
  <c r="AE170" i="87"/>
  <c r="AD170" i="87"/>
  <c r="AA170" i="87"/>
  <c r="W170" i="87"/>
  <c r="Q170" i="87"/>
  <c r="AC170" i="87" s="1"/>
  <c r="P170" i="87"/>
  <c r="Z170" i="87" s="1"/>
  <c r="O170" i="87"/>
  <c r="T170" i="87" s="1"/>
  <c r="N170" i="87"/>
  <c r="M170" i="87"/>
  <c r="L170" i="87"/>
  <c r="AF169" i="87"/>
  <c r="AB169" i="87"/>
  <c r="T169" i="87"/>
  <c r="Q169" i="87"/>
  <c r="AC169" i="87" s="1"/>
  <c r="P169" i="87"/>
  <c r="AA169" i="87" s="1"/>
  <c r="O169" i="87"/>
  <c r="V169" i="87" s="1"/>
  <c r="N169" i="87"/>
  <c r="M169" i="87"/>
  <c r="L169" i="87"/>
  <c r="Y168" i="87"/>
  <c r="X168" i="87"/>
  <c r="V168" i="87"/>
  <c r="U168" i="87"/>
  <c r="Q168" i="87"/>
  <c r="AF168" i="87" s="1"/>
  <c r="P168" i="87"/>
  <c r="Z168" i="87" s="1"/>
  <c r="O168" i="87"/>
  <c r="T168" i="87" s="1"/>
  <c r="N168" i="87"/>
  <c r="M168" i="87"/>
  <c r="L168" i="87"/>
  <c r="AE167" i="87"/>
  <c r="AD167" i="87"/>
  <c r="Z167" i="87"/>
  <c r="Y167" i="87"/>
  <c r="W167" i="87"/>
  <c r="V167" i="87"/>
  <c r="U167" i="87"/>
  <c r="S167" i="87"/>
  <c r="R167" i="87"/>
  <c r="Q167" i="87"/>
  <c r="AF167" i="87" s="1"/>
  <c r="P167" i="87"/>
  <c r="AA167" i="87" s="1"/>
  <c r="O167" i="87"/>
  <c r="T167" i="87" s="1"/>
  <c r="N167" i="87"/>
  <c r="M167" i="87"/>
  <c r="L167" i="87"/>
  <c r="AF166" i="87"/>
  <c r="AE166" i="87"/>
  <c r="AD166" i="87"/>
  <c r="AA166" i="87"/>
  <c r="W166" i="87"/>
  <c r="S166" i="87"/>
  <c r="Q166" i="87"/>
  <c r="AC166" i="87" s="1"/>
  <c r="P166" i="87"/>
  <c r="Z166" i="87" s="1"/>
  <c r="O166" i="87"/>
  <c r="T166" i="87" s="1"/>
  <c r="N166" i="87"/>
  <c r="M166" i="87"/>
  <c r="L166" i="87"/>
  <c r="AF165" i="87"/>
  <c r="AB165" i="87"/>
  <c r="T165" i="87"/>
  <c r="Q165" i="87"/>
  <c r="AC165" i="87" s="1"/>
  <c r="P165" i="87"/>
  <c r="AA165" i="87" s="1"/>
  <c r="O165" i="87"/>
  <c r="V165" i="87" s="1"/>
  <c r="N165" i="87"/>
  <c r="M165" i="87"/>
  <c r="L165" i="87"/>
  <c r="Y164" i="87"/>
  <c r="X164" i="87"/>
  <c r="V164" i="87"/>
  <c r="U164" i="87"/>
  <c r="S164" i="87"/>
  <c r="Q164" i="87"/>
  <c r="AF164" i="87" s="1"/>
  <c r="P164" i="87"/>
  <c r="Z164" i="87" s="1"/>
  <c r="O164" i="87"/>
  <c r="T164" i="87" s="1"/>
  <c r="N164" i="87"/>
  <c r="M164" i="87"/>
  <c r="L164" i="87"/>
  <c r="AE163" i="87"/>
  <c r="AD163" i="87"/>
  <c r="Z163" i="87"/>
  <c r="Y163" i="87"/>
  <c r="W163" i="87"/>
  <c r="V163" i="87"/>
  <c r="U163" i="87"/>
  <c r="T163" i="87"/>
  <c r="S163" i="87"/>
  <c r="R163" i="87"/>
  <c r="Q163" i="87"/>
  <c r="AF163" i="87" s="1"/>
  <c r="P163" i="87"/>
  <c r="AA163" i="87" s="1"/>
  <c r="O163" i="87"/>
  <c r="N163" i="87"/>
  <c r="M163" i="87"/>
  <c r="L163" i="87"/>
  <c r="AF162" i="87"/>
  <c r="AE162" i="87"/>
  <c r="AD162" i="87"/>
  <c r="AA162" i="87"/>
  <c r="W162" i="87"/>
  <c r="S162" i="87"/>
  <c r="R162" i="87"/>
  <c r="Q162" i="87"/>
  <c r="AC162" i="87" s="1"/>
  <c r="P162" i="87"/>
  <c r="Z162" i="87" s="1"/>
  <c r="O162" i="87"/>
  <c r="T162" i="87" s="1"/>
  <c r="N162" i="87"/>
  <c r="M162" i="87"/>
  <c r="L162" i="87"/>
  <c r="AF161" i="87"/>
  <c r="AE161" i="87"/>
  <c r="AB161" i="87"/>
  <c r="T161" i="87"/>
  <c r="Q161" i="87"/>
  <c r="AC161" i="87" s="1"/>
  <c r="P161" i="87"/>
  <c r="AA161" i="87" s="1"/>
  <c r="O161" i="87"/>
  <c r="V161" i="87" s="1"/>
  <c r="N161" i="87"/>
  <c r="M161" i="87"/>
  <c r="L161" i="87"/>
  <c r="Y160" i="87"/>
  <c r="X160" i="87"/>
  <c r="V160" i="87"/>
  <c r="U160" i="87"/>
  <c r="S160" i="87"/>
  <c r="Q160" i="87"/>
  <c r="AF160" i="87" s="1"/>
  <c r="P160" i="87"/>
  <c r="Z160" i="87" s="1"/>
  <c r="O160" i="87"/>
  <c r="T160" i="87" s="1"/>
  <c r="N160" i="87"/>
  <c r="M160" i="87"/>
  <c r="L160" i="87"/>
  <c r="AE159" i="87"/>
  <c r="AD159" i="87"/>
  <c r="AB159" i="87"/>
  <c r="Z159" i="87"/>
  <c r="V159" i="87"/>
  <c r="U159" i="87"/>
  <c r="T159" i="87"/>
  <c r="S159" i="87"/>
  <c r="R159" i="87"/>
  <c r="Q159" i="87"/>
  <c r="AF159" i="87" s="1"/>
  <c r="P159" i="87"/>
  <c r="W159" i="87" s="1"/>
  <c r="O159" i="87"/>
  <c r="N159" i="87"/>
  <c r="M159" i="87"/>
  <c r="L159" i="87"/>
  <c r="AF158" i="87"/>
  <c r="AE158" i="87"/>
  <c r="AD158" i="87"/>
  <c r="AA158" i="87"/>
  <c r="W158" i="87"/>
  <c r="S158" i="87"/>
  <c r="R158" i="87"/>
  <c r="Q158" i="87"/>
  <c r="AC158" i="87" s="1"/>
  <c r="P158" i="87"/>
  <c r="Z158" i="87" s="1"/>
  <c r="O158" i="87"/>
  <c r="T158" i="87" s="1"/>
  <c r="N158" i="87"/>
  <c r="M158" i="87"/>
  <c r="L158" i="87"/>
  <c r="AF157" i="87"/>
  <c r="AE157" i="87"/>
  <c r="AB157" i="87"/>
  <c r="T157" i="87"/>
  <c r="Q157" i="87"/>
  <c r="AC157" i="87" s="1"/>
  <c r="P157" i="87"/>
  <c r="AA157" i="87" s="1"/>
  <c r="O157" i="87"/>
  <c r="V157" i="87" s="1"/>
  <c r="N157" i="87"/>
  <c r="M157" i="87"/>
  <c r="L157" i="87"/>
  <c r="Y156" i="87"/>
  <c r="X156" i="87"/>
  <c r="V156" i="87"/>
  <c r="U156" i="87"/>
  <c r="S156" i="87"/>
  <c r="Q156" i="87"/>
  <c r="AF156" i="87" s="1"/>
  <c r="P156" i="87"/>
  <c r="Z156" i="87" s="1"/>
  <c r="O156" i="87"/>
  <c r="T156" i="87" s="1"/>
  <c r="N156" i="87"/>
  <c r="M156" i="87"/>
  <c r="L156" i="87"/>
  <c r="AF155" i="87"/>
  <c r="AE155" i="87"/>
  <c r="AD155" i="87"/>
  <c r="AB155" i="87"/>
  <c r="Z155" i="87"/>
  <c r="V155" i="87"/>
  <c r="U155" i="87"/>
  <c r="T155" i="87"/>
  <c r="S155" i="87"/>
  <c r="R155" i="87"/>
  <c r="Q155" i="87"/>
  <c r="AC155" i="87" s="1"/>
  <c r="P155" i="87"/>
  <c r="W155" i="87" s="1"/>
  <c r="O155" i="87"/>
  <c r="N155" i="87"/>
  <c r="M155" i="87"/>
  <c r="L155" i="87"/>
  <c r="AF154" i="87"/>
  <c r="AE154" i="87"/>
  <c r="AD154" i="87"/>
  <c r="AB154" i="87"/>
  <c r="AA154" i="87"/>
  <c r="W154" i="87"/>
  <c r="S154" i="87"/>
  <c r="R154" i="87"/>
  <c r="Q154" i="87"/>
  <c r="AC154" i="87" s="1"/>
  <c r="P154" i="87"/>
  <c r="Z154" i="87" s="1"/>
  <c r="O154" i="87"/>
  <c r="T154" i="87" s="1"/>
  <c r="N154" i="87"/>
  <c r="M154" i="87"/>
  <c r="L154" i="87"/>
  <c r="AF153" i="87"/>
  <c r="AE153" i="87"/>
  <c r="AB153" i="87"/>
  <c r="T153" i="87"/>
  <c r="Q153" i="87"/>
  <c r="AC153" i="87" s="1"/>
  <c r="P153" i="87"/>
  <c r="AA153" i="87" s="1"/>
  <c r="O153" i="87"/>
  <c r="V153" i="87" s="1"/>
  <c r="N153" i="87"/>
  <c r="M153" i="87"/>
  <c r="L153" i="87"/>
  <c r="Y152" i="87"/>
  <c r="X152" i="87"/>
  <c r="V152" i="87"/>
  <c r="U152" i="87"/>
  <c r="S152" i="87"/>
  <c r="Q152" i="87"/>
  <c r="AF152" i="87" s="1"/>
  <c r="P152" i="87"/>
  <c r="Z152" i="87" s="1"/>
  <c r="O152" i="87"/>
  <c r="T152" i="87" s="1"/>
  <c r="N152" i="87"/>
  <c r="M152" i="87"/>
  <c r="L152" i="87"/>
  <c r="AF151" i="87"/>
  <c r="AE151" i="87"/>
  <c r="AD151" i="87"/>
  <c r="AB151" i="87"/>
  <c r="Z151" i="87"/>
  <c r="V151" i="87"/>
  <c r="U151" i="87"/>
  <c r="T151" i="87"/>
  <c r="S151" i="87"/>
  <c r="R151" i="87"/>
  <c r="Q151" i="87"/>
  <c r="AC151" i="87" s="1"/>
  <c r="P151" i="87"/>
  <c r="W151" i="87" s="1"/>
  <c r="O151" i="87"/>
  <c r="N151" i="87"/>
  <c r="M151" i="87"/>
  <c r="L151" i="87"/>
  <c r="AF150" i="87"/>
  <c r="AE150" i="87"/>
  <c r="AD150" i="87"/>
  <c r="Y150" i="87"/>
  <c r="W150" i="87"/>
  <c r="S150" i="87"/>
  <c r="R150" i="87"/>
  <c r="Q150" i="87"/>
  <c r="AC150" i="87" s="1"/>
  <c r="P150" i="87"/>
  <c r="AA150" i="87" s="1"/>
  <c r="O150" i="87"/>
  <c r="T150" i="87" s="1"/>
  <c r="N150" i="87"/>
  <c r="M150" i="87"/>
  <c r="L150" i="87"/>
  <c r="AF149" i="87"/>
  <c r="AE149" i="87"/>
  <c r="AB149" i="87"/>
  <c r="T149" i="87"/>
  <c r="Q149" i="87"/>
  <c r="AC149" i="87" s="1"/>
  <c r="P149" i="87"/>
  <c r="AA149" i="87" s="1"/>
  <c r="O149" i="87"/>
  <c r="V149" i="87" s="1"/>
  <c r="N149" i="87"/>
  <c r="M149" i="87"/>
  <c r="L149" i="87"/>
  <c r="Y148" i="87"/>
  <c r="X148" i="87"/>
  <c r="V148" i="87"/>
  <c r="U148" i="87"/>
  <c r="S148" i="87"/>
  <c r="Q148" i="87"/>
  <c r="AF148" i="87" s="1"/>
  <c r="P148" i="87"/>
  <c r="Z148" i="87" s="1"/>
  <c r="O148" i="87"/>
  <c r="T148" i="87" s="1"/>
  <c r="N148" i="87"/>
  <c r="M148" i="87"/>
  <c r="L148" i="87"/>
  <c r="AF147" i="87"/>
  <c r="AE147" i="87"/>
  <c r="AD147" i="87"/>
  <c r="AB147" i="87"/>
  <c r="Z147" i="87"/>
  <c r="V147" i="87"/>
  <c r="U147" i="87"/>
  <c r="T147" i="87"/>
  <c r="S147" i="87"/>
  <c r="R147" i="87"/>
  <c r="Q147" i="87"/>
  <c r="AC147" i="87" s="1"/>
  <c r="P147" i="87"/>
  <c r="W147" i="87" s="1"/>
  <c r="O147" i="87"/>
  <c r="N147" i="87"/>
  <c r="M147" i="87"/>
  <c r="L147" i="87"/>
  <c r="AF146" i="87"/>
  <c r="AE146" i="87"/>
  <c r="AD146" i="87"/>
  <c r="AB146" i="87"/>
  <c r="Y146" i="87"/>
  <c r="W146" i="87"/>
  <c r="V146" i="87"/>
  <c r="S146" i="87"/>
  <c r="R146" i="87"/>
  <c r="Q146" i="87"/>
  <c r="AC146" i="87" s="1"/>
  <c r="P146" i="87"/>
  <c r="AA146" i="87" s="1"/>
  <c r="O146" i="87"/>
  <c r="T146" i="87" s="1"/>
  <c r="N146" i="87"/>
  <c r="M146" i="87"/>
  <c r="L146" i="87"/>
  <c r="AF145" i="87"/>
  <c r="AE145" i="87"/>
  <c r="AB145" i="87"/>
  <c r="T145" i="87"/>
  <c r="Q145" i="87"/>
  <c r="AC145" i="87" s="1"/>
  <c r="P145" i="87"/>
  <c r="AA145" i="87" s="1"/>
  <c r="O145" i="87"/>
  <c r="V145" i="87" s="1"/>
  <c r="N145" i="87"/>
  <c r="M145" i="87"/>
  <c r="L145" i="87"/>
  <c r="Y144" i="87"/>
  <c r="X144" i="87"/>
  <c r="V144" i="87"/>
  <c r="U144" i="87"/>
  <c r="S144" i="87"/>
  <c r="Q144" i="87"/>
  <c r="AF144" i="87" s="1"/>
  <c r="P144" i="87"/>
  <c r="Z144" i="87" s="1"/>
  <c r="O144" i="87"/>
  <c r="T144" i="87" s="1"/>
  <c r="N144" i="87"/>
  <c r="M144" i="87"/>
  <c r="L144" i="87"/>
  <c r="AF143" i="87"/>
  <c r="AE143" i="87"/>
  <c r="AD143" i="87"/>
  <c r="AB143" i="87"/>
  <c r="Z143" i="87"/>
  <c r="V143" i="87"/>
  <c r="U143" i="87"/>
  <c r="T143" i="87"/>
  <c r="S143" i="87"/>
  <c r="R143" i="87"/>
  <c r="Q143" i="87"/>
  <c r="AC143" i="87" s="1"/>
  <c r="P143" i="87"/>
  <c r="W143" i="87" s="1"/>
  <c r="O143" i="87"/>
  <c r="N143" i="87"/>
  <c r="M143" i="87"/>
  <c r="L143" i="87"/>
  <c r="AF142" i="87"/>
  <c r="AE142" i="87"/>
  <c r="AD142" i="87"/>
  <c r="AB142" i="87"/>
  <c r="Y142" i="87"/>
  <c r="W142" i="87"/>
  <c r="V142" i="87"/>
  <c r="S142" i="87"/>
  <c r="R142" i="87"/>
  <c r="Q142" i="87"/>
  <c r="AC142" i="87" s="1"/>
  <c r="P142" i="87"/>
  <c r="AA142" i="87" s="1"/>
  <c r="O142" i="87"/>
  <c r="T142" i="87" s="1"/>
  <c r="N142" i="87"/>
  <c r="M142" i="87"/>
  <c r="L142" i="87"/>
  <c r="AF141" i="87"/>
  <c r="AE141" i="87"/>
  <c r="AB141" i="87"/>
  <c r="T141" i="87"/>
  <c r="Q141" i="87"/>
  <c r="AC141" i="87" s="1"/>
  <c r="P141" i="87"/>
  <c r="AA141" i="87" s="1"/>
  <c r="O141" i="87"/>
  <c r="V141" i="87" s="1"/>
  <c r="N141" i="87"/>
  <c r="M141" i="87"/>
  <c r="L141" i="87"/>
  <c r="Y140" i="87"/>
  <c r="X140" i="87"/>
  <c r="V140" i="87"/>
  <c r="U140" i="87"/>
  <c r="S140" i="87"/>
  <c r="Q140" i="87"/>
  <c r="AF140" i="87" s="1"/>
  <c r="P140" i="87"/>
  <c r="Z140" i="87" s="1"/>
  <c r="O140" i="87"/>
  <c r="T140" i="87" s="1"/>
  <c r="N140" i="87"/>
  <c r="M140" i="87"/>
  <c r="L140" i="87"/>
  <c r="AF139" i="87"/>
  <c r="AE139" i="87"/>
  <c r="AD139" i="87"/>
  <c r="AB139" i="87"/>
  <c r="Z139" i="87"/>
  <c r="V139" i="87"/>
  <c r="U139" i="87"/>
  <c r="T139" i="87"/>
  <c r="S139" i="87"/>
  <c r="R139" i="87"/>
  <c r="Q139" i="87"/>
  <c r="AC139" i="87" s="1"/>
  <c r="P139" i="87"/>
  <c r="W139" i="87" s="1"/>
  <c r="O139" i="87"/>
  <c r="N139" i="87"/>
  <c r="M139" i="87"/>
  <c r="L139" i="87"/>
  <c r="AF138" i="87"/>
  <c r="AE138" i="87"/>
  <c r="AD138" i="87"/>
  <c r="AB138" i="87"/>
  <c r="Y138" i="87"/>
  <c r="W138" i="87"/>
  <c r="V138" i="87"/>
  <c r="S138" i="87"/>
  <c r="R138" i="87"/>
  <c r="Q138" i="87"/>
  <c r="AC138" i="87" s="1"/>
  <c r="P138" i="87"/>
  <c r="AA138" i="87" s="1"/>
  <c r="O138" i="87"/>
  <c r="T138" i="87" s="1"/>
  <c r="N138" i="87"/>
  <c r="M138" i="87"/>
  <c r="L138" i="87"/>
  <c r="AF137" i="87"/>
  <c r="AE137" i="87"/>
  <c r="AB137" i="87"/>
  <c r="V137" i="87"/>
  <c r="T137" i="87"/>
  <c r="Q137" i="87"/>
  <c r="AC137" i="87" s="1"/>
  <c r="P137" i="87"/>
  <c r="AA137" i="87" s="1"/>
  <c r="O137" i="87"/>
  <c r="U137" i="87" s="1"/>
  <c r="N137" i="87"/>
  <c r="M137" i="87"/>
  <c r="L137" i="87"/>
  <c r="Y136" i="87"/>
  <c r="X136" i="87"/>
  <c r="V136" i="87"/>
  <c r="U136" i="87"/>
  <c r="S136" i="87"/>
  <c r="Q136" i="87"/>
  <c r="AF136" i="87" s="1"/>
  <c r="P136" i="87"/>
  <c r="Z136" i="87" s="1"/>
  <c r="O136" i="87"/>
  <c r="T136" i="87" s="1"/>
  <c r="N136" i="87"/>
  <c r="M136" i="87"/>
  <c r="L136" i="87"/>
  <c r="AF135" i="87"/>
  <c r="AE135" i="87"/>
  <c r="AD135" i="87"/>
  <c r="AB135" i="87"/>
  <c r="Z135" i="87"/>
  <c r="V135" i="87"/>
  <c r="U135" i="87"/>
  <c r="T135" i="87"/>
  <c r="S135" i="87"/>
  <c r="R135" i="87"/>
  <c r="Q135" i="87"/>
  <c r="AC135" i="87" s="1"/>
  <c r="P135" i="87"/>
  <c r="W135" i="87" s="1"/>
  <c r="O135" i="87"/>
  <c r="N135" i="87"/>
  <c r="M135" i="87"/>
  <c r="L135" i="87"/>
  <c r="AF134" i="87"/>
  <c r="AE134" i="87"/>
  <c r="AD134" i="87"/>
  <c r="Y134" i="87"/>
  <c r="W134" i="87"/>
  <c r="V134" i="87"/>
  <c r="T134" i="87"/>
  <c r="S134" i="87"/>
  <c r="R134" i="87"/>
  <c r="Q134" i="87"/>
  <c r="AC134" i="87" s="1"/>
  <c r="P134" i="87"/>
  <c r="AA134" i="87" s="1"/>
  <c r="O134" i="87"/>
  <c r="U134" i="87" s="1"/>
  <c r="N134" i="87"/>
  <c r="M134" i="87"/>
  <c r="L134" i="87"/>
  <c r="AF133" i="87"/>
  <c r="AE133" i="87"/>
  <c r="AB133" i="87"/>
  <c r="V133" i="87"/>
  <c r="T133" i="87"/>
  <c r="Q133" i="87"/>
  <c r="AC133" i="87" s="1"/>
  <c r="P133" i="87"/>
  <c r="AA133" i="87" s="1"/>
  <c r="O133" i="87"/>
  <c r="U133" i="87" s="1"/>
  <c r="N133" i="87"/>
  <c r="M133" i="87"/>
  <c r="L133" i="87"/>
  <c r="Y132" i="87"/>
  <c r="V132" i="87"/>
  <c r="U132" i="87"/>
  <c r="S132" i="87"/>
  <c r="Q132" i="87"/>
  <c r="P132" i="87"/>
  <c r="Z132" i="87" s="1"/>
  <c r="O132" i="87"/>
  <c r="T132" i="87" s="1"/>
  <c r="N132" i="87"/>
  <c r="M132" i="87"/>
  <c r="L132" i="87"/>
  <c r="AF131" i="87"/>
  <c r="AE131" i="87"/>
  <c r="AD131" i="87"/>
  <c r="AB131" i="87"/>
  <c r="Z131" i="87"/>
  <c r="V131" i="87"/>
  <c r="U131" i="87"/>
  <c r="T131" i="87"/>
  <c r="S131" i="87"/>
  <c r="R131" i="87"/>
  <c r="Q131" i="87"/>
  <c r="AC131" i="87" s="1"/>
  <c r="P131" i="87"/>
  <c r="W131" i="87" s="1"/>
  <c r="O131" i="87"/>
  <c r="N131" i="87"/>
  <c r="M131" i="87"/>
  <c r="L131" i="87"/>
  <c r="AF130" i="87"/>
  <c r="AE130" i="87"/>
  <c r="AD130" i="87"/>
  <c r="Y130" i="87"/>
  <c r="W130" i="87"/>
  <c r="V130" i="87"/>
  <c r="T130" i="87"/>
  <c r="S130" i="87"/>
  <c r="R130" i="87"/>
  <c r="Q130" i="87"/>
  <c r="AC130" i="87" s="1"/>
  <c r="P130" i="87"/>
  <c r="AA130" i="87" s="1"/>
  <c r="O130" i="87"/>
  <c r="U130" i="87" s="1"/>
  <c r="N130" i="87"/>
  <c r="M130" i="87"/>
  <c r="L130" i="87"/>
  <c r="AF129" i="87"/>
  <c r="AE129" i="87"/>
  <c r="AB129" i="87"/>
  <c r="V129" i="87"/>
  <c r="T129" i="87"/>
  <c r="Q129" i="87"/>
  <c r="AC129" i="87" s="1"/>
  <c r="P129" i="87"/>
  <c r="AA129" i="87" s="1"/>
  <c r="O129" i="87"/>
  <c r="U129" i="87" s="1"/>
  <c r="N129" i="87"/>
  <c r="M129" i="87"/>
  <c r="L129" i="87"/>
  <c r="AC128" i="87"/>
  <c r="Y128" i="87"/>
  <c r="V128" i="87"/>
  <c r="U128" i="87"/>
  <c r="S128" i="87"/>
  <c r="Q128" i="87"/>
  <c r="P128" i="87"/>
  <c r="Z128" i="87" s="1"/>
  <c r="O128" i="87"/>
  <c r="T128" i="87" s="1"/>
  <c r="N128" i="87"/>
  <c r="M128" i="87"/>
  <c r="L128" i="87"/>
  <c r="AF127" i="87"/>
  <c r="AE127" i="87"/>
  <c r="AD127" i="87"/>
  <c r="AB127" i="87"/>
  <c r="Z127" i="87"/>
  <c r="V127" i="87"/>
  <c r="U127" i="87"/>
  <c r="T127" i="87"/>
  <c r="S127" i="87"/>
  <c r="R127" i="87"/>
  <c r="Q127" i="87"/>
  <c r="AC127" i="87" s="1"/>
  <c r="P127" i="87"/>
  <c r="W127" i="87" s="1"/>
  <c r="O127" i="87"/>
  <c r="N127" i="87"/>
  <c r="M127" i="87"/>
  <c r="L127" i="87"/>
  <c r="AF126" i="87"/>
  <c r="AE126" i="87"/>
  <c r="AD126" i="87"/>
  <c r="Y126" i="87"/>
  <c r="W126" i="87"/>
  <c r="V126" i="87"/>
  <c r="T126" i="87"/>
  <c r="S126" i="87"/>
  <c r="R126" i="87"/>
  <c r="Q126" i="87"/>
  <c r="AC126" i="87" s="1"/>
  <c r="P126" i="87"/>
  <c r="AA126" i="87" s="1"/>
  <c r="O126" i="87"/>
  <c r="U126" i="87" s="1"/>
  <c r="N126" i="87"/>
  <c r="M126" i="87"/>
  <c r="L126" i="87"/>
  <c r="AF125" i="87"/>
  <c r="AE125" i="87"/>
  <c r="AB125" i="87"/>
  <c r="V125" i="87"/>
  <c r="T125" i="87"/>
  <c r="Q125" i="87"/>
  <c r="AC125" i="87" s="1"/>
  <c r="P125" i="87"/>
  <c r="O125" i="87"/>
  <c r="U125" i="87" s="1"/>
  <c r="N125" i="87"/>
  <c r="M125" i="87"/>
  <c r="L125" i="87"/>
  <c r="Y124" i="87"/>
  <c r="V124" i="87"/>
  <c r="U124" i="87"/>
  <c r="S124" i="87"/>
  <c r="Q124" i="87"/>
  <c r="P124" i="87"/>
  <c r="Z124" i="87" s="1"/>
  <c r="O124" i="87"/>
  <c r="T124" i="87" s="1"/>
  <c r="N124" i="87"/>
  <c r="M124" i="87"/>
  <c r="L124" i="87"/>
  <c r="AF123" i="87"/>
  <c r="AE123" i="87"/>
  <c r="AD123" i="87"/>
  <c r="AB123" i="87"/>
  <c r="V123" i="87"/>
  <c r="U123" i="87"/>
  <c r="T123" i="87"/>
  <c r="S123" i="87"/>
  <c r="R123" i="87"/>
  <c r="Q123" i="87"/>
  <c r="AC123" i="87" s="1"/>
  <c r="P123" i="87"/>
  <c r="Z123" i="87" s="1"/>
  <c r="O123" i="87"/>
  <c r="N123" i="87"/>
  <c r="M123" i="87"/>
  <c r="L123" i="87"/>
  <c r="AF122" i="87"/>
  <c r="AE122" i="87"/>
  <c r="AD122" i="87"/>
  <c r="Y122" i="87"/>
  <c r="W122" i="87"/>
  <c r="V122" i="87"/>
  <c r="T122" i="87"/>
  <c r="S122" i="87"/>
  <c r="R122" i="87"/>
  <c r="Q122" i="87"/>
  <c r="AC122" i="87" s="1"/>
  <c r="P122" i="87"/>
  <c r="AA122" i="87" s="1"/>
  <c r="O122" i="87"/>
  <c r="U122" i="87" s="1"/>
  <c r="N122" i="87"/>
  <c r="M122" i="87"/>
  <c r="L122" i="87"/>
  <c r="AF121" i="87"/>
  <c r="AE121" i="87"/>
  <c r="AB121" i="87"/>
  <c r="V121" i="87"/>
  <c r="T121" i="87"/>
  <c r="S121" i="87"/>
  <c r="Q121" i="87"/>
  <c r="AC121" i="87" s="1"/>
  <c r="P121" i="87"/>
  <c r="O121" i="87"/>
  <c r="U121" i="87" s="1"/>
  <c r="N121" i="87"/>
  <c r="M121" i="87"/>
  <c r="L121" i="87"/>
  <c r="AE120" i="87"/>
  <c r="AB120" i="87"/>
  <c r="V120" i="87"/>
  <c r="U120" i="87"/>
  <c r="S120" i="87"/>
  <c r="Q120" i="87"/>
  <c r="AC120" i="87" s="1"/>
  <c r="P120" i="87"/>
  <c r="O120" i="87"/>
  <c r="T120" i="87" s="1"/>
  <c r="N120" i="87"/>
  <c r="M120" i="87"/>
  <c r="L120" i="87"/>
  <c r="AF119" i="87"/>
  <c r="AE119" i="87"/>
  <c r="AB119" i="87"/>
  <c r="V119" i="87"/>
  <c r="U119" i="87"/>
  <c r="T119" i="87"/>
  <c r="S119" i="87"/>
  <c r="R119" i="87"/>
  <c r="Q119" i="87"/>
  <c r="AD119" i="87" s="1"/>
  <c r="P119" i="87"/>
  <c r="Z119" i="87" s="1"/>
  <c r="O119" i="87"/>
  <c r="N119" i="87"/>
  <c r="M119" i="87"/>
  <c r="L119" i="87"/>
  <c r="AF118" i="87"/>
  <c r="AE118" i="87"/>
  <c r="AD118" i="87"/>
  <c r="AB118" i="87"/>
  <c r="Y118" i="87"/>
  <c r="V118" i="87"/>
  <c r="T118" i="87"/>
  <c r="S118" i="87"/>
  <c r="R118" i="87"/>
  <c r="Q118" i="87"/>
  <c r="AC118" i="87" s="1"/>
  <c r="P118" i="87"/>
  <c r="W118" i="87" s="1"/>
  <c r="O118" i="87"/>
  <c r="U118" i="87" s="1"/>
  <c r="N118" i="87"/>
  <c r="M118" i="87"/>
  <c r="L118" i="87"/>
  <c r="Q117" i="87"/>
  <c r="AD117" i="87" s="1"/>
  <c r="P117" i="87"/>
  <c r="O117" i="87"/>
  <c r="N117" i="87"/>
  <c r="M117" i="87"/>
  <c r="L117" i="87"/>
  <c r="W116" i="87"/>
  <c r="V116" i="87"/>
  <c r="U116" i="87"/>
  <c r="S116" i="87"/>
  <c r="Q116" i="87"/>
  <c r="P116" i="87"/>
  <c r="AA116" i="87" s="1"/>
  <c r="O116" i="87"/>
  <c r="T116" i="87" s="1"/>
  <c r="N116" i="87"/>
  <c r="M116" i="87"/>
  <c r="L116" i="87"/>
  <c r="AF115" i="87"/>
  <c r="AE115" i="87"/>
  <c r="AB115" i="87"/>
  <c r="Z115" i="87"/>
  <c r="Y115" i="87"/>
  <c r="W115" i="87"/>
  <c r="V115" i="87"/>
  <c r="U115" i="87"/>
  <c r="T115" i="87"/>
  <c r="S115" i="87"/>
  <c r="R115" i="87"/>
  <c r="Q115" i="87"/>
  <c r="AD115" i="87" s="1"/>
  <c r="P115" i="87"/>
  <c r="O115" i="87"/>
  <c r="N115" i="87"/>
  <c r="M115" i="87"/>
  <c r="L115" i="87"/>
  <c r="W114" i="87"/>
  <c r="V114" i="87"/>
  <c r="T114" i="87"/>
  <c r="S114" i="87"/>
  <c r="R114" i="87"/>
  <c r="Q114" i="87"/>
  <c r="AD114" i="87" s="1"/>
  <c r="P114" i="87"/>
  <c r="O114" i="87"/>
  <c r="U114" i="87" s="1"/>
  <c r="N114" i="87"/>
  <c r="M114" i="87"/>
  <c r="L114" i="87"/>
  <c r="AA113" i="87"/>
  <c r="Y113" i="87"/>
  <c r="V113" i="87"/>
  <c r="T113" i="87"/>
  <c r="Q113" i="87"/>
  <c r="AD113" i="87" s="1"/>
  <c r="P113" i="87"/>
  <c r="Z113" i="87" s="1"/>
  <c r="O113" i="87"/>
  <c r="N113" i="87"/>
  <c r="M113" i="87"/>
  <c r="L113" i="87"/>
  <c r="V112" i="87"/>
  <c r="U112" i="87"/>
  <c r="T112" i="87"/>
  <c r="S112" i="87"/>
  <c r="Q112" i="87"/>
  <c r="AD112" i="87" s="1"/>
  <c r="P112" i="87"/>
  <c r="AA112" i="87" s="1"/>
  <c r="O112" i="87"/>
  <c r="R112" i="87" s="1"/>
  <c r="N112" i="87"/>
  <c r="M112" i="87"/>
  <c r="L112" i="87"/>
  <c r="AF111" i="87"/>
  <c r="AE111" i="87"/>
  <c r="AB111" i="87"/>
  <c r="Q111" i="87"/>
  <c r="AD111" i="87" s="1"/>
  <c r="P111" i="87"/>
  <c r="W111" i="87" s="1"/>
  <c r="O111" i="87"/>
  <c r="V111" i="87" s="1"/>
  <c r="N111" i="87"/>
  <c r="M111" i="87"/>
  <c r="L111" i="87"/>
  <c r="Y110" i="87"/>
  <c r="W110" i="87"/>
  <c r="V110" i="87"/>
  <c r="U110" i="87"/>
  <c r="T110" i="87"/>
  <c r="S110" i="87"/>
  <c r="Q110" i="87"/>
  <c r="AF110" i="87" s="1"/>
  <c r="P110" i="87"/>
  <c r="AA110" i="87" s="1"/>
  <c r="O110" i="87"/>
  <c r="R110" i="87" s="1"/>
  <c r="N110" i="87"/>
  <c r="M110" i="87"/>
  <c r="L110" i="87"/>
  <c r="AF109" i="87"/>
  <c r="AE109" i="87"/>
  <c r="Z109" i="87"/>
  <c r="Y109" i="87"/>
  <c r="V109" i="87"/>
  <c r="U109" i="87"/>
  <c r="T109" i="87"/>
  <c r="S109" i="87"/>
  <c r="R109" i="87"/>
  <c r="Q109" i="87"/>
  <c r="AC109" i="87" s="1"/>
  <c r="P109" i="87"/>
  <c r="AA109" i="87" s="1"/>
  <c r="O109" i="87"/>
  <c r="N109" i="87"/>
  <c r="M109" i="87"/>
  <c r="L109" i="87"/>
  <c r="V108" i="87"/>
  <c r="S108" i="87"/>
  <c r="R108" i="87"/>
  <c r="Q108" i="87"/>
  <c r="AF108" i="87" s="1"/>
  <c r="P108" i="87"/>
  <c r="Z108" i="87" s="1"/>
  <c r="O108" i="87"/>
  <c r="U108" i="87" s="1"/>
  <c r="N108" i="87"/>
  <c r="M108" i="87"/>
  <c r="L108" i="87"/>
  <c r="AF107" i="87"/>
  <c r="AE107" i="87"/>
  <c r="AB107" i="87"/>
  <c r="Q107" i="87"/>
  <c r="AD107" i="87" s="1"/>
  <c r="P107" i="87"/>
  <c r="W107" i="87" s="1"/>
  <c r="O107" i="87"/>
  <c r="V107" i="87" s="1"/>
  <c r="N107" i="87"/>
  <c r="M107" i="87"/>
  <c r="L107" i="87"/>
  <c r="Y106" i="87"/>
  <c r="W106" i="87"/>
  <c r="V106" i="87"/>
  <c r="U106" i="87"/>
  <c r="T106" i="87"/>
  <c r="S106" i="87"/>
  <c r="Q106" i="87"/>
  <c r="AF106" i="87" s="1"/>
  <c r="P106" i="87"/>
  <c r="AA106" i="87" s="1"/>
  <c r="O106" i="87"/>
  <c r="R106" i="87" s="1"/>
  <c r="N106" i="87"/>
  <c r="M106" i="87"/>
  <c r="L106" i="87"/>
  <c r="AF105" i="87"/>
  <c r="AE105" i="87"/>
  <c r="Y105" i="87"/>
  <c r="V105" i="87"/>
  <c r="U105" i="87"/>
  <c r="T105" i="87"/>
  <c r="S105" i="87"/>
  <c r="R105" i="87"/>
  <c r="Q105" i="87"/>
  <c r="AC105" i="87" s="1"/>
  <c r="P105" i="87"/>
  <c r="AA105" i="87" s="1"/>
  <c r="O105" i="87"/>
  <c r="N105" i="87"/>
  <c r="M105" i="87"/>
  <c r="L105" i="87"/>
  <c r="AE104" i="87"/>
  <c r="V104" i="87"/>
  <c r="S104" i="87"/>
  <c r="R104" i="87"/>
  <c r="Q104" i="87"/>
  <c r="AF104" i="87" s="1"/>
  <c r="P104" i="87"/>
  <c r="Z104" i="87" s="1"/>
  <c r="O104" i="87"/>
  <c r="U104" i="87" s="1"/>
  <c r="N104" i="87"/>
  <c r="M104" i="87"/>
  <c r="L104" i="87"/>
  <c r="AF103" i="87"/>
  <c r="AE103" i="87"/>
  <c r="AB103" i="87"/>
  <c r="V103" i="87"/>
  <c r="S103" i="87"/>
  <c r="Q103" i="87"/>
  <c r="AD103" i="87" s="1"/>
  <c r="P103" i="87"/>
  <c r="W103" i="87" s="1"/>
  <c r="O103" i="87"/>
  <c r="U103" i="87" s="1"/>
  <c r="N103" i="87"/>
  <c r="M103" i="87"/>
  <c r="L103" i="87"/>
  <c r="AB102" i="87"/>
  <c r="Y102" i="87"/>
  <c r="W102" i="87"/>
  <c r="V102" i="87"/>
  <c r="U102" i="87"/>
  <c r="T102" i="87"/>
  <c r="S102" i="87"/>
  <c r="Q102" i="87"/>
  <c r="AF102" i="87" s="1"/>
  <c r="P102" i="87"/>
  <c r="AA102" i="87" s="1"/>
  <c r="O102" i="87"/>
  <c r="R102" i="87" s="1"/>
  <c r="N102" i="87"/>
  <c r="M102" i="87"/>
  <c r="L102" i="87"/>
  <c r="AF101" i="87"/>
  <c r="AE101" i="87"/>
  <c r="Y101" i="87"/>
  <c r="V101" i="87"/>
  <c r="U101" i="87"/>
  <c r="T101" i="87"/>
  <c r="S101" i="87"/>
  <c r="R101" i="87"/>
  <c r="Q101" i="87"/>
  <c r="AC101" i="87" s="1"/>
  <c r="P101" i="87"/>
  <c r="AA101" i="87" s="1"/>
  <c r="O101" i="87"/>
  <c r="N101" i="87"/>
  <c r="M101" i="87"/>
  <c r="L101" i="87"/>
  <c r="AE100" i="87"/>
  <c r="V100" i="87"/>
  <c r="S100" i="87"/>
  <c r="R100" i="87"/>
  <c r="Q100" i="87"/>
  <c r="AF100" i="87" s="1"/>
  <c r="P100" i="87"/>
  <c r="Z100" i="87" s="1"/>
  <c r="O100" i="87"/>
  <c r="U100" i="87" s="1"/>
  <c r="N100" i="87"/>
  <c r="M100" i="87"/>
  <c r="L100" i="87"/>
  <c r="AF99" i="87"/>
  <c r="AE99" i="87"/>
  <c r="AB99" i="87"/>
  <c r="V99" i="87"/>
  <c r="S99" i="87"/>
  <c r="Q99" i="87"/>
  <c r="AD99" i="87" s="1"/>
  <c r="P99" i="87"/>
  <c r="W99" i="87" s="1"/>
  <c r="O99" i="87"/>
  <c r="U99" i="87" s="1"/>
  <c r="N99" i="87"/>
  <c r="M99" i="87"/>
  <c r="L99" i="87"/>
  <c r="AE98" i="87"/>
  <c r="AB98" i="87"/>
  <c r="Y98" i="87"/>
  <c r="W98" i="87"/>
  <c r="V98" i="87"/>
  <c r="U98" i="87"/>
  <c r="T98" i="87"/>
  <c r="S98" i="87"/>
  <c r="Q98" i="87"/>
  <c r="AF98" i="87" s="1"/>
  <c r="P98" i="87"/>
  <c r="AA98" i="87" s="1"/>
  <c r="O98" i="87"/>
  <c r="R98" i="87" s="1"/>
  <c r="N98" i="87"/>
  <c r="M98" i="87"/>
  <c r="L98" i="87"/>
  <c r="AF97" i="87"/>
  <c r="AE97" i="87"/>
  <c r="Y97" i="87"/>
  <c r="V97" i="87"/>
  <c r="U97" i="87"/>
  <c r="T97" i="87"/>
  <c r="S97" i="87"/>
  <c r="R97" i="87"/>
  <c r="Q97" i="87"/>
  <c r="AC97" i="87" s="1"/>
  <c r="P97" i="87"/>
  <c r="AA97" i="87" s="1"/>
  <c r="O97" i="87"/>
  <c r="N97" i="87"/>
  <c r="M97" i="87"/>
  <c r="L97" i="87"/>
  <c r="AE96" i="87"/>
  <c r="V96" i="87"/>
  <c r="S96" i="87"/>
  <c r="R96" i="87"/>
  <c r="Q96" i="87"/>
  <c r="AF96" i="87" s="1"/>
  <c r="P96" i="87"/>
  <c r="Z96" i="87" s="1"/>
  <c r="O96" i="87"/>
  <c r="U96" i="87" s="1"/>
  <c r="N96" i="87"/>
  <c r="M96" i="87"/>
  <c r="L96" i="87"/>
  <c r="AF95" i="87"/>
  <c r="AE95" i="87"/>
  <c r="AB95" i="87"/>
  <c r="V95" i="87"/>
  <c r="S95" i="87"/>
  <c r="Q95" i="87"/>
  <c r="AD95" i="87" s="1"/>
  <c r="P95" i="87"/>
  <c r="W95" i="87" s="1"/>
  <c r="O95" i="87"/>
  <c r="U95" i="87" s="1"/>
  <c r="N95" i="87"/>
  <c r="M95" i="87"/>
  <c r="L95" i="87"/>
  <c r="AE94" i="87"/>
  <c r="AB94" i="87"/>
  <c r="Y94" i="87"/>
  <c r="W94" i="87"/>
  <c r="V94" i="87"/>
  <c r="U94" i="87"/>
  <c r="T94" i="87"/>
  <c r="S94" i="87"/>
  <c r="Q94" i="87"/>
  <c r="AF94" i="87" s="1"/>
  <c r="P94" i="87"/>
  <c r="AA94" i="87" s="1"/>
  <c r="O94" i="87"/>
  <c r="R94" i="87" s="1"/>
  <c r="N94" i="87"/>
  <c r="M94" i="87"/>
  <c r="L94" i="87"/>
  <c r="AF93" i="87"/>
  <c r="AE93" i="87"/>
  <c r="AB93" i="87"/>
  <c r="Y93" i="87"/>
  <c r="V93" i="87"/>
  <c r="U93" i="87"/>
  <c r="T93" i="87"/>
  <c r="S93" i="87"/>
  <c r="R93" i="87"/>
  <c r="Q93" i="87"/>
  <c r="AC93" i="87" s="1"/>
  <c r="P93" i="87"/>
  <c r="AA93" i="87" s="1"/>
  <c r="O93" i="87"/>
  <c r="N93" i="87"/>
  <c r="M93" i="87"/>
  <c r="L93" i="87"/>
  <c r="AE92" i="87"/>
  <c r="V92" i="87"/>
  <c r="S92" i="87"/>
  <c r="R92" i="87"/>
  <c r="Q92" i="87"/>
  <c r="AF92" i="87" s="1"/>
  <c r="P92" i="87"/>
  <c r="Z92" i="87" s="1"/>
  <c r="O92" i="87"/>
  <c r="U92" i="87" s="1"/>
  <c r="N92" i="87"/>
  <c r="M92" i="87"/>
  <c r="L92" i="87"/>
  <c r="AF91" i="87"/>
  <c r="AE91" i="87"/>
  <c r="AB91" i="87"/>
  <c r="V91" i="87"/>
  <c r="S91" i="87"/>
  <c r="Q91" i="87"/>
  <c r="AD91" i="87" s="1"/>
  <c r="P91" i="87"/>
  <c r="W91" i="87" s="1"/>
  <c r="O91" i="87"/>
  <c r="U91" i="87" s="1"/>
  <c r="N91" i="87"/>
  <c r="M91" i="87"/>
  <c r="L91" i="87"/>
  <c r="AE90" i="87"/>
  <c r="AB90" i="87"/>
  <c r="Y90" i="87"/>
  <c r="W90" i="87"/>
  <c r="V90" i="87"/>
  <c r="U90" i="87"/>
  <c r="T90" i="87"/>
  <c r="S90" i="87"/>
  <c r="Q90" i="87"/>
  <c r="AF90" i="87" s="1"/>
  <c r="P90" i="87"/>
  <c r="AA90" i="87" s="1"/>
  <c r="O90" i="87"/>
  <c r="R90" i="87" s="1"/>
  <c r="N90" i="87"/>
  <c r="M90" i="87"/>
  <c r="L90" i="87"/>
  <c r="AF89" i="87"/>
  <c r="AE89" i="87"/>
  <c r="AB89" i="87"/>
  <c r="V89" i="87"/>
  <c r="U89" i="87"/>
  <c r="T89" i="87"/>
  <c r="S89" i="87"/>
  <c r="R89" i="87"/>
  <c r="Q89" i="87"/>
  <c r="AC89" i="87" s="1"/>
  <c r="P89" i="87"/>
  <c r="AA89" i="87" s="1"/>
  <c r="O89" i="87"/>
  <c r="N89" i="87"/>
  <c r="M89" i="87"/>
  <c r="L89" i="87"/>
  <c r="AE88" i="87"/>
  <c r="V88" i="87"/>
  <c r="S88" i="87"/>
  <c r="R88" i="87"/>
  <c r="Q88" i="87"/>
  <c r="AF88" i="87" s="1"/>
  <c r="P88" i="87"/>
  <c r="Z88" i="87" s="1"/>
  <c r="O88" i="87"/>
  <c r="U88" i="87" s="1"/>
  <c r="N88" i="87"/>
  <c r="M88" i="87"/>
  <c r="L88" i="87"/>
  <c r="AF87" i="87"/>
  <c r="AE87" i="87"/>
  <c r="AB87" i="87"/>
  <c r="V87" i="87"/>
  <c r="S87" i="87"/>
  <c r="Q87" i="87"/>
  <c r="AD87" i="87" s="1"/>
  <c r="P87" i="87"/>
  <c r="W87" i="87" s="1"/>
  <c r="O87" i="87"/>
  <c r="U87" i="87" s="1"/>
  <c r="N87" i="87"/>
  <c r="M87" i="87"/>
  <c r="L87" i="87"/>
  <c r="AE86" i="87"/>
  <c r="AB86" i="87"/>
  <c r="Y86" i="87"/>
  <c r="W86" i="87"/>
  <c r="V86" i="87"/>
  <c r="U86" i="87"/>
  <c r="T86" i="87"/>
  <c r="S86" i="87"/>
  <c r="Q86" i="87"/>
  <c r="AF86" i="87" s="1"/>
  <c r="P86" i="87"/>
  <c r="AA86" i="87" s="1"/>
  <c r="O86" i="87"/>
  <c r="R86" i="87" s="1"/>
  <c r="N86" i="87"/>
  <c r="M86" i="87"/>
  <c r="L86" i="87"/>
  <c r="AF85" i="87"/>
  <c r="AE85" i="87"/>
  <c r="AB85" i="87"/>
  <c r="V85" i="87"/>
  <c r="U85" i="87"/>
  <c r="T85" i="87"/>
  <c r="S85" i="87"/>
  <c r="R85" i="87"/>
  <c r="Q85" i="87"/>
  <c r="AC85" i="87" s="1"/>
  <c r="P85" i="87"/>
  <c r="AA85" i="87" s="1"/>
  <c r="O85" i="87"/>
  <c r="N85" i="87"/>
  <c r="M85" i="87"/>
  <c r="L85" i="87"/>
  <c r="AE84" i="87"/>
  <c r="V84" i="87"/>
  <c r="S84" i="87"/>
  <c r="Q84" i="87"/>
  <c r="AF84" i="87" s="1"/>
  <c r="P84" i="87"/>
  <c r="Z84" i="87" s="1"/>
  <c r="O84" i="87"/>
  <c r="U84" i="87" s="1"/>
  <c r="N84" i="87"/>
  <c r="M84" i="87"/>
  <c r="L84" i="87"/>
  <c r="AF83" i="87"/>
  <c r="AE83" i="87"/>
  <c r="AB83" i="87"/>
  <c r="V83" i="87"/>
  <c r="S83" i="87"/>
  <c r="Q83" i="87"/>
  <c r="AD83" i="87" s="1"/>
  <c r="P83" i="87"/>
  <c r="W83" i="87" s="1"/>
  <c r="O83" i="87"/>
  <c r="U83" i="87" s="1"/>
  <c r="N83" i="87"/>
  <c r="M83" i="87"/>
  <c r="L83" i="87"/>
  <c r="AE82" i="87"/>
  <c r="AB82" i="87"/>
  <c r="Y82" i="87"/>
  <c r="W82" i="87"/>
  <c r="V82" i="87"/>
  <c r="U82" i="87"/>
  <c r="T82" i="87"/>
  <c r="S82" i="87"/>
  <c r="Q82" i="87"/>
  <c r="AF82" i="87" s="1"/>
  <c r="P82" i="87"/>
  <c r="AA82" i="87" s="1"/>
  <c r="O82" i="87"/>
  <c r="R82" i="87" s="1"/>
  <c r="N82" i="87"/>
  <c r="M82" i="87"/>
  <c r="L82" i="87"/>
  <c r="AF81" i="87"/>
  <c r="AE81" i="87"/>
  <c r="AB81" i="87"/>
  <c r="V81" i="87"/>
  <c r="U81" i="87"/>
  <c r="T81" i="87"/>
  <c r="S81" i="87"/>
  <c r="R81" i="87"/>
  <c r="Q81" i="87"/>
  <c r="AC81" i="87" s="1"/>
  <c r="P81" i="87"/>
  <c r="AA81" i="87" s="1"/>
  <c r="O81" i="87"/>
  <c r="N81" i="87"/>
  <c r="M81" i="87"/>
  <c r="L81" i="87"/>
  <c r="AE80" i="87"/>
  <c r="AB80" i="87"/>
  <c r="V80" i="87"/>
  <c r="S80" i="87"/>
  <c r="R80" i="87"/>
  <c r="Q80" i="87"/>
  <c r="AF80" i="87" s="1"/>
  <c r="P80" i="87"/>
  <c r="Z80" i="87" s="1"/>
  <c r="O80" i="87"/>
  <c r="U80" i="87" s="1"/>
  <c r="N80" i="87"/>
  <c r="M80" i="87"/>
  <c r="L80" i="87"/>
  <c r="AF79" i="87"/>
  <c r="AE79" i="87"/>
  <c r="AB79" i="87"/>
  <c r="V79" i="87"/>
  <c r="S79" i="87"/>
  <c r="Q79" i="87"/>
  <c r="AD79" i="87" s="1"/>
  <c r="P79" i="87"/>
  <c r="W79" i="87" s="1"/>
  <c r="O79" i="87"/>
  <c r="U79" i="87" s="1"/>
  <c r="N79" i="87"/>
  <c r="M79" i="87"/>
  <c r="L79" i="87"/>
  <c r="AE78" i="87"/>
  <c r="AB78" i="87"/>
  <c r="Y78" i="87"/>
  <c r="W78" i="87"/>
  <c r="V78" i="87"/>
  <c r="U78" i="87"/>
  <c r="T78" i="87"/>
  <c r="S78" i="87"/>
  <c r="Q78" i="87"/>
  <c r="AF78" i="87" s="1"/>
  <c r="P78" i="87"/>
  <c r="AA78" i="87" s="1"/>
  <c r="O78" i="87"/>
  <c r="R78" i="87" s="1"/>
  <c r="N78" i="87"/>
  <c r="M78" i="87"/>
  <c r="L78" i="87"/>
  <c r="AF77" i="87"/>
  <c r="AE77" i="87"/>
  <c r="AB77" i="87"/>
  <c r="V77" i="87"/>
  <c r="U77" i="87"/>
  <c r="T77" i="87"/>
  <c r="S77" i="87"/>
  <c r="R77" i="87"/>
  <c r="Q77" i="87"/>
  <c r="AC77" i="87" s="1"/>
  <c r="P77" i="87"/>
  <c r="AA77" i="87" s="1"/>
  <c r="O77" i="87"/>
  <c r="N77" i="87"/>
  <c r="M77" i="87"/>
  <c r="L77" i="87"/>
  <c r="AE76" i="87"/>
  <c r="AB76" i="87"/>
  <c r="V76" i="87"/>
  <c r="S76" i="87"/>
  <c r="R76" i="87"/>
  <c r="Q76" i="87"/>
  <c r="AF76" i="87" s="1"/>
  <c r="P76" i="87"/>
  <c r="Z76" i="87" s="1"/>
  <c r="O76" i="87"/>
  <c r="U76" i="87" s="1"/>
  <c r="N76" i="87"/>
  <c r="M76" i="87"/>
  <c r="L76" i="87"/>
  <c r="AF75" i="87"/>
  <c r="AE75" i="87"/>
  <c r="AB75" i="87"/>
  <c r="V75" i="87"/>
  <c r="S75" i="87"/>
  <c r="Q75" i="87"/>
  <c r="AD75" i="87" s="1"/>
  <c r="P75" i="87"/>
  <c r="W75" i="87" s="1"/>
  <c r="O75" i="87"/>
  <c r="U75" i="87" s="1"/>
  <c r="N75" i="87"/>
  <c r="M75" i="87"/>
  <c r="L75" i="87"/>
  <c r="AE74" i="87"/>
  <c r="AB74" i="87"/>
  <c r="Y74" i="87"/>
  <c r="V74" i="87"/>
  <c r="U74" i="87"/>
  <c r="T74" i="87"/>
  <c r="S74" i="87"/>
  <c r="Q74" i="87"/>
  <c r="AF74" i="87" s="1"/>
  <c r="P74" i="87"/>
  <c r="AA74" i="87" s="1"/>
  <c r="O74" i="87"/>
  <c r="R74" i="87" s="1"/>
  <c r="N74" i="87"/>
  <c r="M74" i="87"/>
  <c r="L74" i="87"/>
  <c r="AF73" i="87"/>
  <c r="AE73" i="87"/>
  <c r="AB73" i="87"/>
  <c r="V73" i="87"/>
  <c r="U73" i="87"/>
  <c r="T73" i="87"/>
  <c r="S73" i="87"/>
  <c r="R73" i="87"/>
  <c r="Q73" i="87"/>
  <c r="AC73" i="87" s="1"/>
  <c r="P73" i="87"/>
  <c r="AA73" i="87" s="1"/>
  <c r="O73" i="87"/>
  <c r="N73" i="87"/>
  <c r="M73" i="87"/>
  <c r="L73" i="87"/>
  <c r="AE72" i="87"/>
  <c r="AB72" i="87"/>
  <c r="V72" i="87"/>
  <c r="S72" i="87"/>
  <c r="R72" i="87"/>
  <c r="Q72" i="87"/>
  <c r="AF72" i="87" s="1"/>
  <c r="P72" i="87"/>
  <c r="Z72" i="87" s="1"/>
  <c r="O72" i="87"/>
  <c r="U72" i="87" s="1"/>
  <c r="N72" i="87"/>
  <c r="M72" i="87"/>
  <c r="L72" i="87"/>
  <c r="AF71" i="87"/>
  <c r="AE71" i="87"/>
  <c r="AB71" i="87"/>
  <c r="V71" i="87"/>
  <c r="S71" i="87"/>
  <c r="Q71" i="87"/>
  <c r="AD71" i="87" s="1"/>
  <c r="P71" i="87"/>
  <c r="O71" i="87"/>
  <c r="U71" i="87" s="1"/>
  <c r="N71" i="87"/>
  <c r="M71" i="87"/>
  <c r="L71" i="87"/>
  <c r="AE70" i="87"/>
  <c r="AB70" i="87"/>
  <c r="Y70" i="87"/>
  <c r="V70" i="87"/>
  <c r="U70" i="87"/>
  <c r="T70" i="87"/>
  <c r="S70" i="87"/>
  <c r="Q70" i="87"/>
  <c r="AF70" i="87" s="1"/>
  <c r="P70" i="87"/>
  <c r="AA70" i="87" s="1"/>
  <c r="O70" i="87"/>
  <c r="R70" i="87" s="1"/>
  <c r="N70" i="87"/>
  <c r="M70" i="87"/>
  <c r="L70" i="87"/>
  <c r="AF69" i="87"/>
  <c r="AE69" i="87"/>
  <c r="AB69" i="87"/>
  <c r="V69" i="87"/>
  <c r="U69" i="87"/>
  <c r="T69" i="87"/>
  <c r="S69" i="87"/>
  <c r="R69" i="87"/>
  <c r="Q69" i="87"/>
  <c r="AC69" i="87" s="1"/>
  <c r="P69" i="87"/>
  <c r="AA69" i="87" s="1"/>
  <c r="O69" i="87"/>
  <c r="N69" i="87"/>
  <c r="M69" i="87"/>
  <c r="L69" i="87"/>
  <c r="AE68" i="87"/>
  <c r="AB68" i="87"/>
  <c r="V68" i="87"/>
  <c r="S68" i="87"/>
  <c r="R68" i="87"/>
  <c r="Q68" i="87"/>
  <c r="AF68" i="87" s="1"/>
  <c r="P68" i="87"/>
  <c r="Y68" i="87" s="1"/>
  <c r="O68" i="87"/>
  <c r="U68" i="87" s="1"/>
  <c r="N68" i="87"/>
  <c r="M68" i="87"/>
  <c r="L68" i="87"/>
  <c r="AF67" i="87"/>
  <c r="AE67" i="87"/>
  <c r="AB67" i="87"/>
  <c r="V67" i="87"/>
  <c r="S67" i="87"/>
  <c r="Q67" i="87"/>
  <c r="AD67" i="87" s="1"/>
  <c r="P67" i="87"/>
  <c r="Y67" i="87" s="1"/>
  <c r="O67" i="87"/>
  <c r="U67" i="87" s="1"/>
  <c r="N67" i="87"/>
  <c r="M67" i="87"/>
  <c r="L67" i="87"/>
  <c r="AE66" i="87"/>
  <c r="AB66" i="87"/>
  <c r="V66" i="87"/>
  <c r="U66" i="87"/>
  <c r="T66" i="87"/>
  <c r="S66" i="87"/>
  <c r="Q66" i="87"/>
  <c r="AF66" i="87" s="1"/>
  <c r="P66" i="87"/>
  <c r="Y66" i="87" s="1"/>
  <c r="O66" i="87"/>
  <c r="R66" i="87" s="1"/>
  <c r="N66" i="87"/>
  <c r="M66" i="87"/>
  <c r="L66" i="87"/>
  <c r="AF65" i="87"/>
  <c r="AE65" i="87"/>
  <c r="AB65" i="87"/>
  <c r="V65" i="87"/>
  <c r="U65" i="87"/>
  <c r="T65" i="87"/>
  <c r="S65" i="87"/>
  <c r="R65" i="87"/>
  <c r="Q65" i="87"/>
  <c r="AC65" i="87" s="1"/>
  <c r="P65" i="87"/>
  <c r="O65" i="87"/>
  <c r="N65" i="87"/>
  <c r="M65" i="87"/>
  <c r="L65" i="87"/>
  <c r="Y64" i="87"/>
  <c r="V64" i="87"/>
  <c r="S64" i="87"/>
  <c r="R64" i="87"/>
  <c r="Q64" i="87"/>
  <c r="P64" i="87"/>
  <c r="O64" i="87"/>
  <c r="U64" i="87" s="1"/>
  <c r="N64" i="87"/>
  <c r="M64" i="87"/>
  <c r="L64" i="87"/>
  <c r="AF63" i="87"/>
  <c r="AE63" i="87"/>
  <c r="AB63" i="87"/>
  <c r="Y63" i="87"/>
  <c r="V63" i="87"/>
  <c r="S63" i="87"/>
  <c r="Q63" i="87"/>
  <c r="AD63" i="87" s="1"/>
  <c r="P63" i="87"/>
  <c r="O63" i="87"/>
  <c r="U63" i="87" s="1"/>
  <c r="N63" i="87"/>
  <c r="M63" i="87"/>
  <c r="L63" i="87"/>
  <c r="AE62" i="87"/>
  <c r="AB62" i="87"/>
  <c r="V62" i="87"/>
  <c r="U62" i="87"/>
  <c r="T62" i="87"/>
  <c r="S62" i="87"/>
  <c r="Q62" i="87"/>
  <c r="AF62" i="87" s="1"/>
  <c r="P62" i="87"/>
  <c r="O62" i="87"/>
  <c r="R62" i="87" s="1"/>
  <c r="N62" i="87"/>
  <c r="M62" i="87"/>
  <c r="L62" i="87"/>
  <c r="AF61" i="87"/>
  <c r="AE61" i="87"/>
  <c r="AB61" i="87"/>
  <c r="V61" i="87"/>
  <c r="U61" i="87"/>
  <c r="T61" i="87"/>
  <c r="S61" i="87"/>
  <c r="R61" i="87"/>
  <c r="Q61" i="87"/>
  <c r="AC61" i="87" s="1"/>
  <c r="P61" i="87"/>
  <c r="Y61" i="87" s="1"/>
  <c r="O61" i="87"/>
  <c r="N61" i="87"/>
  <c r="M61" i="87"/>
  <c r="L61" i="87"/>
  <c r="AE60" i="87"/>
  <c r="V60" i="87"/>
  <c r="S60" i="87"/>
  <c r="R60" i="87"/>
  <c r="Q60" i="87"/>
  <c r="AF60" i="87" s="1"/>
  <c r="P60" i="87"/>
  <c r="Y60" i="87" s="1"/>
  <c r="O60" i="87"/>
  <c r="U60" i="87" s="1"/>
  <c r="N60" i="87"/>
  <c r="M60" i="87"/>
  <c r="L60" i="87"/>
  <c r="AF59" i="87"/>
  <c r="AE59" i="87"/>
  <c r="AB59" i="87"/>
  <c r="Z59" i="87"/>
  <c r="W59" i="87"/>
  <c r="Q59" i="87"/>
  <c r="AD59" i="87" s="1"/>
  <c r="P59" i="87"/>
  <c r="AA59" i="87" s="1"/>
  <c r="O59" i="87"/>
  <c r="N59" i="87"/>
  <c r="M59" i="87"/>
  <c r="L59" i="87"/>
  <c r="Y58" i="87"/>
  <c r="V58" i="87"/>
  <c r="U58" i="87"/>
  <c r="T58" i="87"/>
  <c r="S58" i="87"/>
  <c r="Q58" i="87"/>
  <c r="AD58" i="87" s="1"/>
  <c r="P58" i="87"/>
  <c r="X58" i="87" s="1"/>
  <c r="O58" i="87"/>
  <c r="R58" i="87" s="1"/>
  <c r="N58" i="87"/>
  <c r="M58" i="87"/>
  <c r="L58" i="87"/>
  <c r="AD57" i="87"/>
  <c r="AC57" i="87"/>
  <c r="Y57" i="87"/>
  <c r="V57" i="87"/>
  <c r="U57" i="87"/>
  <c r="T57" i="87"/>
  <c r="S57" i="87"/>
  <c r="R57" i="87"/>
  <c r="Q57" i="87"/>
  <c r="AB57" i="87" s="1"/>
  <c r="P57" i="87"/>
  <c r="O57" i="87"/>
  <c r="N57" i="87"/>
  <c r="M57" i="87"/>
  <c r="L57" i="87"/>
  <c r="AD56" i="87"/>
  <c r="AB56" i="87"/>
  <c r="V56" i="87"/>
  <c r="T56" i="87"/>
  <c r="S56" i="87"/>
  <c r="R56" i="87"/>
  <c r="Q56" i="87"/>
  <c r="AF56" i="87" s="1"/>
  <c r="P56" i="87"/>
  <c r="X56" i="87" s="1"/>
  <c r="O56" i="87"/>
  <c r="U56" i="87" s="1"/>
  <c r="N56" i="87"/>
  <c r="M56" i="87"/>
  <c r="L56" i="87"/>
  <c r="AE55" i="87"/>
  <c r="AA55" i="87"/>
  <c r="V55" i="87"/>
  <c r="Q55" i="87"/>
  <c r="AD55" i="87" s="1"/>
  <c r="P55" i="87"/>
  <c r="Z55" i="87" s="1"/>
  <c r="O55" i="87"/>
  <c r="T55" i="87" s="1"/>
  <c r="N55" i="87"/>
  <c r="M55" i="87"/>
  <c r="L55" i="87"/>
  <c r="AE54" i="87"/>
  <c r="AB54" i="87"/>
  <c r="V54" i="87"/>
  <c r="U54" i="87"/>
  <c r="T54" i="87"/>
  <c r="S54" i="87"/>
  <c r="Q54" i="87"/>
  <c r="AD54" i="87" s="1"/>
  <c r="P54" i="87"/>
  <c r="AA54" i="87" s="1"/>
  <c r="O54" i="87"/>
  <c r="R54" i="87" s="1"/>
  <c r="N54" i="87"/>
  <c r="M54" i="87"/>
  <c r="L54" i="87"/>
  <c r="AE53" i="87"/>
  <c r="AB53" i="87"/>
  <c r="X53" i="87"/>
  <c r="V53" i="87"/>
  <c r="U53" i="87"/>
  <c r="T53" i="87"/>
  <c r="S53" i="87"/>
  <c r="R53" i="87"/>
  <c r="Q53" i="87"/>
  <c r="AD53" i="87" s="1"/>
  <c r="P53" i="87"/>
  <c r="AA53" i="87" s="1"/>
  <c r="O53" i="87"/>
  <c r="N53" i="87"/>
  <c r="M53" i="87"/>
  <c r="L53" i="87"/>
  <c r="AE52" i="87"/>
  <c r="AA52" i="87"/>
  <c r="Z52" i="87"/>
  <c r="Y52" i="87"/>
  <c r="W52" i="87"/>
  <c r="T52" i="87"/>
  <c r="R52" i="87"/>
  <c r="Q52" i="87"/>
  <c r="AF52" i="87" s="1"/>
  <c r="P52" i="87"/>
  <c r="X52" i="87" s="1"/>
  <c r="O52" i="87"/>
  <c r="V52" i="87" s="1"/>
  <c r="N52" i="87"/>
  <c r="M52" i="87"/>
  <c r="L52" i="87"/>
  <c r="AF51" i="87"/>
  <c r="AC51" i="87"/>
  <c r="V51" i="87"/>
  <c r="T51" i="87"/>
  <c r="S51" i="87"/>
  <c r="R51" i="87"/>
  <c r="Q51" i="87"/>
  <c r="AE51" i="87" s="1"/>
  <c r="P51" i="87"/>
  <c r="AA51" i="87" s="1"/>
  <c r="O51" i="87"/>
  <c r="U51" i="87" s="1"/>
  <c r="N51" i="87"/>
  <c r="M51" i="87"/>
  <c r="L51" i="87"/>
  <c r="AA50" i="87"/>
  <c r="X50" i="87"/>
  <c r="V50" i="87"/>
  <c r="U50" i="87"/>
  <c r="Q50" i="87"/>
  <c r="AD50" i="87" s="1"/>
  <c r="P50" i="87"/>
  <c r="Z50" i="87" s="1"/>
  <c r="O50" i="87"/>
  <c r="R50" i="87" s="1"/>
  <c r="N50" i="87"/>
  <c r="M50" i="87"/>
  <c r="L50" i="87"/>
  <c r="AF49" i="87"/>
  <c r="Z49" i="87"/>
  <c r="Y49" i="87"/>
  <c r="X49" i="87"/>
  <c r="W49" i="87"/>
  <c r="U49" i="87"/>
  <c r="T49" i="87"/>
  <c r="R49" i="87"/>
  <c r="Q49" i="87"/>
  <c r="AE49" i="87" s="1"/>
  <c r="P49" i="87"/>
  <c r="AA49" i="87" s="1"/>
  <c r="O49" i="87"/>
  <c r="V49" i="87" s="1"/>
  <c r="N49" i="87"/>
  <c r="M49" i="87"/>
  <c r="L49" i="87"/>
  <c r="AA48" i="87"/>
  <c r="Z48" i="87"/>
  <c r="Y48" i="87"/>
  <c r="X48" i="87"/>
  <c r="W48" i="87"/>
  <c r="T48" i="87"/>
  <c r="Q48" i="87"/>
  <c r="AF48" i="87" s="1"/>
  <c r="P48" i="87"/>
  <c r="O48" i="87"/>
  <c r="V48" i="87" s="1"/>
  <c r="N48" i="87"/>
  <c r="M48" i="87"/>
  <c r="L48" i="87"/>
  <c r="AF47" i="87"/>
  <c r="Z47" i="87"/>
  <c r="X47" i="87"/>
  <c r="W47" i="87"/>
  <c r="T47" i="87"/>
  <c r="S47" i="87"/>
  <c r="Q47" i="87"/>
  <c r="AE47" i="87" s="1"/>
  <c r="P47" i="87"/>
  <c r="AA47" i="87" s="1"/>
  <c r="O47" i="87"/>
  <c r="R47" i="87" s="1"/>
  <c r="N47" i="87"/>
  <c r="M47" i="87"/>
  <c r="L47" i="87"/>
  <c r="Z46" i="87"/>
  <c r="W46" i="87"/>
  <c r="U46" i="87"/>
  <c r="T46" i="87"/>
  <c r="Q46" i="87"/>
  <c r="AB46" i="87" s="1"/>
  <c r="P46" i="87"/>
  <c r="AA46" i="87" s="1"/>
  <c r="O46" i="87"/>
  <c r="V46" i="87" s="1"/>
  <c r="N46" i="87"/>
  <c r="M46" i="87"/>
  <c r="L46" i="87"/>
  <c r="AF45" i="87"/>
  <c r="Z45" i="87"/>
  <c r="Y45" i="87"/>
  <c r="W45" i="87"/>
  <c r="V45" i="87"/>
  <c r="U45" i="87"/>
  <c r="T45" i="87"/>
  <c r="R45" i="87"/>
  <c r="Q45" i="87"/>
  <c r="AE45" i="87" s="1"/>
  <c r="P45" i="87"/>
  <c r="X45" i="87" s="1"/>
  <c r="O45" i="87"/>
  <c r="S45" i="87" s="1"/>
  <c r="N45" i="87"/>
  <c r="M45" i="87"/>
  <c r="L45" i="87"/>
  <c r="AA44" i="87"/>
  <c r="Z44" i="87"/>
  <c r="Y44" i="87"/>
  <c r="X44" i="87"/>
  <c r="W44" i="87"/>
  <c r="T44" i="87"/>
  <c r="Q44" i="87"/>
  <c r="AF44" i="87" s="1"/>
  <c r="P44" i="87"/>
  <c r="O44" i="87"/>
  <c r="V44" i="87" s="1"/>
  <c r="N44" i="87"/>
  <c r="M44" i="87"/>
  <c r="L44" i="87"/>
  <c r="AF43" i="87"/>
  <c r="Z43" i="87"/>
  <c r="X43" i="87"/>
  <c r="W43" i="87"/>
  <c r="T43" i="87"/>
  <c r="S43" i="87"/>
  <c r="Q43" i="87"/>
  <c r="AE43" i="87" s="1"/>
  <c r="P43" i="87"/>
  <c r="AA43" i="87" s="1"/>
  <c r="O43" i="87"/>
  <c r="R43" i="87" s="1"/>
  <c r="N43" i="87"/>
  <c r="M43" i="87"/>
  <c r="L43" i="87"/>
  <c r="Z42" i="87"/>
  <c r="W42" i="87"/>
  <c r="U42" i="87"/>
  <c r="T42" i="87"/>
  <c r="Q42" i="87"/>
  <c r="AB42" i="87" s="1"/>
  <c r="P42" i="87"/>
  <c r="AA42" i="87" s="1"/>
  <c r="O42" i="87"/>
  <c r="V42" i="87" s="1"/>
  <c r="N42" i="87"/>
  <c r="M42" i="87"/>
  <c r="L42" i="87"/>
  <c r="AF41" i="87"/>
  <c r="Z41" i="87"/>
  <c r="Y41" i="87"/>
  <c r="W41" i="87"/>
  <c r="V41" i="87"/>
  <c r="T41" i="87"/>
  <c r="R41" i="87"/>
  <c r="Q41" i="87"/>
  <c r="AE41" i="87" s="1"/>
  <c r="P41" i="87"/>
  <c r="X41" i="87" s="1"/>
  <c r="O41" i="87"/>
  <c r="U41" i="87" s="1"/>
  <c r="N41" i="87"/>
  <c r="M41" i="87"/>
  <c r="L41" i="87"/>
  <c r="AA40" i="87"/>
  <c r="Z40" i="87"/>
  <c r="Y40" i="87"/>
  <c r="X40" i="87"/>
  <c r="W40" i="87"/>
  <c r="T40" i="87"/>
  <c r="Q40" i="87"/>
  <c r="AF40" i="87" s="1"/>
  <c r="P40" i="87"/>
  <c r="O40" i="87"/>
  <c r="V40" i="87" s="1"/>
  <c r="N40" i="87"/>
  <c r="M40" i="87"/>
  <c r="L40" i="87"/>
  <c r="AF39" i="87"/>
  <c r="Z39" i="87"/>
  <c r="X39" i="87"/>
  <c r="W39" i="87"/>
  <c r="V39" i="87"/>
  <c r="U39" i="87"/>
  <c r="T39" i="87"/>
  <c r="S39" i="87"/>
  <c r="Q39" i="87"/>
  <c r="AE39" i="87" s="1"/>
  <c r="P39" i="87"/>
  <c r="AA39" i="87" s="1"/>
  <c r="O39" i="87"/>
  <c r="R39" i="87" s="1"/>
  <c r="N39" i="87"/>
  <c r="M39" i="87"/>
  <c r="L39" i="87"/>
  <c r="Z38" i="87"/>
  <c r="W38" i="87"/>
  <c r="U38" i="87"/>
  <c r="T38" i="87"/>
  <c r="S38" i="87"/>
  <c r="R38" i="87"/>
  <c r="Q38" i="87"/>
  <c r="AB38" i="87" s="1"/>
  <c r="P38" i="87"/>
  <c r="AA38" i="87" s="1"/>
  <c r="O38" i="87"/>
  <c r="V38" i="87" s="1"/>
  <c r="N38" i="87"/>
  <c r="M38" i="87"/>
  <c r="L38" i="87"/>
  <c r="AF37" i="87"/>
  <c r="Z37" i="87"/>
  <c r="Y37" i="87"/>
  <c r="W37" i="87"/>
  <c r="V37" i="87"/>
  <c r="T37" i="87"/>
  <c r="R37" i="87"/>
  <c r="Q37" i="87"/>
  <c r="AE37" i="87" s="1"/>
  <c r="P37" i="87"/>
  <c r="X37" i="87" s="1"/>
  <c r="O37" i="87"/>
  <c r="U37" i="87" s="1"/>
  <c r="N37" i="87"/>
  <c r="M37" i="87"/>
  <c r="L37" i="87"/>
  <c r="AA36" i="87"/>
  <c r="Z36" i="87"/>
  <c r="Y36" i="87"/>
  <c r="X36" i="87"/>
  <c r="W36" i="87"/>
  <c r="V36" i="87"/>
  <c r="T36" i="87"/>
  <c r="Q36" i="87"/>
  <c r="AF36" i="87" s="1"/>
  <c r="P36" i="87"/>
  <c r="O36" i="87"/>
  <c r="U36" i="87" s="1"/>
  <c r="N36" i="87"/>
  <c r="M36" i="87"/>
  <c r="L36" i="87"/>
  <c r="AF35" i="87"/>
  <c r="Z35" i="87"/>
  <c r="X35" i="87"/>
  <c r="W35" i="87"/>
  <c r="V35" i="87"/>
  <c r="U35" i="87"/>
  <c r="T35" i="87"/>
  <c r="S35" i="87"/>
  <c r="Q35" i="87"/>
  <c r="AE35" i="87" s="1"/>
  <c r="P35" i="87"/>
  <c r="AA35" i="87" s="1"/>
  <c r="O35" i="87"/>
  <c r="R35" i="87" s="1"/>
  <c r="N35" i="87"/>
  <c r="M35" i="87"/>
  <c r="L35" i="87"/>
  <c r="Z34" i="87"/>
  <c r="W34" i="87"/>
  <c r="U34" i="87"/>
  <c r="T34" i="87"/>
  <c r="S34" i="87"/>
  <c r="R34" i="87"/>
  <c r="Q34" i="87"/>
  <c r="AB34" i="87" s="1"/>
  <c r="P34" i="87"/>
  <c r="AA34" i="87" s="1"/>
  <c r="O34" i="87"/>
  <c r="V34" i="87" s="1"/>
  <c r="N34" i="87"/>
  <c r="M34" i="87"/>
  <c r="L34" i="87"/>
  <c r="AF33" i="87"/>
  <c r="Z33" i="87"/>
  <c r="Y33" i="87"/>
  <c r="W33" i="87"/>
  <c r="V33" i="87"/>
  <c r="T33" i="87"/>
  <c r="R33" i="87"/>
  <c r="Q33" i="87"/>
  <c r="AE33" i="87" s="1"/>
  <c r="P33" i="87"/>
  <c r="X33" i="87" s="1"/>
  <c r="O33" i="87"/>
  <c r="U33" i="87" s="1"/>
  <c r="N33" i="87"/>
  <c r="M33" i="87"/>
  <c r="L33" i="87"/>
  <c r="AA32" i="87"/>
  <c r="Z32" i="87"/>
  <c r="Y32" i="87"/>
  <c r="X32" i="87"/>
  <c r="W32" i="87"/>
  <c r="V32" i="87"/>
  <c r="T32" i="87"/>
  <c r="Q32" i="87"/>
  <c r="AF32" i="87" s="1"/>
  <c r="P32" i="87"/>
  <c r="O32" i="87"/>
  <c r="U32" i="87" s="1"/>
  <c r="N32" i="87"/>
  <c r="M32" i="87"/>
  <c r="L32" i="87"/>
  <c r="AF31" i="87"/>
  <c r="Z31" i="87"/>
  <c r="W31" i="87"/>
  <c r="V31" i="87"/>
  <c r="U31" i="87"/>
  <c r="T31" i="87"/>
  <c r="S31" i="87"/>
  <c r="Q31" i="87"/>
  <c r="AE31" i="87" s="1"/>
  <c r="P31" i="87"/>
  <c r="AA31" i="87" s="1"/>
  <c r="O31" i="87"/>
  <c r="R31" i="87" s="1"/>
  <c r="N31" i="87"/>
  <c r="M31" i="87"/>
  <c r="L31" i="87"/>
  <c r="W30" i="87"/>
  <c r="U30" i="87"/>
  <c r="T30" i="87"/>
  <c r="S30" i="87"/>
  <c r="R30" i="87"/>
  <c r="Q30" i="87"/>
  <c r="AB30" i="87" s="1"/>
  <c r="P30" i="87"/>
  <c r="AA30" i="87" s="1"/>
  <c r="O30" i="87"/>
  <c r="V30" i="87" s="1"/>
  <c r="N30" i="87"/>
  <c r="M30" i="87"/>
  <c r="L30" i="87"/>
  <c r="AF29" i="87"/>
  <c r="Z29" i="87"/>
  <c r="Y29" i="87"/>
  <c r="W29" i="87"/>
  <c r="V29" i="87"/>
  <c r="T29" i="87"/>
  <c r="R29" i="87"/>
  <c r="Q29" i="87"/>
  <c r="AE29" i="87" s="1"/>
  <c r="P29" i="87"/>
  <c r="X29" i="87" s="1"/>
  <c r="O29" i="87"/>
  <c r="U29" i="87" s="1"/>
  <c r="N29" i="87"/>
  <c r="M29" i="87"/>
  <c r="L29" i="87"/>
  <c r="AA28" i="87"/>
  <c r="Z28" i="87"/>
  <c r="Y28" i="87"/>
  <c r="X28" i="87"/>
  <c r="W28" i="87"/>
  <c r="V28" i="87"/>
  <c r="T28" i="87"/>
  <c r="Q28" i="87"/>
  <c r="Q178" i="87" s="1"/>
  <c r="P28" i="87"/>
  <c r="O28" i="87"/>
  <c r="O178" i="87" s="1"/>
  <c r="N28" i="87"/>
  <c r="M28" i="87"/>
  <c r="L28" i="87"/>
  <c r="L178" i="87" s="1"/>
  <c r="H17" i="87"/>
  <c r="A10" i="87"/>
  <c r="B1" i="87"/>
  <c r="A8" i="87" s="1"/>
  <c r="Q177" i="86"/>
  <c r="AC177" i="86" s="1"/>
  <c r="P177" i="86"/>
  <c r="AA177" i="86" s="1"/>
  <c r="O177" i="86"/>
  <c r="V177" i="86" s="1"/>
  <c r="N177" i="86"/>
  <c r="M177" i="86"/>
  <c r="L177" i="86"/>
  <c r="Z176" i="86"/>
  <c r="W176" i="86"/>
  <c r="Q176" i="86"/>
  <c r="AF176" i="86" s="1"/>
  <c r="P176" i="86"/>
  <c r="Y176" i="86" s="1"/>
  <c r="O176" i="86"/>
  <c r="V176" i="86" s="1"/>
  <c r="N176" i="86"/>
  <c r="M176" i="86"/>
  <c r="L176" i="86"/>
  <c r="W175" i="86"/>
  <c r="V175" i="86"/>
  <c r="U175" i="86"/>
  <c r="T175" i="86"/>
  <c r="Q175" i="86"/>
  <c r="AF175" i="86" s="1"/>
  <c r="P175" i="86"/>
  <c r="AA175" i="86" s="1"/>
  <c r="O175" i="86"/>
  <c r="S175" i="86" s="1"/>
  <c r="N175" i="86"/>
  <c r="M175" i="86"/>
  <c r="L175" i="86"/>
  <c r="Z174" i="86"/>
  <c r="V174" i="86"/>
  <c r="U174" i="86"/>
  <c r="T174" i="86"/>
  <c r="S174" i="86"/>
  <c r="R174" i="86"/>
  <c r="Q174" i="86"/>
  <c r="AF174" i="86" s="1"/>
  <c r="P174" i="86"/>
  <c r="AA174" i="86" s="1"/>
  <c r="O174" i="86"/>
  <c r="N174" i="86"/>
  <c r="M174" i="86"/>
  <c r="L174" i="86"/>
  <c r="W173" i="86"/>
  <c r="V173" i="86"/>
  <c r="Q173" i="86"/>
  <c r="AC173" i="86" s="1"/>
  <c r="P173" i="86"/>
  <c r="AA173" i="86" s="1"/>
  <c r="O173" i="86"/>
  <c r="U173" i="86" s="1"/>
  <c r="N173" i="86"/>
  <c r="M173" i="86"/>
  <c r="L173" i="86"/>
  <c r="AF172" i="86"/>
  <c r="W172" i="86"/>
  <c r="T172" i="86"/>
  <c r="Q172" i="86"/>
  <c r="AE172" i="86" s="1"/>
  <c r="P172" i="86"/>
  <c r="Z172" i="86" s="1"/>
  <c r="O172" i="86"/>
  <c r="V172" i="86" s="1"/>
  <c r="N172" i="86"/>
  <c r="M172" i="86"/>
  <c r="L172" i="86"/>
  <c r="X171" i="86"/>
  <c r="W171" i="86"/>
  <c r="V171" i="86"/>
  <c r="U171" i="86"/>
  <c r="T171" i="86"/>
  <c r="S171" i="86"/>
  <c r="Q171" i="86"/>
  <c r="AF171" i="86" s="1"/>
  <c r="P171" i="86"/>
  <c r="AA171" i="86" s="1"/>
  <c r="O171" i="86"/>
  <c r="R171" i="86" s="1"/>
  <c r="N171" i="86"/>
  <c r="M171" i="86"/>
  <c r="L171" i="86"/>
  <c r="Z170" i="86"/>
  <c r="V170" i="86"/>
  <c r="U170" i="86"/>
  <c r="T170" i="86"/>
  <c r="S170" i="86"/>
  <c r="R170" i="86"/>
  <c r="Q170" i="86"/>
  <c r="AF170" i="86" s="1"/>
  <c r="P170" i="86"/>
  <c r="AA170" i="86" s="1"/>
  <c r="O170" i="86"/>
  <c r="N170" i="86"/>
  <c r="M170" i="86"/>
  <c r="L170" i="86"/>
  <c r="W169" i="86"/>
  <c r="V169" i="86"/>
  <c r="U169" i="86"/>
  <c r="S169" i="86"/>
  <c r="R169" i="86"/>
  <c r="Q169" i="86"/>
  <c r="AC169" i="86" s="1"/>
  <c r="P169" i="86"/>
  <c r="AA169" i="86" s="1"/>
  <c r="O169" i="86"/>
  <c r="T169" i="86" s="1"/>
  <c r="N169" i="86"/>
  <c r="M169" i="86"/>
  <c r="L169" i="86"/>
  <c r="AF168" i="86"/>
  <c r="AD168" i="86"/>
  <c r="Y168" i="86"/>
  <c r="W168" i="86"/>
  <c r="T168" i="86"/>
  <c r="Q168" i="86"/>
  <c r="AE168" i="86" s="1"/>
  <c r="P168" i="86"/>
  <c r="Z168" i="86" s="1"/>
  <c r="O168" i="86"/>
  <c r="V168" i="86" s="1"/>
  <c r="N168" i="86"/>
  <c r="M168" i="86"/>
  <c r="L168" i="86"/>
  <c r="W167" i="86"/>
  <c r="V167" i="86"/>
  <c r="Q167" i="86"/>
  <c r="AF167" i="86" s="1"/>
  <c r="P167" i="86"/>
  <c r="AA167" i="86" s="1"/>
  <c r="O167" i="86"/>
  <c r="U167" i="86" s="1"/>
  <c r="N167" i="86"/>
  <c r="M167" i="86"/>
  <c r="L167" i="86"/>
  <c r="AE166" i="86"/>
  <c r="Z166" i="86"/>
  <c r="V166" i="86"/>
  <c r="U166" i="86"/>
  <c r="T166" i="86"/>
  <c r="S166" i="86"/>
  <c r="Q166" i="86"/>
  <c r="AF166" i="86" s="1"/>
  <c r="P166" i="86"/>
  <c r="AA166" i="86" s="1"/>
  <c r="O166" i="86"/>
  <c r="R166" i="86" s="1"/>
  <c r="N166" i="86"/>
  <c r="M166" i="86"/>
  <c r="L166" i="86"/>
  <c r="AD165" i="86"/>
  <c r="AB165" i="86"/>
  <c r="W165" i="86"/>
  <c r="V165" i="86"/>
  <c r="U165" i="86"/>
  <c r="T165" i="86"/>
  <c r="S165" i="86"/>
  <c r="R165" i="86"/>
  <c r="Q165" i="86"/>
  <c r="AC165" i="86" s="1"/>
  <c r="P165" i="86"/>
  <c r="AA165" i="86" s="1"/>
  <c r="O165" i="86"/>
  <c r="N165" i="86"/>
  <c r="M165" i="86"/>
  <c r="L165" i="86"/>
  <c r="AF164" i="86"/>
  <c r="AE164" i="86"/>
  <c r="AD164" i="86"/>
  <c r="Y164" i="86"/>
  <c r="W164" i="86"/>
  <c r="T164" i="86"/>
  <c r="Q164" i="86"/>
  <c r="AC164" i="86" s="1"/>
  <c r="P164" i="86"/>
  <c r="Z164" i="86" s="1"/>
  <c r="O164" i="86"/>
  <c r="V164" i="86" s="1"/>
  <c r="N164" i="86"/>
  <c r="M164" i="86"/>
  <c r="L164" i="86"/>
  <c r="X163" i="86"/>
  <c r="V163" i="86"/>
  <c r="Q163" i="86"/>
  <c r="AF163" i="86" s="1"/>
  <c r="P163" i="86"/>
  <c r="W163" i="86" s="1"/>
  <c r="O163" i="86"/>
  <c r="U163" i="86" s="1"/>
  <c r="N163" i="86"/>
  <c r="M163" i="86"/>
  <c r="L163" i="86"/>
  <c r="AE162" i="86"/>
  <c r="Z162" i="86"/>
  <c r="X162" i="86"/>
  <c r="V162" i="86"/>
  <c r="U162" i="86"/>
  <c r="T162" i="86"/>
  <c r="S162" i="86"/>
  <c r="Q162" i="86"/>
  <c r="AF162" i="86" s="1"/>
  <c r="P162" i="86"/>
  <c r="AA162" i="86" s="1"/>
  <c r="O162" i="86"/>
  <c r="R162" i="86" s="1"/>
  <c r="N162" i="86"/>
  <c r="M162" i="86"/>
  <c r="L162" i="86"/>
  <c r="AE161" i="86"/>
  <c r="AD161" i="86"/>
  <c r="AB161" i="86"/>
  <c r="W161" i="86"/>
  <c r="V161" i="86"/>
  <c r="U161" i="86"/>
  <c r="T161" i="86"/>
  <c r="S161" i="86"/>
  <c r="R161" i="86"/>
  <c r="Q161" i="86"/>
  <c r="AC161" i="86" s="1"/>
  <c r="P161" i="86"/>
  <c r="AA161" i="86" s="1"/>
  <c r="O161" i="86"/>
  <c r="N161" i="86"/>
  <c r="M161" i="86"/>
  <c r="L161" i="86"/>
  <c r="AF160" i="86"/>
  <c r="AE160" i="86"/>
  <c r="AD160" i="86"/>
  <c r="AB160" i="86"/>
  <c r="AA160" i="86"/>
  <c r="Y160" i="86"/>
  <c r="W160" i="86"/>
  <c r="T160" i="86"/>
  <c r="Q160" i="86"/>
  <c r="AC160" i="86" s="1"/>
  <c r="P160" i="86"/>
  <c r="Z160" i="86" s="1"/>
  <c r="O160" i="86"/>
  <c r="V160" i="86" s="1"/>
  <c r="N160" i="86"/>
  <c r="M160" i="86"/>
  <c r="L160" i="86"/>
  <c r="X159" i="86"/>
  <c r="V159" i="86"/>
  <c r="Q159" i="86"/>
  <c r="AF159" i="86" s="1"/>
  <c r="P159" i="86"/>
  <c r="W159" i="86" s="1"/>
  <c r="O159" i="86"/>
  <c r="U159" i="86" s="1"/>
  <c r="N159" i="86"/>
  <c r="M159" i="86"/>
  <c r="L159" i="86"/>
  <c r="AE158" i="86"/>
  <c r="Z158" i="86"/>
  <c r="X158" i="86"/>
  <c r="V158" i="86"/>
  <c r="U158" i="86"/>
  <c r="T158" i="86"/>
  <c r="S158" i="86"/>
  <c r="Q158" i="86"/>
  <c r="AF158" i="86" s="1"/>
  <c r="P158" i="86"/>
  <c r="AA158" i="86" s="1"/>
  <c r="O158" i="86"/>
  <c r="R158" i="86" s="1"/>
  <c r="N158" i="86"/>
  <c r="M158" i="86"/>
  <c r="L158" i="86"/>
  <c r="AE157" i="86"/>
  <c r="AD157" i="86"/>
  <c r="AB157" i="86"/>
  <c r="W157" i="86"/>
  <c r="V157" i="86"/>
  <c r="U157" i="86"/>
  <c r="T157" i="86"/>
  <c r="S157" i="86"/>
  <c r="R157" i="86"/>
  <c r="Q157" i="86"/>
  <c r="AC157" i="86" s="1"/>
  <c r="P157" i="86"/>
  <c r="AA157" i="86" s="1"/>
  <c r="O157" i="86"/>
  <c r="N157" i="86"/>
  <c r="M157" i="86"/>
  <c r="L157" i="86"/>
  <c r="AF156" i="86"/>
  <c r="AE156" i="86"/>
  <c r="AD156" i="86"/>
  <c r="AB156" i="86"/>
  <c r="AA156" i="86"/>
  <c r="Y156" i="86"/>
  <c r="W156" i="86"/>
  <c r="T156" i="86"/>
  <c r="Q156" i="86"/>
  <c r="AC156" i="86" s="1"/>
  <c r="P156" i="86"/>
  <c r="Z156" i="86" s="1"/>
  <c r="O156" i="86"/>
  <c r="V156" i="86" s="1"/>
  <c r="N156" i="86"/>
  <c r="M156" i="86"/>
  <c r="L156" i="86"/>
  <c r="X155" i="86"/>
  <c r="V155" i="86"/>
  <c r="Q155" i="86"/>
  <c r="AF155" i="86" s="1"/>
  <c r="P155" i="86"/>
  <c r="W155" i="86" s="1"/>
  <c r="O155" i="86"/>
  <c r="U155" i="86" s="1"/>
  <c r="N155" i="86"/>
  <c r="M155" i="86"/>
  <c r="L155" i="86"/>
  <c r="AE154" i="86"/>
  <c r="Z154" i="86"/>
  <c r="Y154" i="86"/>
  <c r="V154" i="86"/>
  <c r="U154" i="86"/>
  <c r="T154" i="86"/>
  <c r="S154" i="86"/>
  <c r="Q154" i="86"/>
  <c r="AF154" i="86" s="1"/>
  <c r="P154" i="86"/>
  <c r="AA154" i="86" s="1"/>
  <c r="O154" i="86"/>
  <c r="R154" i="86" s="1"/>
  <c r="N154" i="86"/>
  <c r="M154" i="86"/>
  <c r="L154" i="86"/>
  <c r="AE153" i="86"/>
  <c r="AD153" i="86"/>
  <c r="AB153" i="86"/>
  <c r="W153" i="86"/>
  <c r="V153" i="86"/>
  <c r="U153" i="86"/>
  <c r="T153" i="86"/>
  <c r="S153" i="86"/>
  <c r="R153" i="86"/>
  <c r="Q153" i="86"/>
  <c r="AC153" i="86" s="1"/>
  <c r="P153" i="86"/>
  <c r="AA153" i="86" s="1"/>
  <c r="O153" i="86"/>
  <c r="N153" i="86"/>
  <c r="M153" i="86"/>
  <c r="L153" i="86"/>
  <c r="AF152" i="86"/>
  <c r="AE152" i="86"/>
  <c r="AD152" i="86"/>
  <c r="AB152" i="86"/>
  <c r="AA152" i="86"/>
  <c r="Y152" i="86"/>
  <c r="W152" i="86"/>
  <c r="T152" i="86"/>
  <c r="Q152" i="86"/>
  <c r="AC152" i="86" s="1"/>
  <c r="P152" i="86"/>
  <c r="Z152" i="86" s="1"/>
  <c r="O152" i="86"/>
  <c r="V152" i="86" s="1"/>
  <c r="N152" i="86"/>
  <c r="M152" i="86"/>
  <c r="L152" i="86"/>
  <c r="X151" i="86"/>
  <c r="V151" i="86"/>
  <c r="Q151" i="86"/>
  <c r="AF151" i="86" s="1"/>
  <c r="P151" i="86"/>
  <c r="W151" i="86" s="1"/>
  <c r="O151" i="86"/>
  <c r="U151" i="86" s="1"/>
  <c r="N151" i="86"/>
  <c r="M151" i="86"/>
  <c r="L151" i="86"/>
  <c r="AE150" i="86"/>
  <c r="Z150" i="86"/>
  <c r="Y150" i="86"/>
  <c r="V150" i="86"/>
  <c r="U150" i="86"/>
  <c r="T150" i="86"/>
  <c r="S150" i="86"/>
  <c r="Q150" i="86"/>
  <c r="AF150" i="86" s="1"/>
  <c r="P150" i="86"/>
  <c r="AA150" i="86" s="1"/>
  <c r="O150" i="86"/>
  <c r="R150" i="86" s="1"/>
  <c r="N150" i="86"/>
  <c r="M150" i="86"/>
  <c r="L150" i="86"/>
  <c r="AE149" i="86"/>
  <c r="AD149" i="86"/>
  <c r="AB149" i="86"/>
  <c r="W149" i="86"/>
  <c r="V149" i="86"/>
  <c r="U149" i="86"/>
  <c r="T149" i="86"/>
  <c r="S149" i="86"/>
  <c r="R149" i="86"/>
  <c r="Q149" i="86"/>
  <c r="AC149" i="86" s="1"/>
  <c r="P149" i="86"/>
  <c r="AA149" i="86" s="1"/>
  <c r="O149" i="86"/>
  <c r="N149" i="86"/>
  <c r="M149" i="86"/>
  <c r="L149" i="86"/>
  <c r="AF148" i="86"/>
  <c r="AE148" i="86"/>
  <c r="AD148" i="86"/>
  <c r="AB148" i="86"/>
  <c r="AA148" i="86"/>
  <c r="Y148" i="86"/>
  <c r="T148" i="86"/>
  <c r="Q148" i="86"/>
  <c r="AC148" i="86" s="1"/>
  <c r="P148" i="86"/>
  <c r="Z148" i="86" s="1"/>
  <c r="O148" i="86"/>
  <c r="V148" i="86" s="1"/>
  <c r="N148" i="86"/>
  <c r="M148" i="86"/>
  <c r="L148" i="86"/>
  <c r="X147" i="86"/>
  <c r="V147" i="86"/>
  <c r="T147" i="86"/>
  <c r="Q147" i="86"/>
  <c r="AF147" i="86" s="1"/>
  <c r="P147" i="86"/>
  <c r="W147" i="86" s="1"/>
  <c r="O147" i="86"/>
  <c r="U147" i="86" s="1"/>
  <c r="N147" i="86"/>
  <c r="M147" i="86"/>
  <c r="L147" i="86"/>
  <c r="AE146" i="86"/>
  <c r="Z146" i="86"/>
  <c r="Y146" i="86"/>
  <c r="V146" i="86"/>
  <c r="U146" i="86"/>
  <c r="T146" i="86"/>
  <c r="S146" i="86"/>
  <c r="Q146" i="86"/>
  <c r="AF146" i="86" s="1"/>
  <c r="P146" i="86"/>
  <c r="AA146" i="86" s="1"/>
  <c r="O146" i="86"/>
  <c r="R146" i="86" s="1"/>
  <c r="N146" i="86"/>
  <c r="M146" i="86"/>
  <c r="L146" i="86"/>
  <c r="AE145" i="86"/>
  <c r="AD145" i="86"/>
  <c r="AB145" i="86"/>
  <c r="W145" i="86"/>
  <c r="V145" i="86"/>
  <c r="U145" i="86"/>
  <c r="T145" i="86"/>
  <c r="S145" i="86"/>
  <c r="R145" i="86"/>
  <c r="Q145" i="86"/>
  <c r="AC145" i="86" s="1"/>
  <c r="P145" i="86"/>
  <c r="AA145" i="86" s="1"/>
  <c r="O145" i="86"/>
  <c r="N145" i="86"/>
  <c r="M145" i="86"/>
  <c r="L145" i="86"/>
  <c r="AF144" i="86"/>
  <c r="AE144" i="86"/>
  <c r="AD144" i="86"/>
  <c r="AB144" i="86"/>
  <c r="AA144" i="86"/>
  <c r="Y144" i="86"/>
  <c r="T144" i="86"/>
  <c r="Q144" i="86"/>
  <c r="AC144" i="86" s="1"/>
  <c r="P144" i="86"/>
  <c r="Z144" i="86" s="1"/>
  <c r="O144" i="86"/>
  <c r="V144" i="86" s="1"/>
  <c r="N144" i="86"/>
  <c r="M144" i="86"/>
  <c r="L144" i="86"/>
  <c r="X143" i="86"/>
  <c r="V143" i="86"/>
  <c r="T143" i="86"/>
  <c r="Q143" i="86"/>
  <c r="AC143" i="86" s="1"/>
  <c r="P143" i="86"/>
  <c r="W143" i="86" s="1"/>
  <c r="O143" i="86"/>
  <c r="U143" i="86" s="1"/>
  <c r="N143" i="86"/>
  <c r="M143" i="86"/>
  <c r="L143" i="86"/>
  <c r="AE142" i="86"/>
  <c r="Z142" i="86"/>
  <c r="Y142" i="86"/>
  <c r="V142" i="86"/>
  <c r="U142" i="86"/>
  <c r="T142" i="86"/>
  <c r="S142" i="86"/>
  <c r="R142" i="86"/>
  <c r="Q142" i="86"/>
  <c r="AF142" i="86" s="1"/>
  <c r="P142" i="86"/>
  <c r="AA142" i="86" s="1"/>
  <c r="O142" i="86"/>
  <c r="N142" i="86"/>
  <c r="M142" i="86"/>
  <c r="L142" i="86"/>
  <c r="AE141" i="86"/>
  <c r="AD141" i="86"/>
  <c r="AB141" i="86"/>
  <c r="W141" i="86"/>
  <c r="V141" i="86"/>
  <c r="U141" i="86"/>
  <c r="T141" i="86"/>
  <c r="S141" i="86"/>
  <c r="R141" i="86"/>
  <c r="Q141" i="86"/>
  <c r="AC141" i="86" s="1"/>
  <c r="P141" i="86"/>
  <c r="AA141" i="86" s="1"/>
  <c r="O141" i="86"/>
  <c r="N141" i="86"/>
  <c r="M141" i="86"/>
  <c r="L141" i="86"/>
  <c r="AF140" i="86"/>
  <c r="AE140" i="86"/>
  <c r="AD140" i="86"/>
  <c r="AB140" i="86"/>
  <c r="Y140" i="86"/>
  <c r="T140" i="86"/>
  <c r="Q140" i="86"/>
  <c r="AC140" i="86" s="1"/>
  <c r="P140" i="86"/>
  <c r="Z140" i="86" s="1"/>
  <c r="O140" i="86"/>
  <c r="V140" i="86" s="1"/>
  <c r="N140" i="86"/>
  <c r="M140" i="86"/>
  <c r="L140" i="86"/>
  <c r="X139" i="86"/>
  <c r="V139" i="86"/>
  <c r="T139" i="86"/>
  <c r="S139" i="86"/>
  <c r="Q139" i="86"/>
  <c r="P139" i="86"/>
  <c r="W139" i="86" s="1"/>
  <c r="O139" i="86"/>
  <c r="U139" i="86" s="1"/>
  <c r="N139" i="86"/>
  <c r="M139" i="86"/>
  <c r="L139" i="86"/>
  <c r="AE138" i="86"/>
  <c r="Z138" i="86"/>
  <c r="Y138" i="86"/>
  <c r="V138" i="86"/>
  <c r="U138" i="86"/>
  <c r="T138" i="86"/>
  <c r="S138" i="86"/>
  <c r="R138" i="86"/>
  <c r="Q138" i="86"/>
  <c r="AF138" i="86" s="1"/>
  <c r="P138" i="86"/>
  <c r="AA138" i="86" s="1"/>
  <c r="O138" i="86"/>
  <c r="N138" i="86"/>
  <c r="M138" i="86"/>
  <c r="L138" i="86"/>
  <c r="AE137" i="86"/>
  <c r="AD137" i="86"/>
  <c r="AB137" i="86"/>
  <c r="W137" i="86"/>
  <c r="V137" i="86"/>
  <c r="U137" i="86"/>
  <c r="T137" i="86"/>
  <c r="S137" i="86"/>
  <c r="R137" i="86"/>
  <c r="Q137" i="86"/>
  <c r="AC137" i="86" s="1"/>
  <c r="P137" i="86"/>
  <c r="AA137" i="86" s="1"/>
  <c r="O137" i="86"/>
  <c r="N137" i="86"/>
  <c r="M137" i="86"/>
  <c r="L137" i="86"/>
  <c r="AF136" i="86"/>
  <c r="AE136" i="86"/>
  <c r="AD136" i="86"/>
  <c r="AB136" i="86"/>
  <c r="Y136" i="86"/>
  <c r="T136" i="86"/>
  <c r="Q136" i="86"/>
  <c r="AC136" i="86" s="1"/>
  <c r="P136" i="86"/>
  <c r="Z136" i="86" s="1"/>
  <c r="O136" i="86"/>
  <c r="V136" i="86" s="1"/>
  <c r="N136" i="86"/>
  <c r="M136" i="86"/>
  <c r="L136" i="86"/>
  <c r="V135" i="86"/>
  <c r="T135" i="86"/>
  <c r="S135" i="86"/>
  <c r="Q135" i="86"/>
  <c r="P135" i="86"/>
  <c r="W135" i="86" s="1"/>
  <c r="O135" i="86"/>
  <c r="U135" i="86" s="1"/>
  <c r="N135" i="86"/>
  <c r="M135" i="86"/>
  <c r="L135" i="86"/>
  <c r="AE134" i="86"/>
  <c r="Z134" i="86"/>
  <c r="Y134" i="86"/>
  <c r="V134" i="86"/>
  <c r="U134" i="86"/>
  <c r="T134" i="86"/>
  <c r="S134" i="86"/>
  <c r="R134" i="86"/>
  <c r="Q134" i="86"/>
  <c r="AF134" i="86" s="1"/>
  <c r="P134" i="86"/>
  <c r="AA134" i="86" s="1"/>
  <c r="O134" i="86"/>
  <c r="N134" i="86"/>
  <c r="M134" i="86"/>
  <c r="L134" i="86"/>
  <c r="AE133" i="86"/>
  <c r="AD133" i="86"/>
  <c r="AB133" i="86"/>
  <c r="W133" i="86"/>
  <c r="V133" i="86"/>
  <c r="U133" i="86"/>
  <c r="T133" i="86"/>
  <c r="S133" i="86"/>
  <c r="R133" i="86"/>
  <c r="Q133" i="86"/>
  <c r="AC133" i="86" s="1"/>
  <c r="P133" i="86"/>
  <c r="AA133" i="86" s="1"/>
  <c r="O133" i="86"/>
  <c r="N133" i="86"/>
  <c r="M133" i="86"/>
  <c r="L133" i="86"/>
  <c r="AF132" i="86"/>
  <c r="AE132" i="86"/>
  <c r="AB132" i="86"/>
  <c r="Y132" i="86"/>
  <c r="W132" i="86"/>
  <c r="T132" i="86"/>
  <c r="Q132" i="86"/>
  <c r="AD132" i="86" s="1"/>
  <c r="P132" i="86"/>
  <c r="Z132" i="86" s="1"/>
  <c r="O132" i="86"/>
  <c r="V132" i="86" s="1"/>
  <c r="N132" i="86"/>
  <c r="M132" i="86"/>
  <c r="L132" i="86"/>
  <c r="V131" i="86"/>
  <c r="T131" i="86"/>
  <c r="S131" i="86"/>
  <c r="Q131" i="86"/>
  <c r="AC131" i="86" s="1"/>
  <c r="P131" i="86"/>
  <c r="W131" i="86" s="1"/>
  <c r="O131" i="86"/>
  <c r="U131" i="86" s="1"/>
  <c r="N131" i="86"/>
  <c r="M131" i="86"/>
  <c r="L131" i="86"/>
  <c r="AE130" i="86"/>
  <c r="Z130" i="86"/>
  <c r="Y130" i="86"/>
  <c r="V130" i="86"/>
  <c r="U130" i="86"/>
  <c r="T130" i="86"/>
  <c r="S130" i="86"/>
  <c r="R130" i="86"/>
  <c r="Q130" i="86"/>
  <c r="AF130" i="86" s="1"/>
  <c r="P130" i="86"/>
  <c r="AA130" i="86" s="1"/>
  <c r="O130" i="86"/>
  <c r="N130" i="86"/>
  <c r="M130" i="86"/>
  <c r="L130" i="86"/>
  <c r="AE129" i="86"/>
  <c r="AD129" i="86"/>
  <c r="AB129" i="86"/>
  <c r="W129" i="86"/>
  <c r="V129" i="86"/>
  <c r="U129" i="86"/>
  <c r="T129" i="86"/>
  <c r="S129" i="86"/>
  <c r="R129" i="86"/>
  <c r="Q129" i="86"/>
  <c r="AC129" i="86" s="1"/>
  <c r="P129" i="86"/>
  <c r="AA129" i="86" s="1"/>
  <c r="O129" i="86"/>
  <c r="N129" i="86"/>
  <c r="M129" i="86"/>
  <c r="L129" i="86"/>
  <c r="AF128" i="86"/>
  <c r="AE128" i="86"/>
  <c r="AB128" i="86"/>
  <c r="Y128" i="86"/>
  <c r="T128" i="86"/>
  <c r="Q128" i="86"/>
  <c r="AD128" i="86" s="1"/>
  <c r="P128" i="86"/>
  <c r="Z128" i="86" s="1"/>
  <c r="O128" i="86"/>
  <c r="V128" i="86" s="1"/>
  <c r="N128" i="86"/>
  <c r="M128" i="86"/>
  <c r="L128" i="86"/>
  <c r="V127" i="86"/>
  <c r="T127" i="86"/>
  <c r="S127" i="86"/>
  <c r="Q127" i="86"/>
  <c r="AC127" i="86" s="1"/>
  <c r="P127" i="86"/>
  <c r="W127" i="86" s="1"/>
  <c r="O127" i="86"/>
  <c r="U127" i="86" s="1"/>
  <c r="N127" i="86"/>
  <c r="M127" i="86"/>
  <c r="L127" i="86"/>
  <c r="AE126" i="86"/>
  <c r="Z126" i="86"/>
  <c r="Y126" i="86"/>
  <c r="V126" i="86"/>
  <c r="U126" i="86"/>
  <c r="T126" i="86"/>
  <c r="S126" i="86"/>
  <c r="R126" i="86"/>
  <c r="Q126" i="86"/>
  <c r="AF126" i="86" s="1"/>
  <c r="P126" i="86"/>
  <c r="AA126" i="86" s="1"/>
  <c r="O126" i="86"/>
  <c r="N126" i="86"/>
  <c r="M126" i="86"/>
  <c r="L126" i="86"/>
  <c r="AE125" i="86"/>
  <c r="AD125" i="86"/>
  <c r="AB125" i="86"/>
  <c r="W125" i="86"/>
  <c r="V125" i="86"/>
  <c r="U125" i="86"/>
  <c r="T125" i="86"/>
  <c r="S125" i="86"/>
  <c r="R125" i="86"/>
  <c r="Q125" i="86"/>
  <c r="AC125" i="86" s="1"/>
  <c r="P125" i="86"/>
  <c r="O125" i="86"/>
  <c r="N125" i="86"/>
  <c r="M125" i="86"/>
  <c r="L125" i="86"/>
  <c r="AF124" i="86"/>
  <c r="AE124" i="86"/>
  <c r="AB124" i="86"/>
  <c r="W124" i="86"/>
  <c r="T124" i="86"/>
  <c r="S124" i="86"/>
  <c r="Q124" i="86"/>
  <c r="AD124" i="86" s="1"/>
  <c r="P124" i="86"/>
  <c r="O124" i="86"/>
  <c r="V124" i="86" s="1"/>
  <c r="N124" i="86"/>
  <c r="M124" i="86"/>
  <c r="L124" i="86"/>
  <c r="X123" i="86"/>
  <c r="V123" i="86"/>
  <c r="T123" i="86"/>
  <c r="S123" i="86"/>
  <c r="Q123" i="86"/>
  <c r="P123" i="86"/>
  <c r="Y123" i="86" s="1"/>
  <c r="O123" i="86"/>
  <c r="U123" i="86" s="1"/>
  <c r="N123" i="86"/>
  <c r="M123" i="86"/>
  <c r="L123" i="86"/>
  <c r="Z122" i="86"/>
  <c r="Y122" i="86"/>
  <c r="V122" i="86"/>
  <c r="U122" i="86"/>
  <c r="T122" i="86"/>
  <c r="S122" i="86"/>
  <c r="R122" i="86"/>
  <c r="Q122" i="86"/>
  <c r="AE122" i="86" s="1"/>
  <c r="P122" i="86"/>
  <c r="AA122" i="86" s="1"/>
  <c r="O122" i="86"/>
  <c r="N122" i="86"/>
  <c r="M122" i="86"/>
  <c r="L122" i="86"/>
  <c r="AE121" i="86"/>
  <c r="AD121" i="86"/>
  <c r="AB121" i="86"/>
  <c r="Z121" i="86"/>
  <c r="V121" i="86"/>
  <c r="U121" i="86"/>
  <c r="T121" i="86"/>
  <c r="S121" i="86"/>
  <c r="R121" i="86"/>
  <c r="Q121" i="86"/>
  <c r="AC121" i="86" s="1"/>
  <c r="P121" i="86"/>
  <c r="O121" i="86"/>
  <c r="N121" i="86"/>
  <c r="M121" i="86"/>
  <c r="L121" i="86"/>
  <c r="AF120" i="86"/>
  <c r="AE120" i="86"/>
  <c r="AB120" i="86"/>
  <c r="Q120" i="86"/>
  <c r="AD120" i="86" s="1"/>
  <c r="P120" i="86"/>
  <c r="O120" i="86"/>
  <c r="V120" i="86" s="1"/>
  <c r="N120" i="86"/>
  <c r="M120" i="86"/>
  <c r="L120" i="86"/>
  <c r="V119" i="86"/>
  <c r="T119" i="86"/>
  <c r="S119" i="86"/>
  <c r="Q119" i="86"/>
  <c r="AD119" i="86" s="1"/>
  <c r="P119" i="86"/>
  <c r="Y119" i="86" s="1"/>
  <c r="O119" i="86"/>
  <c r="U119" i="86" s="1"/>
  <c r="N119" i="86"/>
  <c r="M119" i="86"/>
  <c r="L119" i="86"/>
  <c r="AB118" i="86"/>
  <c r="W118" i="86"/>
  <c r="V118" i="86"/>
  <c r="U118" i="86"/>
  <c r="T118" i="86"/>
  <c r="S118" i="86"/>
  <c r="R118" i="86"/>
  <c r="Q118" i="86"/>
  <c r="AD118" i="86" s="1"/>
  <c r="P118" i="86"/>
  <c r="O118" i="86"/>
  <c r="N118" i="86"/>
  <c r="M118" i="86"/>
  <c r="L118" i="86"/>
  <c r="AF117" i="86"/>
  <c r="Z117" i="86"/>
  <c r="Y117" i="86"/>
  <c r="W117" i="86"/>
  <c r="V117" i="86"/>
  <c r="U117" i="86"/>
  <c r="T117" i="86"/>
  <c r="S117" i="86"/>
  <c r="R117" i="86"/>
  <c r="Q117" i="86"/>
  <c r="AE117" i="86" s="1"/>
  <c r="P117" i="86"/>
  <c r="O117" i="86"/>
  <c r="N117" i="86"/>
  <c r="M117" i="86"/>
  <c r="L117" i="86"/>
  <c r="AF116" i="86"/>
  <c r="AD116" i="86"/>
  <c r="AC116" i="86"/>
  <c r="Q116" i="86"/>
  <c r="AB116" i="86" s="1"/>
  <c r="P116" i="86"/>
  <c r="X116" i="86" s="1"/>
  <c r="O116" i="86"/>
  <c r="U116" i="86" s="1"/>
  <c r="N116" i="86"/>
  <c r="M116" i="86"/>
  <c r="L116" i="86"/>
  <c r="AC115" i="86"/>
  <c r="AB115" i="86"/>
  <c r="X115" i="86"/>
  <c r="U115" i="86"/>
  <c r="Q115" i="86"/>
  <c r="AD115" i="86" s="1"/>
  <c r="P115" i="86"/>
  <c r="W115" i="86" s="1"/>
  <c r="O115" i="86"/>
  <c r="R115" i="86" s="1"/>
  <c r="N115" i="86"/>
  <c r="M115" i="86"/>
  <c r="L115" i="86"/>
  <c r="AF114" i="86"/>
  <c r="AE114" i="86"/>
  <c r="AC114" i="86"/>
  <c r="AB114" i="86"/>
  <c r="V114" i="86"/>
  <c r="U114" i="86"/>
  <c r="T114" i="86"/>
  <c r="S114" i="86"/>
  <c r="R114" i="86"/>
  <c r="Q114" i="86"/>
  <c r="AD114" i="86" s="1"/>
  <c r="P114" i="86"/>
  <c r="AA114" i="86" s="1"/>
  <c r="O114" i="86"/>
  <c r="N114" i="86"/>
  <c r="M114" i="86"/>
  <c r="L114" i="86"/>
  <c r="AB113" i="86"/>
  <c r="Y113" i="86"/>
  <c r="Q113" i="86"/>
  <c r="AF113" i="86" s="1"/>
  <c r="P113" i="86"/>
  <c r="X113" i="86" s="1"/>
  <c r="O113" i="86"/>
  <c r="V113" i="86" s="1"/>
  <c r="N113" i="86"/>
  <c r="M113" i="86"/>
  <c r="L113" i="86"/>
  <c r="AC112" i="86"/>
  <c r="AB112" i="86"/>
  <c r="X112" i="86"/>
  <c r="T112" i="86"/>
  <c r="Q112" i="86"/>
  <c r="AF112" i="86" s="1"/>
  <c r="P112" i="86"/>
  <c r="W112" i="86" s="1"/>
  <c r="O112" i="86"/>
  <c r="U112" i="86" s="1"/>
  <c r="N112" i="86"/>
  <c r="M112" i="86"/>
  <c r="L112" i="86"/>
  <c r="AF111" i="86"/>
  <c r="AE111" i="86"/>
  <c r="AB111" i="86"/>
  <c r="V111" i="86"/>
  <c r="U111" i="86"/>
  <c r="T111" i="86"/>
  <c r="S111" i="86"/>
  <c r="R111" i="86"/>
  <c r="Q111" i="86"/>
  <c r="AD111" i="86" s="1"/>
  <c r="P111" i="86"/>
  <c r="AA111" i="86" s="1"/>
  <c r="O111" i="86"/>
  <c r="N111" i="86"/>
  <c r="M111" i="86"/>
  <c r="L111" i="86"/>
  <c r="AB110" i="86"/>
  <c r="Y110" i="86"/>
  <c r="U110" i="86"/>
  <c r="Q110" i="86"/>
  <c r="AF110" i="86" s="1"/>
  <c r="P110" i="86"/>
  <c r="AA110" i="86" s="1"/>
  <c r="O110" i="86"/>
  <c r="V110" i="86" s="1"/>
  <c r="N110" i="86"/>
  <c r="M110" i="86"/>
  <c r="L110" i="86"/>
  <c r="AD109" i="86"/>
  <c r="AA109" i="86"/>
  <c r="Z109" i="86"/>
  <c r="Y109" i="86"/>
  <c r="X109" i="86"/>
  <c r="W109" i="86"/>
  <c r="V109" i="86"/>
  <c r="R109" i="86"/>
  <c r="Q109" i="86"/>
  <c r="AF109" i="86" s="1"/>
  <c r="P109" i="86"/>
  <c r="O109" i="86"/>
  <c r="U109" i="86" s="1"/>
  <c r="N109" i="86"/>
  <c r="M109" i="86"/>
  <c r="L109" i="86"/>
  <c r="AF108" i="86"/>
  <c r="AE108" i="86"/>
  <c r="AD108" i="86"/>
  <c r="AB108" i="86"/>
  <c r="AA108" i="86"/>
  <c r="Z108" i="86"/>
  <c r="X108" i="86"/>
  <c r="W108" i="86"/>
  <c r="V108" i="86"/>
  <c r="S108" i="86"/>
  <c r="Q108" i="86"/>
  <c r="AC108" i="86" s="1"/>
  <c r="P108" i="86"/>
  <c r="Y108" i="86" s="1"/>
  <c r="O108" i="86"/>
  <c r="U108" i="86" s="1"/>
  <c r="N108" i="86"/>
  <c r="M108" i="86"/>
  <c r="L108" i="86"/>
  <c r="AF107" i="86"/>
  <c r="AE107" i="86"/>
  <c r="AD107" i="86"/>
  <c r="AB107" i="86"/>
  <c r="V107" i="86"/>
  <c r="U107" i="86"/>
  <c r="T107" i="86"/>
  <c r="S107" i="86"/>
  <c r="R107" i="86"/>
  <c r="Q107" i="86"/>
  <c r="AC107" i="86" s="1"/>
  <c r="P107" i="86"/>
  <c r="AA107" i="86" s="1"/>
  <c r="O107" i="86"/>
  <c r="N107" i="86"/>
  <c r="M107" i="86"/>
  <c r="L107" i="86"/>
  <c r="AB106" i="86"/>
  <c r="Y106" i="86"/>
  <c r="U106" i="86"/>
  <c r="Q106" i="86"/>
  <c r="AF106" i="86" s="1"/>
  <c r="P106" i="86"/>
  <c r="AA106" i="86" s="1"/>
  <c r="O106" i="86"/>
  <c r="V106" i="86" s="1"/>
  <c r="N106" i="86"/>
  <c r="M106" i="86"/>
  <c r="L106" i="86"/>
  <c r="AD105" i="86"/>
  <c r="AA105" i="86"/>
  <c r="Z105" i="86"/>
  <c r="Y105" i="86"/>
  <c r="X105" i="86"/>
  <c r="W105" i="86"/>
  <c r="V105" i="86"/>
  <c r="R105" i="86"/>
  <c r="Q105" i="86"/>
  <c r="AF105" i="86" s="1"/>
  <c r="P105" i="86"/>
  <c r="O105" i="86"/>
  <c r="U105" i="86" s="1"/>
  <c r="N105" i="86"/>
  <c r="M105" i="86"/>
  <c r="L105" i="86"/>
  <c r="AF104" i="86"/>
  <c r="AE104" i="86"/>
  <c r="AD104" i="86"/>
  <c r="AB104" i="86"/>
  <c r="AA104" i="86"/>
  <c r="X104" i="86"/>
  <c r="W104" i="86"/>
  <c r="V104" i="86"/>
  <c r="S104" i="86"/>
  <c r="Q104" i="86"/>
  <c r="AC104" i="86" s="1"/>
  <c r="P104" i="86"/>
  <c r="Z104" i="86" s="1"/>
  <c r="O104" i="86"/>
  <c r="U104" i="86" s="1"/>
  <c r="N104" i="86"/>
  <c r="M104" i="86"/>
  <c r="L104" i="86"/>
  <c r="AF103" i="86"/>
  <c r="AE103" i="86"/>
  <c r="AD103" i="86"/>
  <c r="AB103" i="86"/>
  <c r="V103" i="86"/>
  <c r="U103" i="86"/>
  <c r="T103" i="86"/>
  <c r="S103" i="86"/>
  <c r="R103" i="86"/>
  <c r="Q103" i="86"/>
  <c r="AC103" i="86" s="1"/>
  <c r="P103" i="86"/>
  <c r="AA103" i="86" s="1"/>
  <c r="O103" i="86"/>
  <c r="N103" i="86"/>
  <c r="M103" i="86"/>
  <c r="L103" i="86"/>
  <c r="AB102" i="86"/>
  <c r="Y102" i="86"/>
  <c r="U102" i="86"/>
  <c r="Q102" i="86"/>
  <c r="AF102" i="86" s="1"/>
  <c r="P102" i="86"/>
  <c r="AA102" i="86" s="1"/>
  <c r="O102" i="86"/>
  <c r="V102" i="86" s="1"/>
  <c r="N102" i="86"/>
  <c r="M102" i="86"/>
  <c r="L102" i="86"/>
  <c r="AD101" i="86"/>
  <c r="Z101" i="86"/>
  <c r="Y101" i="86"/>
  <c r="X101" i="86"/>
  <c r="W101" i="86"/>
  <c r="V101" i="86"/>
  <c r="R101" i="86"/>
  <c r="Q101" i="86"/>
  <c r="AF101" i="86" s="1"/>
  <c r="P101" i="86"/>
  <c r="AA101" i="86" s="1"/>
  <c r="O101" i="86"/>
  <c r="U101" i="86" s="1"/>
  <c r="N101" i="86"/>
  <c r="M101" i="86"/>
  <c r="L101" i="86"/>
  <c r="AF100" i="86"/>
  <c r="AE100" i="86"/>
  <c r="AD100" i="86"/>
  <c r="AB100" i="86"/>
  <c r="AA100" i="86"/>
  <c r="X100" i="86"/>
  <c r="W100" i="86"/>
  <c r="V100" i="86"/>
  <c r="S100" i="86"/>
  <c r="Q100" i="86"/>
  <c r="AC100" i="86" s="1"/>
  <c r="P100" i="86"/>
  <c r="Z100" i="86" s="1"/>
  <c r="O100" i="86"/>
  <c r="U100" i="86" s="1"/>
  <c r="N100" i="86"/>
  <c r="M100" i="86"/>
  <c r="L100" i="86"/>
  <c r="AF99" i="86"/>
  <c r="AE99" i="86"/>
  <c r="AD99" i="86"/>
  <c r="AB99" i="86"/>
  <c r="V99" i="86"/>
  <c r="U99" i="86"/>
  <c r="T99" i="86"/>
  <c r="S99" i="86"/>
  <c r="R99" i="86"/>
  <c r="Q99" i="86"/>
  <c r="AC99" i="86" s="1"/>
  <c r="P99" i="86"/>
  <c r="AA99" i="86" s="1"/>
  <c r="O99" i="86"/>
  <c r="N99" i="86"/>
  <c r="M99" i="86"/>
  <c r="L99" i="86"/>
  <c r="AB98" i="86"/>
  <c r="Y98" i="86"/>
  <c r="U98" i="86"/>
  <c r="Q98" i="86"/>
  <c r="AF98" i="86" s="1"/>
  <c r="P98" i="86"/>
  <c r="AA98" i="86" s="1"/>
  <c r="O98" i="86"/>
  <c r="V98" i="86" s="1"/>
  <c r="N98" i="86"/>
  <c r="M98" i="86"/>
  <c r="L98" i="86"/>
  <c r="AD97" i="86"/>
  <c r="Z97" i="86"/>
  <c r="Y97" i="86"/>
  <c r="X97" i="86"/>
  <c r="V97" i="86"/>
  <c r="R97" i="86"/>
  <c r="Q97" i="86"/>
  <c r="AF97" i="86" s="1"/>
  <c r="P97" i="86"/>
  <c r="W97" i="86" s="1"/>
  <c r="O97" i="86"/>
  <c r="U97" i="86" s="1"/>
  <c r="N97" i="86"/>
  <c r="M97" i="86"/>
  <c r="L97" i="86"/>
  <c r="AF96" i="86"/>
  <c r="AE96" i="86"/>
  <c r="AD96" i="86"/>
  <c r="AB96" i="86"/>
  <c r="AA96" i="86"/>
  <c r="W96" i="86"/>
  <c r="V96" i="86"/>
  <c r="S96" i="86"/>
  <c r="Q96" i="86"/>
  <c r="AC96" i="86" s="1"/>
  <c r="P96" i="86"/>
  <c r="Z96" i="86" s="1"/>
  <c r="O96" i="86"/>
  <c r="U96" i="86" s="1"/>
  <c r="N96" i="86"/>
  <c r="M96" i="86"/>
  <c r="L96" i="86"/>
  <c r="AF95" i="86"/>
  <c r="AE95" i="86"/>
  <c r="AD95" i="86"/>
  <c r="AB95" i="86"/>
  <c r="V95" i="86"/>
  <c r="U95" i="86"/>
  <c r="T95" i="86"/>
  <c r="S95" i="86"/>
  <c r="R95" i="86"/>
  <c r="Q95" i="86"/>
  <c r="AC95" i="86" s="1"/>
  <c r="P95" i="86"/>
  <c r="AA95" i="86" s="1"/>
  <c r="O95" i="86"/>
  <c r="N95" i="86"/>
  <c r="M95" i="86"/>
  <c r="L95" i="86"/>
  <c r="AB94" i="86"/>
  <c r="Y94" i="86"/>
  <c r="U94" i="86"/>
  <c r="Q94" i="86"/>
  <c r="AF94" i="86" s="1"/>
  <c r="P94" i="86"/>
  <c r="AA94" i="86" s="1"/>
  <c r="O94" i="86"/>
  <c r="V94" i="86" s="1"/>
  <c r="N94" i="86"/>
  <c r="M94" i="86"/>
  <c r="L94" i="86"/>
  <c r="AD93" i="86"/>
  <c r="Z93" i="86"/>
  <c r="Y93" i="86"/>
  <c r="X93" i="86"/>
  <c r="V93" i="86"/>
  <c r="R93" i="86"/>
  <c r="Q93" i="86"/>
  <c r="AF93" i="86" s="1"/>
  <c r="P93" i="86"/>
  <c r="W93" i="86" s="1"/>
  <c r="O93" i="86"/>
  <c r="U93" i="86" s="1"/>
  <c r="N93" i="86"/>
  <c r="M93" i="86"/>
  <c r="L93" i="86"/>
  <c r="AF92" i="86"/>
  <c r="AE92" i="86"/>
  <c r="AD92" i="86"/>
  <c r="AB92" i="86"/>
  <c r="AA92" i="86"/>
  <c r="W92" i="86"/>
  <c r="V92" i="86"/>
  <c r="S92" i="86"/>
  <c r="Q92" i="86"/>
  <c r="AC92" i="86" s="1"/>
  <c r="P92" i="86"/>
  <c r="Z92" i="86" s="1"/>
  <c r="O92" i="86"/>
  <c r="U92" i="86" s="1"/>
  <c r="N92" i="86"/>
  <c r="M92" i="86"/>
  <c r="L92" i="86"/>
  <c r="AF91" i="86"/>
  <c r="AE91" i="86"/>
  <c r="AD91" i="86"/>
  <c r="AB91" i="86"/>
  <c r="V91" i="86"/>
  <c r="U91" i="86"/>
  <c r="T91" i="86"/>
  <c r="S91" i="86"/>
  <c r="R91" i="86"/>
  <c r="Q91" i="86"/>
  <c r="AC91" i="86" s="1"/>
  <c r="P91" i="86"/>
  <c r="AA91" i="86" s="1"/>
  <c r="O91" i="86"/>
  <c r="N91" i="86"/>
  <c r="M91" i="86"/>
  <c r="L91" i="86"/>
  <c r="AB90" i="86"/>
  <c r="Y90" i="86"/>
  <c r="U90" i="86"/>
  <c r="Q90" i="86"/>
  <c r="AF90" i="86" s="1"/>
  <c r="P90" i="86"/>
  <c r="AA90" i="86" s="1"/>
  <c r="O90" i="86"/>
  <c r="V90" i="86" s="1"/>
  <c r="N90" i="86"/>
  <c r="M90" i="86"/>
  <c r="L90" i="86"/>
  <c r="AE89" i="86"/>
  <c r="AD89" i="86"/>
  <c r="Z89" i="86"/>
  <c r="Y89" i="86"/>
  <c r="X89" i="86"/>
  <c r="V89" i="86"/>
  <c r="S89" i="86"/>
  <c r="R89" i="86"/>
  <c r="Q89" i="86"/>
  <c r="AF89" i="86" s="1"/>
  <c r="P89" i="86"/>
  <c r="W89" i="86" s="1"/>
  <c r="O89" i="86"/>
  <c r="U89" i="86" s="1"/>
  <c r="N89" i="86"/>
  <c r="M89" i="86"/>
  <c r="L89" i="86"/>
  <c r="AF88" i="86"/>
  <c r="AE88" i="86"/>
  <c r="AD88" i="86"/>
  <c r="AB88" i="86"/>
  <c r="AA88" i="86"/>
  <c r="W88" i="86"/>
  <c r="V88" i="86"/>
  <c r="S88" i="86"/>
  <c r="Q88" i="86"/>
  <c r="AC88" i="86" s="1"/>
  <c r="P88" i="86"/>
  <c r="Z88" i="86" s="1"/>
  <c r="O88" i="86"/>
  <c r="U88" i="86" s="1"/>
  <c r="N88" i="86"/>
  <c r="M88" i="86"/>
  <c r="L88" i="86"/>
  <c r="AF87" i="86"/>
  <c r="AE87" i="86"/>
  <c r="AD87" i="86"/>
  <c r="AB87" i="86"/>
  <c r="V87" i="86"/>
  <c r="U87" i="86"/>
  <c r="T87" i="86"/>
  <c r="S87" i="86"/>
  <c r="R87" i="86"/>
  <c r="Q87" i="86"/>
  <c r="AC87" i="86" s="1"/>
  <c r="P87" i="86"/>
  <c r="AA87" i="86" s="1"/>
  <c r="O87" i="86"/>
  <c r="N87" i="86"/>
  <c r="M87" i="86"/>
  <c r="L87" i="86"/>
  <c r="AB86" i="86"/>
  <c r="U86" i="86"/>
  <c r="Q86" i="86"/>
  <c r="AF86" i="86" s="1"/>
  <c r="P86" i="86"/>
  <c r="AA86" i="86" s="1"/>
  <c r="O86" i="86"/>
  <c r="V86" i="86" s="1"/>
  <c r="N86" i="86"/>
  <c r="M86" i="86"/>
  <c r="L86" i="86"/>
  <c r="AE85" i="86"/>
  <c r="AD85" i="86"/>
  <c r="Z85" i="86"/>
  <c r="Y85" i="86"/>
  <c r="X85" i="86"/>
  <c r="V85" i="86"/>
  <c r="U85" i="86"/>
  <c r="S85" i="86"/>
  <c r="R85" i="86"/>
  <c r="Q85" i="86"/>
  <c r="AF85" i="86" s="1"/>
  <c r="P85" i="86"/>
  <c r="W85" i="86" s="1"/>
  <c r="O85" i="86"/>
  <c r="T85" i="86" s="1"/>
  <c r="N85" i="86"/>
  <c r="M85" i="86"/>
  <c r="L85" i="86"/>
  <c r="AF84" i="86"/>
  <c r="AE84" i="86"/>
  <c r="AD84" i="86"/>
  <c r="AB84" i="86"/>
  <c r="W84" i="86"/>
  <c r="V84" i="86"/>
  <c r="S84" i="86"/>
  <c r="Q84" i="86"/>
  <c r="AC84" i="86" s="1"/>
  <c r="P84" i="86"/>
  <c r="AA84" i="86" s="1"/>
  <c r="O84" i="86"/>
  <c r="U84" i="86" s="1"/>
  <c r="N84" i="86"/>
  <c r="M84" i="86"/>
  <c r="L84" i="86"/>
  <c r="AF83" i="86"/>
  <c r="AE83" i="86"/>
  <c r="AD83" i="86"/>
  <c r="AB83" i="86"/>
  <c r="V83" i="86"/>
  <c r="T83" i="86"/>
  <c r="S83" i="86"/>
  <c r="R83" i="86"/>
  <c r="Q83" i="86"/>
  <c r="AC83" i="86" s="1"/>
  <c r="P83" i="86"/>
  <c r="AA83" i="86" s="1"/>
  <c r="O83" i="86"/>
  <c r="U83" i="86" s="1"/>
  <c r="N83" i="86"/>
  <c r="M83" i="86"/>
  <c r="L83" i="86"/>
  <c r="AB82" i="86"/>
  <c r="U82" i="86"/>
  <c r="Q82" i="86"/>
  <c r="AF82" i="86" s="1"/>
  <c r="P82" i="86"/>
  <c r="AA82" i="86" s="1"/>
  <c r="O82" i="86"/>
  <c r="V82" i="86" s="1"/>
  <c r="N82" i="86"/>
  <c r="M82" i="86"/>
  <c r="L82" i="86"/>
  <c r="AE81" i="86"/>
  <c r="AD81" i="86"/>
  <c r="Z81" i="86"/>
  <c r="Y81" i="86"/>
  <c r="X81" i="86"/>
  <c r="V81" i="86"/>
  <c r="U81" i="86"/>
  <c r="S81" i="86"/>
  <c r="R81" i="86"/>
  <c r="Q81" i="86"/>
  <c r="AF81" i="86" s="1"/>
  <c r="P81" i="86"/>
  <c r="W81" i="86" s="1"/>
  <c r="O81" i="86"/>
  <c r="T81" i="86" s="1"/>
  <c r="N81" i="86"/>
  <c r="M81" i="86"/>
  <c r="L81" i="86"/>
  <c r="AF80" i="86"/>
  <c r="AE80" i="86"/>
  <c r="AD80" i="86"/>
  <c r="AB80" i="86"/>
  <c r="W80" i="86"/>
  <c r="V80" i="86"/>
  <c r="S80" i="86"/>
  <c r="Q80" i="86"/>
  <c r="AC80" i="86" s="1"/>
  <c r="P80" i="86"/>
  <c r="AA80" i="86" s="1"/>
  <c r="O80" i="86"/>
  <c r="U80" i="86" s="1"/>
  <c r="N80" i="86"/>
  <c r="M80" i="86"/>
  <c r="L80" i="86"/>
  <c r="AF79" i="86"/>
  <c r="AE79" i="86"/>
  <c r="AD79" i="86"/>
  <c r="AB79" i="86"/>
  <c r="V79" i="86"/>
  <c r="T79" i="86"/>
  <c r="S79" i="86"/>
  <c r="R79" i="86"/>
  <c r="Q79" i="86"/>
  <c r="AC79" i="86" s="1"/>
  <c r="P79" i="86"/>
  <c r="AA79" i="86" s="1"/>
  <c r="O79" i="86"/>
  <c r="U79" i="86" s="1"/>
  <c r="N79" i="86"/>
  <c r="M79" i="86"/>
  <c r="L79" i="86"/>
  <c r="AB78" i="86"/>
  <c r="Y78" i="86"/>
  <c r="Q78" i="86"/>
  <c r="AF78" i="86" s="1"/>
  <c r="P78" i="86"/>
  <c r="AA78" i="86" s="1"/>
  <c r="O78" i="86"/>
  <c r="V78" i="86" s="1"/>
  <c r="N78" i="86"/>
  <c r="M78" i="86"/>
  <c r="L78" i="86"/>
  <c r="AE77" i="86"/>
  <c r="AD77" i="86"/>
  <c r="AB77" i="86"/>
  <c r="Z77" i="86"/>
  <c r="Y77" i="86"/>
  <c r="V77" i="86"/>
  <c r="U77" i="86"/>
  <c r="S77" i="86"/>
  <c r="R77" i="86"/>
  <c r="Q77" i="86"/>
  <c r="AF77" i="86" s="1"/>
  <c r="P77" i="86"/>
  <c r="X77" i="86" s="1"/>
  <c r="O77" i="86"/>
  <c r="T77" i="86" s="1"/>
  <c r="N77" i="86"/>
  <c r="M77" i="86"/>
  <c r="L77" i="86"/>
  <c r="AF76" i="86"/>
  <c r="AE76" i="86"/>
  <c r="AD76" i="86"/>
  <c r="AB76" i="86"/>
  <c r="W76" i="86"/>
  <c r="V76" i="86"/>
  <c r="U76" i="86"/>
  <c r="S76" i="86"/>
  <c r="Q76" i="86"/>
  <c r="AC76" i="86" s="1"/>
  <c r="P76" i="86"/>
  <c r="AA76" i="86" s="1"/>
  <c r="O76" i="86"/>
  <c r="T76" i="86" s="1"/>
  <c r="N76" i="86"/>
  <c r="M76" i="86"/>
  <c r="L76" i="86"/>
  <c r="AF75" i="86"/>
  <c r="AE75" i="86"/>
  <c r="AD75" i="86"/>
  <c r="AB75" i="86"/>
  <c r="V75" i="86"/>
  <c r="T75" i="86"/>
  <c r="S75" i="86"/>
  <c r="R75" i="86"/>
  <c r="Q75" i="86"/>
  <c r="AC75" i="86" s="1"/>
  <c r="P75" i="86"/>
  <c r="AA75" i="86" s="1"/>
  <c r="O75" i="86"/>
  <c r="U75" i="86" s="1"/>
  <c r="N75" i="86"/>
  <c r="M75" i="86"/>
  <c r="L75" i="86"/>
  <c r="AB74" i="86"/>
  <c r="Y74" i="86"/>
  <c r="Q74" i="86"/>
  <c r="AF74" i="86" s="1"/>
  <c r="P74" i="86"/>
  <c r="AA74" i="86" s="1"/>
  <c r="O74" i="86"/>
  <c r="V74" i="86" s="1"/>
  <c r="N74" i="86"/>
  <c r="M74" i="86"/>
  <c r="L74" i="86"/>
  <c r="AE73" i="86"/>
  <c r="AD73" i="86"/>
  <c r="AB73" i="86"/>
  <c r="Z73" i="86"/>
  <c r="Y73" i="86"/>
  <c r="V73" i="86"/>
  <c r="U73" i="86"/>
  <c r="S73" i="86"/>
  <c r="R73" i="86"/>
  <c r="Q73" i="86"/>
  <c r="AF73" i="86" s="1"/>
  <c r="P73" i="86"/>
  <c r="X73" i="86" s="1"/>
  <c r="O73" i="86"/>
  <c r="T73" i="86" s="1"/>
  <c r="N73" i="86"/>
  <c r="M73" i="86"/>
  <c r="L73" i="86"/>
  <c r="AF72" i="86"/>
  <c r="AE72" i="86"/>
  <c r="AD72" i="86"/>
  <c r="AB72" i="86"/>
  <c r="W72" i="86"/>
  <c r="V72" i="86"/>
  <c r="U72" i="86"/>
  <c r="S72" i="86"/>
  <c r="Q72" i="86"/>
  <c r="AC72" i="86" s="1"/>
  <c r="P72" i="86"/>
  <c r="AA72" i="86" s="1"/>
  <c r="O72" i="86"/>
  <c r="T72" i="86" s="1"/>
  <c r="N72" i="86"/>
  <c r="M72" i="86"/>
  <c r="L72" i="86"/>
  <c r="AF71" i="86"/>
  <c r="AE71" i="86"/>
  <c r="AD71" i="86"/>
  <c r="AB71" i="86"/>
  <c r="V71" i="86"/>
  <c r="T71" i="86"/>
  <c r="S71" i="86"/>
  <c r="R71" i="86"/>
  <c r="Q71" i="86"/>
  <c r="AC71" i="86" s="1"/>
  <c r="P71" i="86"/>
  <c r="O71" i="86"/>
  <c r="U71" i="86" s="1"/>
  <c r="N71" i="86"/>
  <c r="M71" i="86"/>
  <c r="L71" i="86"/>
  <c r="AB70" i="86"/>
  <c r="Q70" i="86"/>
  <c r="AF70" i="86" s="1"/>
  <c r="P70" i="86"/>
  <c r="O70" i="86"/>
  <c r="V70" i="86" s="1"/>
  <c r="N70" i="86"/>
  <c r="M70" i="86"/>
  <c r="L70" i="86"/>
  <c r="AE69" i="86"/>
  <c r="AD69" i="86"/>
  <c r="AB69" i="86"/>
  <c r="Z69" i="86"/>
  <c r="Y69" i="86"/>
  <c r="V69" i="86"/>
  <c r="U69" i="86"/>
  <c r="S69" i="86"/>
  <c r="R69" i="86"/>
  <c r="Q69" i="86"/>
  <c r="AF69" i="86" s="1"/>
  <c r="P69" i="86"/>
  <c r="X69" i="86" s="1"/>
  <c r="O69" i="86"/>
  <c r="T69" i="86" s="1"/>
  <c r="N69" i="86"/>
  <c r="M69" i="86"/>
  <c r="L69" i="86"/>
  <c r="AF68" i="86"/>
  <c r="AE68" i="86"/>
  <c r="AD68" i="86"/>
  <c r="AB68" i="86"/>
  <c r="W68" i="86"/>
  <c r="V68" i="86"/>
  <c r="U68" i="86"/>
  <c r="S68" i="86"/>
  <c r="Q68" i="86"/>
  <c r="AC68" i="86" s="1"/>
  <c r="P68" i="86"/>
  <c r="AA68" i="86" s="1"/>
  <c r="O68" i="86"/>
  <c r="T68" i="86" s="1"/>
  <c r="N68" i="86"/>
  <c r="M68" i="86"/>
  <c r="L68" i="86"/>
  <c r="AF67" i="86"/>
  <c r="AE67" i="86"/>
  <c r="AB67" i="86"/>
  <c r="V67" i="86"/>
  <c r="T67" i="86"/>
  <c r="S67" i="86"/>
  <c r="R67" i="86"/>
  <c r="Q67" i="86"/>
  <c r="AD67" i="86" s="1"/>
  <c r="P67" i="86"/>
  <c r="O67" i="86"/>
  <c r="U67" i="86" s="1"/>
  <c r="N67" i="86"/>
  <c r="M67" i="86"/>
  <c r="L67" i="86"/>
  <c r="AB66" i="86"/>
  <c r="Y66" i="86"/>
  <c r="Q66" i="86"/>
  <c r="AF66" i="86" s="1"/>
  <c r="P66" i="86"/>
  <c r="O66" i="86"/>
  <c r="V66" i="86" s="1"/>
  <c r="N66" i="86"/>
  <c r="M66" i="86"/>
  <c r="L66" i="86"/>
  <c r="AE65" i="86"/>
  <c r="AD65" i="86"/>
  <c r="AB65" i="86"/>
  <c r="Z65" i="86"/>
  <c r="Y65" i="86"/>
  <c r="V65" i="86"/>
  <c r="U65" i="86"/>
  <c r="S65" i="86"/>
  <c r="R65" i="86"/>
  <c r="Q65" i="86"/>
  <c r="AF65" i="86" s="1"/>
  <c r="P65" i="86"/>
  <c r="X65" i="86" s="1"/>
  <c r="O65" i="86"/>
  <c r="T65" i="86" s="1"/>
  <c r="N65" i="86"/>
  <c r="M65" i="86"/>
  <c r="L65" i="86"/>
  <c r="AF64" i="86"/>
  <c r="AE64" i="86"/>
  <c r="AD64" i="86"/>
  <c r="AB64" i="86"/>
  <c r="W64" i="86"/>
  <c r="V64" i="86"/>
  <c r="U64" i="86"/>
  <c r="T64" i="86"/>
  <c r="S64" i="86"/>
  <c r="Q64" i="86"/>
  <c r="AC64" i="86" s="1"/>
  <c r="P64" i="86"/>
  <c r="AA64" i="86" s="1"/>
  <c r="O64" i="86"/>
  <c r="R64" i="86" s="1"/>
  <c r="N64" i="86"/>
  <c r="M64" i="86"/>
  <c r="L64" i="86"/>
  <c r="AF63" i="86"/>
  <c r="AE63" i="86"/>
  <c r="AD63" i="86"/>
  <c r="AB63" i="86"/>
  <c r="Y63" i="86"/>
  <c r="V63" i="86"/>
  <c r="T63" i="86"/>
  <c r="S63" i="86"/>
  <c r="R63" i="86"/>
  <c r="Q63" i="86"/>
  <c r="AC63" i="86" s="1"/>
  <c r="P63" i="86"/>
  <c r="O63" i="86"/>
  <c r="U63" i="86" s="1"/>
  <c r="N63" i="86"/>
  <c r="M63" i="86"/>
  <c r="L63" i="86"/>
  <c r="AE62" i="86"/>
  <c r="AC62" i="86"/>
  <c r="AB62" i="86"/>
  <c r="Q62" i="86"/>
  <c r="P62" i="86"/>
  <c r="AA62" i="86" s="1"/>
  <c r="O62" i="86"/>
  <c r="N62" i="86"/>
  <c r="M62" i="86"/>
  <c r="L62" i="86"/>
  <c r="AE61" i="86"/>
  <c r="AD61" i="86"/>
  <c r="AB61" i="86"/>
  <c r="V61" i="86"/>
  <c r="U61" i="86"/>
  <c r="S61" i="86"/>
  <c r="R61" i="86"/>
  <c r="Q61" i="86"/>
  <c r="AF61" i="86" s="1"/>
  <c r="P61" i="86"/>
  <c r="AA61" i="86" s="1"/>
  <c r="O61" i="86"/>
  <c r="T61" i="86" s="1"/>
  <c r="N61" i="86"/>
  <c r="M61" i="86"/>
  <c r="L61" i="86"/>
  <c r="AF60" i="86"/>
  <c r="AE60" i="86"/>
  <c r="AD60" i="86"/>
  <c r="AB60" i="86"/>
  <c r="AA60" i="86"/>
  <c r="Y60" i="86"/>
  <c r="W60" i="86"/>
  <c r="Q60" i="86"/>
  <c r="AC60" i="86" s="1"/>
  <c r="P60" i="86"/>
  <c r="O60" i="86"/>
  <c r="S60" i="86" s="1"/>
  <c r="N60" i="86"/>
  <c r="M60" i="86"/>
  <c r="L60" i="86"/>
  <c r="W59" i="86"/>
  <c r="V59" i="86"/>
  <c r="T59" i="86"/>
  <c r="S59" i="86"/>
  <c r="R59" i="86"/>
  <c r="Q59" i="86"/>
  <c r="AB59" i="86" s="1"/>
  <c r="P59" i="86"/>
  <c r="Z59" i="86" s="1"/>
  <c r="O59" i="86"/>
  <c r="U59" i="86" s="1"/>
  <c r="N59" i="86"/>
  <c r="M59" i="86"/>
  <c r="L59" i="86"/>
  <c r="AE58" i="86"/>
  <c r="AC58" i="86"/>
  <c r="AB58" i="86"/>
  <c r="Q58" i="86"/>
  <c r="AD58" i="86" s="1"/>
  <c r="P58" i="86"/>
  <c r="W58" i="86" s="1"/>
  <c r="O58" i="86"/>
  <c r="R58" i="86" s="1"/>
  <c r="N58" i="86"/>
  <c r="M58" i="86"/>
  <c r="L58" i="86"/>
  <c r="W57" i="86"/>
  <c r="V57" i="86"/>
  <c r="U57" i="86"/>
  <c r="S57" i="86"/>
  <c r="R57" i="86"/>
  <c r="Q57" i="86"/>
  <c r="AF57" i="86" s="1"/>
  <c r="P57" i="86"/>
  <c r="AA57" i="86" s="1"/>
  <c r="O57" i="86"/>
  <c r="T57" i="86" s="1"/>
  <c r="N57" i="86"/>
  <c r="M57" i="86"/>
  <c r="L57" i="86"/>
  <c r="AF56" i="86"/>
  <c r="AE56" i="86"/>
  <c r="AD56" i="86"/>
  <c r="AB56" i="86"/>
  <c r="Q56" i="86"/>
  <c r="AC56" i="86" s="1"/>
  <c r="P56" i="86"/>
  <c r="AA56" i="86" s="1"/>
  <c r="O56" i="86"/>
  <c r="V56" i="86" s="1"/>
  <c r="N56" i="86"/>
  <c r="M56" i="86"/>
  <c r="L56" i="86"/>
  <c r="AA55" i="86"/>
  <c r="X55" i="86"/>
  <c r="W55" i="86"/>
  <c r="V55" i="86"/>
  <c r="U55" i="86"/>
  <c r="T55" i="86"/>
  <c r="Q55" i="86"/>
  <c r="AE55" i="86" s="1"/>
  <c r="P55" i="86"/>
  <c r="Z55" i="86" s="1"/>
  <c r="O55" i="86"/>
  <c r="R55" i="86" s="1"/>
  <c r="N55" i="86"/>
  <c r="M55" i="86"/>
  <c r="L55" i="86"/>
  <c r="V54" i="86"/>
  <c r="U54" i="86"/>
  <c r="T54" i="86"/>
  <c r="S54" i="86"/>
  <c r="R54" i="86"/>
  <c r="Q54" i="86"/>
  <c r="AF54" i="86" s="1"/>
  <c r="P54" i="86"/>
  <c r="W54" i="86" s="1"/>
  <c r="O54" i="86"/>
  <c r="N54" i="86"/>
  <c r="M54" i="86"/>
  <c r="L54" i="86"/>
  <c r="AC53" i="86"/>
  <c r="AB53" i="86"/>
  <c r="Q53" i="86"/>
  <c r="AF53" i="86" s="1"/>
  <c r="P53" i="86"/>
  <c r="AA53" i="86" s="1"/>
  <c r="O53" i="86"/>
  <c r="T53" i="86" s="1"/>
  <c r="N53" i="86"/>
  <c r="M53" i="86"/>
  <c r="L53" i="86"/>
  <c r="Y52" i="86"/>
  <c r="X52" i="86"/>
  <c r="V52" i="86"/>
  <c r="U52" i="86"/>
  <c r="T52" i="86"/>
  <c r="Q52" i="86"/>
  <c r="AD52" i="86" s="1"/>
  <c r="P52" i="86"/>
  <c r="AA52" i="86" s="1"/>
  <c r="O52" i="86"/>
  <c r="R52" i="86" s="1"/>
  <c r="N52" i="86"/>
  <c r="M52" i="86"/>
  <c r="L52" i="86"/>
  <c r="AD51" i="86"/>
  <c r="Z51" i="86"/>
  <c r="Y51" i="86"/>
  <c r="X51" i="86"/>
  <c r="W51" i="86"/>
  <c r="V51" i="86"/>
  <c r="U51" i="86"/>
  <c r="T51" i="86"/>
  <c r="S51" i="86"/>
  <c r="R51" i="86"/>
  <c r="Q51" i="86"/>
  <c r="AF51" i="86" s="1"/>
  <c r="P51" i="86"/>
  <c r="AA51" i="86" s="1"/>
  <c r="O51" i="86"/>
  <c r="N51" i="86"/>
  <c r="M51" i="86"/>
  <c r="L51" i="86"/>
  <c r="AE50" i="86"/>
  <c r="AD50" i="86"/>
  <c r="AA50" i="86"/>
  <c r="W50" i="86"/>
  <c r="Q50" i="86"/>
  <c r="AF50" i="86" s="1"/>
  <c r="P50" i="86"/>
  <c r="X50" i="86" s="1"/>
  <c r="O50" i="86"/>
  <c r="V50" i="86" s="1"/>
  <c r="N50" i="86"/>
  <c r="M50" i="86"/>
  <c r="L50" i="86"/>
  <c r="AF49" i="86"/>
  <c r="AE49" i="86"/>
  <c r="AB49" i="86"/>
  <c r="Q49" i="86"/>
  <c r="AD49" i="86" s="1"/>
  <c r="P49" i="86"/>
  <c r="AA49" i="86" s="1"/>
  <c r="O49" i="86"/>
  <c r="U49" i="86" s="1"/>
  <c r="N49" i="86"/>
  <c r="M49" i="86"/>
  <c r="L49" i="86"/>
  <c r="Y48" i="86"/>
  <c r="X48" i="86"/>
  <c r="V48" i="86"/>
  <c r="U48" i="86"/>
  <c r="T48" i="86"/>
  <c r="Q48" i="86"/>
  <c r="AD48" i="86" s="1"/>
  <c r="P48" i="86"/>
  <c r="AA48" i="86" s="1"/>
  <c r="O48" i="86"/>
  <c r="R48" i="86" s="1"/>
  <c r="N48" i="86"/>
  <c r="M48" i="86"/>
  <c r="L48" i="86"/>
  <c r="AD47" i="86"/>
  <c r="Z47" i="86"/>
  <c r="Y47" i="86"/>
  <c r="X47" i="86"/>
  <c r="W47" i="86"/>
  <c r="V47" i="86"/>
  <c r="U47" i="86"/>
  <c r="T47" i="86"/>
  <c r="S47" i="86"/>
  <c r="R47" i="86"/>
  <c r="Q47" i="86"/>
  <c r="AF47" i="86" s="1"/>
  <c r="P47" i="86"/>
  <c r="AA47" i="86" s="1"/>
  <c r="O47" i="86"/>
  <c r="N47" i="86"/>
  <c r="M47" i="86"/>
  <c r="L47" i="86"/>
  <c r="AE46" i="86"/>
  <c r="AD46" i="86"/>
  <c r="W46" i="86"/>
  <c r="V46" i="86"/>
  <c r="S46" i="86"/>
  <c r="R46" i="86"/>
  <c r="Q46" i="86"/>
  <c r="AF46" i="86" s="1"/>
  <c r="P46" i="86"/>
  <c r="X46" i="86" s="1"/>
  <c r="O46" i="86"/>
  <c r="U46" i="86" s="1"/>
  <c r="N46" i="86"/>
  <c r="M46" i="86"/>
  <c r="L46" i="86"/>
  <c r="AF45" i="86"/>
  <c r="AE45" i="86"/>
  <c r="AB45" i="86"/>
  <c r="T45" i="86"/>
  <c r="Q45" i="86"/>
  <c r="AD45" i="86" s="1"/>
  <c r="P45" i="86"/>
  <c r="AA45" i="86" s="1"/>
  <c r="O45" i="86"/>
  <c r="U45" i="86" s="1"/>
  <c r="N45" i="86"/>
  <c r="M45" i="86"/>
  <c r="L45" i="86"/>
  <c r="Y44" i="86"/>
  <c r="V44" i="86"/>
  <c r="U44" i="86"/>
  <c r="T44" i="86"/>
  <c r="Q44" i="86"/>
  <c r="AD44" i="86" s="1"/>
  <c r="P44" i="86"/>
  <c r="AA44" i="86" s="1"/>
  <c r="O44" i="86"/>
  <c r="R44" i="86" s="1"/>
  <c r="N44" i="86"/>
  <c r="M44" i="86"/>
  <c r="L44" i="86"/>
  <c r="AD43" i="86"/>
  <c r="Z43" i="86"/>
  <c r="Y43" i="86"/>
  <c r="X43" i="86"/>
  <c r="W43" i="86"/>
  <c r="V43" i="86"/>
  <c r="U43" i="86"/>
  <c r="T43" i="86"/>
  <c r="S43" i="86"/>
  <c r="R43" i="86"/>
  <c r="Q43" i="86"/>
  <c r="AF43" i="86" s="1"/>
  <c r="P43" i="86"/>
  <c r="AA43" i="86" s="1"/>
  <c r="O43" i="86"/>
  <c r="N43" i="86"/>
  <c r="M43" i="86"/>
  <c r="L43" i="86"/>
  <c r="AE42" i="86"/>
  <c r="AD42" i="86"/>
  <c r="W42" i="86"/>
  <c r="V42" i="86"/>
  <c r="S42" i="86"/>
  <c r="Q42" i="86"/>
  <c r="AF42" i="86" s="1"/>
  <c r="P42" i="86"/>
  <c r="X42" i="86" s="1"/>
  <c r="O42" i="86"/>
  <c r="U42" i="86" s="1"/>
  <c r="N42" i="86"/>
  <c r="M42" i="86"/>
  <c r="L42" i="86"/>
  <c r="AF41" i="86"/>
  <c r="AE41" i="86"/>
  <c r="AB41" i="86"/>
  <c r="T41" i="86"/>
  <c r="Q41" i="86"/>
  <c r="AD41" i="86" s="1"/>
  <c r="P41" i="86"/>
  <c r="AA41" i="86" s="1"/>
  <c r="O41" i="86"/>
  <c r="U41" i="86" s="1"/>
  <c r="N41" i="86"/>
  <c r="M41" i="86"/>
  <c r="L41" i="86"/>
  <c r="Y40" i="86"/>
  <c r="V40" i="86"/>
  <c r="U40" i="86"/>
  <c r="T40" i="86"/>
  <c r="Q40" i="86"/>
  <c r="AD40" i="86" s="1"/>
  <c r="P40" i="86"/>
  <c r="AA40" i="86" s="1"/>
  <c r="O40" i="86"/>
  <c r="R40" i="86" s="1"/>
  <c r="N40" i="86"/>
  <c r="M40" i="86"/>
  <c r="L40" i="86"/>
  <c r="AD39" i="86"/>
  <c r="Z39" i="86"/>
  <c r="Y39" i="86"/>
  <c r="W39" i="86"/>
  <c r="V39" i="86"/>
  <c r="U39" i="86"/>
  <c r="T39" i="86"/>
  <c r="S39" i="86"/>
  <c r="R39" i="86"/>
  <c r="Q39" i="86"/>
  <c r="AF39" i="86" s="1"/>
  <c r="P39" i="86"/>
  <c r="AA39" i="86" s="1"/>
  <c r="O39" i="86"/>
  <c r="N39" i="86"/>
  <c r="M39" i="86"/>
  <c r="L39" i="86"/>
  <c r="AE38" i="86"/>
  <c r="AD38" i="86"/>
  <c r="W38" i="86"/>
  <c r="V38" i="86"/>
  <c r="S38" i="86"/>
  <c r="Q38" i="86"/>
  <c r="AF38" i="86" s="1"/>
  <c r="P38" i="86"/>
  <c r="X38" i="86" s="1"/>
  <c r="O38" i="86"/>
  <c r="U38" i="86" s="1"/>
  <c r="N38" i="86"/>
  <c r="M38" i="86"/>
  <c r="L38" i="86"/>
  <c r="AF37" i="86"/>
  <c r="AE37" i="86"/>
  <c r="AB37" i="86"/>
  <c r="T37" i="86"/>
  <c r="S37" i="86"/>
  <c r="Q37" i="86"/>
  <c r="AD37" i="86" s="1"/>
  <c r="P37" i="86"/>
  <c r="AA37" i="86" s="1"/>
  <c r="O37" i="86"/>
  <c r="U37" i="86" s="1"/>
  <c r="N37" i="86"/>
  <c r="M37" i="86"/>
  <c r="L37" i="86"/>
  <c r="Y36" i="86"/>
  <c r="V36" i="86"/>
  <c r="U36" i="86"/>
  <c r="T36" i="86"/>
  <c r="Q36" i="86"/>
  <c r="AD36" i="86" s="1"/>
  <c r="P36" i="86"/>
  <c r="AA36" i="86" s="1"/>
  <c r="O36" i="86"/>
  <c r="R36" i="86" s="1"/>
  <c r="N36" i="86"/>
  <c r="M36" i="86"/>
  <c r="L36" i="86"/>
  <c r="AE35" i="86"/>
  <c r="Z35" i="86"/>
  <c r="Y35" i="86"/>
  <c r="W35" i="86"/>
  <c r="V35" i="86"/>
  <c r="U35" i="86"/>
  <c r="T35" i="86"/>
  <c r="S35" i="86"/>
  <c r="R35" i="86"/>
  <c r="Q35" i="86"/>
  <c r="AF35" i="86" s="1"/>
  <c r="P35" i="86"/>
  <c r="AA35" i="86" s="1"/>
  <c r="O35" i="86"/>
  <c r="N35" i="86"/>
  <c r="M35" i="86"/>
  <c r="L35" i="86"/>
  <c r="AE34" i="86"/>
  <c r="AD34" i="86"/>
  <c r="W34" i="86"/>
  <c r="V34" i="86"/>
  <c r="S34" i="86"/>
  <c r="Q34" i="86"/>
  <c r="AF34" i="86" s="1"/>
  <c r="P34" i="86"/>
  <c r="X34" i="86" s="1"/>
  <c r="O34" i="86"/>
  <c r="U34" i="86" s="1"/>
  <c r="N34" i="86"/>
  <c r="M34" i="86"/>
  <c r="L34" i="86"/>
  <c r="AF33" i="86"/>
  <c r="AE33" i="86"/>
  <c r="AB33" i="86"/>
  <c r="T33" i="86"/>
  <c r="S33" i="86"/>
  <c r="Q33" i="86"/>
  <c r="AD33" i="86" s="1"/>
  <c r="P33" i="86"/>
  <c r="AA33" i="86" s="1"/>
  <c r="O33" i="86"/>
  <c r="U33" i="86" s="1"/>
  <c r="N33" i="86"/>
  <c r="M33" i="86"/>
  <c r="L33" i="86"/>
  <c r="Y32" i="86"/>
  <c r="V32" i="86"/>
  <c r="U32" i="86"/>
  <c r="T32" i="86"/>
  <c r="Q32" i="86"/>
  <c r="AD32" i="86" s="1"/>
  <c r="P32" i="86"/>
  <c r="AA32" i="86" s="1"/>
  <c r="O32" i="86"/>
  <c r="R32" i="86" s="1"/>
  <c r="N32" i="86"/>
  <c r="M32" i="86"/>
  <c r="L32" i="86"/>
  <c r="AE31" i="86"/>
  <c r="Z31" i="86"/>
  <c r="Y31" i="86"/>
  <c r="W31" i="86"/>
  <c r="V31" i="86"/>
  <c r="U31" i="86"/>
  <c r="T31" i="86"/>
  <c r="S31" i="86"/>
  <c r="R31" i="86"/>
  <c r="Q31" i="86"/>
  <c r="AF31" i="86" s="1"/>
  <c r="P31" i="86"/>
  <c r="AA31" i="86" s="1"/>
  <c r="O31" i="86"/>
  <c r="N31" i="86"/>
  <c r="M31" i="86"/>
  <c r="L31" i="86"/>
  <c r="AE30" i="86"/>
  <c r="AD30" i="86"/>
  <c r="AB30" i="86"/>
  <c r="W30" i="86"/>
  <c r="V30" i="86"/>
  <c r="S30" i="86"/>
  <c r="Q30" i="86"/>
  <c r="AF30" i="86" s="1"/>
  <c r="P30" i="86"/>
  <c r="X30" i="86" s="1"/>
  <c r="O30" i="86"/>
  <c r="U30" i="86" s="1"/>
  <c r="N30" i="86"/>
  <c r="M30" i="86"/>
  <c r="L30" i="86"/>
  <c r="AF29" i="86"/>
  <c r="AE29" i="86"/>
  <c r="AB29" i="86"/>
  <c r="T29" i="86"/>
  <c r="S29" i="86"/>
  <c r="Q29" i="86"/>
  <c r="AD29" i="86" s="1"/>
  <c r="P29" i="86"/>
  <c r="AA29" i="86" s="1"/>
  <c r="O29" i="86"/>
  <c r="U29" i="86" s="1"/>
  <c r="N29" i="86"/>
  <c r="M29" i="86"/>
  <c r="L29" i="86"/>
  <c r="Y28" i="86"/>
  <c r="V28" i="86"/>
  <c r="U28" i="86"/>
  <c r="T28" i="86"/>
  <c r="S28" i="86"/>
  <c r="Q28" i="86"/>
  <c r="Q178" i="86" s="1"/>
  <c r="P28" i="86"/>
  <c r="AA28" i="86" s="1"/>
  <c r="O28" i="86"/>
  <c r="N28" i="86"/>
  <c r="M28" i="86"/>
  <c r="M178" i="86" s="1"/>
  <c r="L28" i="86"/>
  <c r="L178" i="86" s="1"/>
  <c r="H17" i="86" s="1"/>
  <c r="H18" i="86"/>
  <c r="A10" i="86"/>
  <c r="B1" i="86"/>
  <c r="A8" i="86" s="1"/>
  <c r="Q177" i="85"/>
  <c r="AC177" i="85" s="1"/>
  <c r="P177" i="85"/>
  <c r="AA177" i="85" s="1"/>
  <c r="O177" i="85"/>
  <c r="V177" i="85" s="1"/>
  <c r="N177" i="85"/>
  <c r="M177" i="85"/>
  <c r="L177" i="85"/>
  <c r="V176" i="85"/>
  <c r="Q176" i="85"/>
  <c r="AF176" i="85" s="1"/>
  <c r="P176" i="85"/>
  <c r="Z176" i="85" s="1"/>
  <c r="O176" i="85"/>
  <c r="U176" i="85" s="1"/>
  <c r="N176" i="85"/>
  <c r="M176" i="85"/>
  <c r="L176" i="85"/>
  <c r="AE175" i="85"/>
  <c r="Z175" i="85"/>
  <c r="Y175" i="85"/>
  <c r="X175" i="85"/>
  <c r="W175" i="85"/>
  <c r="Q175" i="85"/>
  <c r="AF175" i="85" s="1"/>
  <c r="P175" i="85"/>
  <c r="AA175" i="85" s="1"/>
  <c r="O175" i="85"/>
  <c r="V175" i="85" s="1"/>
  <c r="N175" i="85"/>
  <c r="M175" i="85"/>
  <c r="L175" i="85"/>
  <c r="AD174" i="85"/>
  <c r="X174" i="85"/>
  <c r="V174" i="85"/>
  <c r="U174" i="85"/>
  <c r="T174" i="85"/>
  <c r="S174" i="85"/>
  <c r="R174" i="85"/>
  <c r="Q174" i="85"/>
  <c r="AF174" i="85" s="1"/>
  <c r="P174" i="85"/>
  <c r="AA174" i="85" s="1"/>
  <c r="O174" i="85"/>
  <c r="N174" i="85"/>
  <c r="M174" i="85"/>
  <c r="L174" i="85"/>
  <c r="W173" i="85"/>
  <c r="U173" i="85"/>
  <c r="Q173" i="85"/>
  <c r="AC173" i="85" s="1"/>
  <c r="P173" i="85"/>
  <c r="AA173" i="85" s="1"/>
  <c r="O173" i="85"/>
  <c r="V173" i="85" s="1"/>
  <c r="N173" i="85"/>
  <c r="M173" i="85"/>
  <c r="L173" i="85"/>
  <c r="AF172" i="85"/>
  <c r="AD172" i="85"/>
  <c r="X172" i="85"/>
  <c r="V172" i="85"/>
  <c r="T172" i="85"/>
  <c r="R172" i="85"/>
  <c r="Q172" i="85"/>
  <c r="AE172" i="85" s="1"/>
  <c r="P172" i="85"/>
  <c r="Z172" i="85" s="1"/>
  <c r="O172" i="85"/>
  <c r="U172" i="85" s="1"/>
  <c r="N172" i="85"/>
  <c r="M172" i="85"/>
  <c r="L172" i="85"/>
  <c r="AA171" i="85"/>
  <c r="Y171" i="85"/>
  <c r="W171" i="85"/>
  <c r="Q171" i="85"/>
  <c r="AF171" i="85" s="1"/>
  <c r="P171" i="85"/>
  <c r="Z171" i="85" s="1"/>
  <c r="O171" i="85"/>
  <c r="V171" i="85" s="1"/>
  <c r="N171" i="85"/>
  <c r="M171" i="85"/>
  <c r="L171" i="85"/>
  <c r="X170" i="85"/>
  <c r="V170" i="85"/>
  <c r="U170" i="85"/>
  <c r="T170" i="85"/>
  <c r="S170" i="85"/>
  <c r="R170" i="85"/>
  <c r="Q170" i="85"/>
  <c r="AF170" i="85" s="1"/>
  <c r="P170" i="85"/>
  <c r="AA170" i="85" s="1"/>
  <c r="O170" i="85"/>
  <c r="N170" i="85"/>
  <c r="M170" i="85"/>
  <c r="L170" i="85"/>
  <c r="AA169" i="85"/>
  <c r="Z169" i="85"/>
  <c r="U169" i="85"/>
  <c r="Q169" i="85"/>
  <c r="AC169" i="85" s="1"/>
  <c r="P169" i="85"/>
  <c r="Y169" i="85" s="1"/>
  <c r="O169" i="85"/>
  <c r="V169" i="85" s="1"/>
  <c r="N169" i="85"/>
  <c r="M169" i="85"/>
  <c r="L169" i="85"/>
  <c r="AF168" i="85"/>
  <c r="AD168" i="85"/>
  <c r="X168" i="85"/>
  <c r="W168" i="85"/>
  <c r="V168" i="85"/>
  <c r="T168" i="85"/>
  <c r="R168" i="85"/>
  <c r="Q168" i="85"/>
  <c r="AE168" i="85" s="1"/>
  <c r="P168" i="85"/>
  <c r="Z168" i="85" s="1"/>
  <c r="O168" i="85"/>
  <c r="U168" i="85" s="1"/>
  <c r="N168" i="85"/>
  <c r="M168" i="85"/>
  <c r="L168" i="85"/>
  <c r="AF167" i="85"/>
  <c r="AA167" i="85"/>
  <c r="Q167" i="85"/>
  <c r="AE167" i="85" s="1"/>
  <c r="P167" i="85"/>
  <c r="W167" i="85" s="1"/>
  <c r="O167" i="85"/>
  <c r="V167" i="85" s="1"/>
  <c r="N167" i="85"/>
  <c r="M167" i="85"/>
  <c r="L167" i="85"/>
  <c r="X166" i="85"/>
  <c r="V166" i="85"/>
  <c r="U166" i="85"/>
  <c r="T166" i="85"/>
  <c r="S166" i="85"/>
  <c r="R166" i="85"/>
  <c r="Q166" i="85"/>
  <c r="AF166" i="85" s="1"/>
  <c r="P166" i="85"/>
  <c r="AA166" i="85" s="1"/>
  <c r="O166" i="85"/>
  <c r="N166" i="85"/>
  <c r="M166" i="85"/>
  <c r="L166" i="85"/>
  <c r="AA165" i="85"/>
  <c r="Z165" i="85"/>
  <c r="U165" i="85"/>
  <c r="Q165" i="85"/>
  <c r="AC165" i="85" s="1"/>
  <c r="P165" i="85"/>
  <c r="Y165" i="85" s="1"/>
  <c r="O165" i="85"/>
  <c r="V165" i="85" s="1"/>
  <c r="N165" i="85"/>
  <c r="M165" i="85"/>
  <c r="L165" i="85"/>
  <c r="AF164" i="85"/>
  <c r="AE164" i="85"/>
  <c r="AD164" i="85"/>
  <c r="AB164" i="85"/>
  <c r="X164" i="85"/>
  <c r="W164" i="85"/>
  <c r="V164" i="85"/>
  <c r="T164" i="85"/>
  <c r="S164" i="85"/>
  <c r="R164" i="85"/>
  <c r="Q164" i="85"/>
  <c r="AC164" i="85" s="1"/>
  <c r="P164" i="85"/>
  <c r="Z164" i="85" s="1"/>
  <c r="O164" i="85"/>
  <c r="U164" i="85" s="1"/>
  <c r="N164" i="85"/>
  <c r="M164" i="85"/>
  <c r="L164" i="85"/>
  <c r="AF163" i="85"/>
  <c r="AE163" i="85"/>
  <c r="AB163" i="85"/>
  <c r="AA163" i="85"/>
  <c r="Q163" i="85"/>
  <c r="AD163" i="85" s="1"/>
  <c r="P163" i="85"/>
  <c r="W163" i="85" s="1"/>
  <c r="O163" i="85"/>
  <c r="V163" i="85" s="1"/>
  <c r="N163" i="85"/>
  <c r="M163" i="85"/>
  <c r="L163" i="85"/>
  <c r="Y162" i="85"/>
  <c r="X162" i="85"/>
  <c r="V162" i="85"/>
  <c r="U162" i="85"/>
  <c r="T162" i="85"/>
  <c r="S162" i="85"/>
  <c r="R162" i="85"/>
  <c r="Q162" i="85"/>
  <c r="AF162" i="85" s="1"/>
  <c r="P162" i="85"/>
  <c r="AA162" i="85" s="1"/>
  <c r="O162" i="85"/>
  <c r="N162" i="85"/>
  <c r="M162" i="85"/>
  <c r="L162" i="85"/>
  <c r="AA161" i="85"/>
  <c r="Z161" i="85"/>
  <c r="U161" i="85"/>
  <c r="Q161" i="85"/>
  <c r="AC161" i="85" s="1"/>
  <c r="P161" i="85"/>
  <c r="Y161" i="85" s="1"/>
  <c r="O161" i="85"/>
  <c r="V161" i="85" s="1"/>
  <c r="N161" i="85"/>
  <c r="M161" i="85"/>
  <c r="L161" i="85"/>
  <c r="AE160" i="85"/>
  <c r="AD160" i="85"/>
  <c r="AB160" i="85"/>
  <c r="X160" i="85"/>
  <c r="W160" i="85"/>
  <c r="V160" i="85"/>
  <c r="T160" i="85"/>
  <c r="S160" i="85"/>
  <c r="R160" i="85"/>
  <c r="Q160" i="85"/>
  <c r="AF160" i="85" s="1"/>
  <c r="P160" i="85"/>
  <c r="Z160" i="85" s="1"/>
  <c r="O160" i="85"/>
  <c r="U160" i="85" s="1"/>
  <c r="N160" i="85"/>
  <c r="M160" i="85"/>
  <c r="L160" i="85"/>
  <c r="AF159" i="85"/>
  <c r="AE159" i="85"/>
  <c r="AB159" i="85"/>
  <c r="AA159" i="85"/>
  <c r="Q159" i="85"/>
  <c r="AD159" i="85" s="1"/>
  <c r="P159" i="85"/>
  <c r="W159" i="85" s="1"/>
  <c r="O159" i="85"/>
  <c r="V159" i="85" s="1"/>
  <c r="N159" i="85"/>
  <c r="M159" i="85"/>
  <c r="L159" i="85"/>
  <c r="Y158" i="85"/>
  <c r="X158" i="85"/>
  <c r="V158" i="85"/>
  <c r="U158" i="85"/>
  <c r="T158" i="85"/>
  <c r="S158" i="85"/>
  <c r="R158" i="85"/>
  <c r="Q158" i="85"/>
  <c r="AF158" i="85" s="1"/>
  <c r="P158" i="85"/>
  <c r="AA158" i="85" s="1"/>
  <c r="O158" i="85"/>
  <c r="N158" i="85"/>
  <c r="M158" i="85"/>
  <c r="L158" i="85"/>
  <c r="AE157" i="85"/>
  <c r="AA157" i="85"/>
  <c r="Z157" i="85"/>
  <c r="U157" i="85"/>
  <c r="Q157" i="85"/>
  <c r="AC157" i="85" s="1"/>
  <c r="P157" i="85"/>
  <c r="Y157" i="85" s="1"/>
  <c r="O157" i="85"/>
  <c r="V157" i="85" s="1"/>
  <c r="N157" i="85"/>
  <c r="M157" i="85"/>
  <c r="L157" i="85"/>
  <c r="AE156" i="85"/>
  <c r="AD156" i="85"/>
  <c r="AB156" i="85"/>
  <c r="X156" i="85"/>
  <c r="W156" i="85"/>
  <c r="V156" i="85"/>
  <c r="T156" i="85"/>
  <c r="S156" i="85"/>
  <c r="R156" i="85"/>
  <c r="Q156" i="85"/>
  <c r="AF156" i="85" s="1"/>
  <c r="P156" i="85"/>
  <c r="Z156" i="85" s="1"/>
  <c r="O156" i="85"/>
  <c r="U156" i="85" s="1"/>
  <c r="N156" i="85"/>
  <c r="M156" i="85"/>
  <c r="L156" i="85"/>
  <c r="AF155" i="85"/>
  <c r="AE155" i="85"/>
  <c r="AB155" i="85"/>
  <c r="AA155" i="85"/>
  <c r="Q155" i="85"/>
  <c r="AD155" i="85" s="1"/>
  <c r="P155" i="85"/>
  <c r="W155" i="85" s="1"/>
  <c r="O155" i="85"/>
  <c r="V155" i="85" s="1"/>
  <c r="N155" i="85"/>
  <c r="M155" i="85"/>
  <c r="L155" i="85"/>
  <c r="Y154" i="85"/>
  <c r="X154" i="85"/>
  <c r="V154" i="85"/>
  <c r="U154" i="85"/>
  <c r="T154" i="85"/>
  <c r="S154" i="85"/>
  <c r="R154" i="85"/>
  <c r="Q154" i="85"/>
  <c r="AF154" i="85" s="1"/>
  <c r="P154" i="85"/>
  <c r="AA154" i="85" s="1"/>
  <c r="O154" i="85"/>
  <c r="N154" i="85"/>
  <c r="M154" i="85"/>
  <c r="L154" i="85"/>
  <c r="AA153" i="85"/>
  <c r="Z153" i="85"/>
  <c r="Y153" i="85"/>
  <c r="V153" i="85"/>
  <c r="U153" i="85"/>
  <c r="Q153" i="85"/>
  <c r="AC153" i="85" s="1"/>
  <c r="P153" i="85"/>
  <c r="X153" i="85" s="1"/>
  <c r="O153" i="85"/>
  <c r="T153" i="85" s="1"/>
  <c r="N153" i="85"/>
  <c r="M153" i="85"/>
  <c r="L153" i="85"/>
  <c r="AE152" i="85"/>
  <c r="AD152" i="85"/>
  <c r="AB152" i="85"/>
  <c r="X152" i="85"/>
  <c r="W152" i="85"/>
  <c r="V152" i="85"/>
  <c r="T152" i="85"/>
  <c r="S152" i="85"/>
  <c r="R152" i="85"/>
  <c r="Q152" i="85"/>
  <c r="AF152" i="85" s="1"/>
  <c r="P152" i="85"/>
  <c r="Z152" i="85" s="1"/>
  <c r="O152" i="85"/>
  <c r="U152" i="85" s="1"/>
  <c r="N152" i="85"/>
  <c r="M152" i="85"/>
  <c r="L152" i="85"/>
  <c r="AF151" i="85"/>
  <c r="AE151" i="85"/>
  <c r="AB151" i="85"/>
  <c r="AA151" i="85"/>
  <c r="Q151" i="85"/>
  <c r="AD151" i="85" s="1"/>
  <c r="P151" i="85"/>
  <c r="W151" i="85" s="1"/>
  <c r="O151" i="85"/>
  <c r="V151" i="85" s="1"/>
  <c r="N151" i="85"/>
  <c r="M151" i="85"/>
  <c r="L151" i="85"/>
  <c r="Y150" i="85"/>
  <c r="X150" i="85"/>
  <c r="V150" i="85"/>
  <c r="U150" i="85"/>
  <c r="T150" i="85"/>
  <c r="S150" i="85"/>
  <c r="R150" i="85"/>
  <c r="Q150" i="85"/>
  <c r="AF150" i="85" s="1"/>
  <c r="P150" i="85"/>
  <c r="AA150" i="85" s="1"/>
  <c r="O150" i="85"/>
  <c r="N150" i="85"/>
  <c r="M150" i="85"/>
  <c r="L150" i="85"/>
  <c r="AA149" i="85"/>
  <c r="Z149" i="85"/>
  <c r="Y149" i="85"/>
  <c r="V149" i="85"/>
  <c r="U149" i="85"/>
  <c r="Q149" i="85"/>
  <c r="AC149" i="85" s="1"/>
  <c r="P149" i="85"/>
  <c r="X149" i="85" s="1"/>
  <c r="O149" i="85"/>
  <c r="T149" i="85" s="1"/>
  <c r="N149" i="85"/>
  <c r="M149" i="85"/>
  <c r="L149" i="85"/>
  <c r="AE148" i="85"/>
  <c r="AD148" i="85"/>
  <c r="AB148" i="85"/>
  <c r="X148" i="85"/>
  <c r="W148" i="85"/>
  <c r="V148" i="85"/>
  <c r="T148" i="85"/>
  <c r="S148" i="85"/>
  <c r="R148" i="85"/>
  <c r="Q148" i="85"/>
  <c r="AF148" i="85" s="1"/>
  <c r="P148" i="85"/>
  <c r="Z148" i="85" s="1"/>
  <c r="O148" i="85"/>
  <c r="U148" i="85" s="1"/>
  <c r="N148" i="85"/>
  <c r="M148" i="85"/>
  <c r="L148" i="85"/>
  <c r="AF147" i="85"/>
  <c r="AE147" i="85"/>
  <c r="AB147" i="85"/>
  <c r="AA147" i="85"/>
  <c r="Q147" i="85"/>
  <c r="AD147" i="85" s="1"/>
  <c r="P147" i="85"/>
  <c r="W147" i="85" s="1"/>
  <c r="O147" i="85"/>
  <c r="V147" i="85" s="1"/>
  <c r="N147" i="85"/>
  <c r="M147" i="85"/>
  <c r="L147" i="85"/>
  <c r="Y146" i="85"/>
  <c r="X146" i="85"/>
  <c r="V146" i="85"/>
  <c r="U146" i="85"/>
  <c r="T146" i="85"/>
  <c r="S146" i="85"/>
  <c r="R146" i="85"/>
  <c r="Q146" i="85"/>
  <c r="AF146" i="85" s="1"/>
  <c r="P146" i="85"/>
  <c r="AA146" i="85" s="1"/>
  <c r="O146" i="85"/>
  <c r="N146" i="85"/>
  <c r="M146" i="85"/>
  <c r="L146" i="85"/>
  <c r="AE145" i="85"/>
  <c r="AA145" i="85"/>
  <c r="Z145" i="85"/>
  <c r="Y145" i="85"/>
  <c r="V145" i="85"/>
  <c r="U145" i="85"/>
  <c r="Q145" i="85"/>
  <c r="AC145" i="85" s="1"/>
  <c r="P145" i="85"/>
  <c r="X145" i="85" s="1"/>
  <c r="O145" i="85"/>
  <c r="T145" i="85" s="1"/>
  <c r="N145" i="85"/>
  <c r="M145" i="85"/>
  <c r="L145" i="85"/>
  <c r="AE144" i="85"/>
  <c r="AD144" i="85"/>
  <c r="AB144" i="85"/>
  <c r="X144" i="85"/>
  <c r="W144" i="85"/>
  <c r="V144" i="85"/>
  <c r="T144" i="85"/>
  <c r="S144" i="85"/>
  <c r="R144" i="85"/>
  <c r="Q144" i="85"/>
  <c r="AF144" i="85" s="1"/>
  <c r="P144" i="85"/>
  <c r="Z144" i="85" s="1"/>
  <c r="O144" i="85"/>
  <c r="U144" i="85" s="1"/>
  <c r="N144" i="85"/>
  <c r="M144" i="85"/>
  <c r="L144" i="85"/>
  <c r="AF143" i="85"/>
  <c r="AE143" i="85"/>
  <c r="AB143" i="85"/>
  <c r="AA143" i="85"/>
  <c r="Q143" i="85"/>
  <c r="AD143" i="85" s="1"/>
  <c r="P143" i="85"/>
  <c r="W143" i="85" s="1"/>
  <c r="O143" i="85"/>
  <c r="V143" i="85" s="1"/>
  <c r="N143" i="85"/>
  <c r="M143" i="85"/>
  <c r="L143" i="85"/>
  <c r="Y142" i="85"/>
  <c r="X142" i="85"/>
  <c r="V142" i="85"/>
  <c r="U142" i="85"/>
  <c r="T142" i="85"/>
  <c r="S142" i="85"/>
  <c r="R142" i="85"/>
  <c r="Q142" i="85"/>
  <c r="AF142" i="85" s="1"/>
  <c r="P142" i="85"/>
  <c r="AA142" i="85" s="1"/>
  <c r="O142" i="85"/>
  <c r="N142" i="85"/>
  <c r="M142" i="85"/>
  <c r="L142" i="85"/>
  <c r="AE141" i="85"/>
  <c r="AA141" i="85"/>
  <c r="Z141" i="85"/>
  <c r="Y141" i="85"/>
  <c r="V141" i="85"/>
  <c r="U141" i="85"/>
  <c r="Q141" i="85"/>
  <c r="AC141" i="85" s="1"/>
  <c r="P141" i="85"/>
  <c r="X141" i="85" s="1"/>
  <c r="O141" i="85"/>
  <c r="T141" i="85" s="1"/>
  <c r="N141" i="85"/>
  <c r="M141" i="85"/>
  <c r="L141" i="85"/>
  <c r="AE140" i="85"/>
  <c r="AD140" i="85"/>
  <c r="AB140" i="85"/>
  <c r="X140" i="85"/>
  <c r="W140" i="85"/>
  <c r="V140" i="85"/>
  <c r="T140" i="85"/>
  <c r="S140" i="85"/>
  <c r="R140" i="85"/>
  <c r="Q140" i="85"/>
  <c r="AF140" i="85" s="1"/>
  <c r="P140" i="85"/>
  <c r="Z140" i="85" s="1"/>
  <c r="O140" i="85"/>
  <c r="U140" i="85" s="1"/>
  <c r="N140" i="85"/>
  <c r="M140" i="85"/>
  <c r="L140" i="85"/>
  <c r="AF139" i="85"/>
  <c r="AE139" i="85"/>
  <c r="AB139" i="85"/>
  <c r="AA139" i="85"/>
  <c r="Q139" i="85"/>
  <c r="AD139" i="85" s="1"/>
  <c r="P139" i="85"/>
  <c r="W139" i="85" s="1"/>
  <c r="O139" i="85"/>
  <c r="V139" i="85" s="1"/>
  <c r="N139" i="85"/>
  <c r="M139" i="85"/>
  <c r="L139" i="85"/>
  <c r="Y138" i="85"/>
  <c r="X138" i="85"/>
  <c r="V138" i="85"/>
  <c r="U138" i="85"/>
  <c r="T138" i="85"/>
  <c r="S138" i="85"/>
  <c r="R138" i="85"/>
  <c r="Q138" i="85"/>
  <c r="AF138" i="85" s="1"/>
  <c r="P138" i="85"/>
  <c r="AA138" i="85" s="1"/>
  <c r="O138" i="85"/>
  <c r="N138" i="85"/>
  <c r="M138" i="85"/>
  <c r="L138" i="85"/>
  <c r="AE137" i="85"/>
  <c r="AA137" i="85"/>
  <c r="Z137" i="85"/>
  <c r="Y137" i="85"/>
  <c r="V137" i="85"/>
  <c r="U137" i="85"/>
  <c r="Q137" i="85"/>
  <c r="AC137" i="85" s="1"/>
  <c r="P137" i="85"/>
  <c r="X137" i="85" s="1"/>
  <c r="O137" i="85"/>
  <c r="T137" i="85" s="1"/>
  <c r="N137" i="85"/>
  <c r="M137" i="85"/>
  <c r="L137" i="85"/>
  <c r="AE136" i="85"/>
  <c r="AD136" i="85"/>
  <c r="AB136" i="85"/>
  <c r="W136" i="85"/>
  <c r="V136" i="85"/>
  <c r="T136" i="85"/>
  <c r="S136" i="85"/>
  <c r="R136" i="85"/>
  <c r="Q136" i="85"/>
  <c r="AF136" i="85" s="1"/>
  <c r="P136" i="85"/>
  <c r="Z136" i="85" s="1"/>
  <c r="O136" i="85"/>
  <c r="U136" i="85" s="1"/>
  <c r="N136" i="85"/>
  <c r="M136" i="85"/>
  <c r="L136" i="85"/>
  <c r="AF135" i="85"/>
  <c r="AE135" i="85"/>
  <c r="AB135" i="85"/>
  <c r="AA135" i="85"/>
  <c r="Q135" i="85"/>
  <c r="AD135" i="85" s="1"/>
  <c r="P135" i="85"/>
  <c r="W135" i="85" s="1"/>
  <c r="O135" i="85"/>
  <c r="V135" i="85" s="1"/>
  <c r="N135" i="85"/>
  <c r="M135" i="85"/>
  <c r="L135" i="85"/>
  <c r="X134" i="85"/>
  <c r="V134" i="85"/>
  <c r="U134" i="85"/>
  <c r="T134" i="85"/>
  <c r="S134" i="85"/>
  <c r="R134" i="85"/>
  <c r="Q134" i="85"/>
  <c r="AF134" i="85" s="1"/>
  <c r="P134" i="85"/>
  <c r="AA134" i="85" s="1"/>
  <c r="O134" i="85"/>
  <c r="N134" i="85"/>
  <c r="M134" i="85"/>
  <c r="L134" i="85"/>
  <c r="AE133" i="85"/>
  <c r="AA133" i="85"/>
  <c r="Z133" i="85"/>
  <c r="Y133" i="85"/>
  <c r="V133" i="85"/>
  <c r="U133" i="85"/>
  <c r="Q133" i="85"/>
  <c r="AC133" i="85" s="1"/>
  <c r="P133" i="85"/>
  <c r="X133" i="85" s="1"/>
  <c r="O133" i="85"/>
  <c r="T133" i="85" s="1"/>
  <c r="N133" i="85"/>
  <c r="M133" i="85"/>
  <c r="L133" i="85"/>
  <c r="AE132" i="85"/>
  <c r="AD132" i="85"/>
  <c r="AB132" i="85"/>
  <c r="W132" i="85"/>
  <c r="V132" i="85"/>
  <c r="T132" i="85"/>
  <c r="S132" i="85"/>
  <c r="R132" i="85"/>
  <c r="Q132" i="85"/>
  <c r="AF132" i="85" s="1"/>
  <c r="P132" i="85"/>
  <c r="Z132" i="85" s="1"/>
  <c r="O132" i="85"/>
  <c r="U132" i="85" s="1"/>
  <c r="N132" i="85"/>
  <c r="M132" i="85"/>
  <c r="L132" i="85"/>
  <c r="AF131" i="85"/>
  <c r="AE131" i="85"/>
  <c r="AB131" i="85"/>
  <c r="AA131" i="85"/>
  <c r="Q131" i="85"/>
  <c r="AD131" i="85" s="1"/>
  <c r="P131" i="85"/>
  <c r="W131" i="85" s="1"/>
  <c r="O131" i="85"/>
  <c r="N131" i="85"/>
  <c r="M131" i="85"/>
  <c r="L131" i="85"/>
  <c r="X130" i="85"/>
  <c r="V130" i="85"/>
  <c r="U130" i="85"/>
  <c r="T130" i="85"/>
  <c r="S130" i="85"/>
  <c r="R130" i="85"/>
  <c r="Q130" i="85"/>
  <c r="AF130" i="85" s="1"/>
  <c r="P130" i="85"/>
  <c r="AA130" i="85" s="1"/>
  <c r="O130" i="85"/>
  <c r="N130" i="85"/>
  <c r="M130" i="85"/>
  <c r="L130" i="85"/>
  <c r="AE129" i="85"/>
  <c r="AA129" i="85"/>
  <c r="Z129" i="85"/>
  <c r="Y129" i="85"/>
  <c r="V129" i="85"/>
  <c r="U129" i="85"/>
  <c r="Q129" i="85"/>
  <c r="AC129" i="85" s="1"/>
  <c r="P129" i="85"/>
  <c r="X129" i="85" s="1"/>
  <c r="O129" i="85"/>
  <c r="T129" i="85" s="1"/>
  <c r="N129" i="85"/>
  <c r="M129" i="85"/>
  <c r="L129" i="85"/>
  <c r="AE128" i="85"/>
  <c r="AD128" i="85"/>
  <c r="AB128" i="85"/>
  <c r="W128" i="85"/>
  <c r="V128" i="85"/>
  <c r="T128" i="85"/>
  <c r="S128" i="85"/>
  <c r="R128" i="85"/>
  <c r="Q128" i="85"/>
  <c r="AF128" i="85" s="1"/>
  <c r="P128" i="85"/>
  <c r="Z128" i="85" s="1"/>
  <c r="O128" i="85"/>
  <c r="U128" i="85" s="1"/>
  <c r="N128" i="85"/>
  <c r="M128" i="85"/>
  <c r="L128" i="85"/>
  <c r="AF127" i="85"/>
  <c r="AE127" i="85"/>
  <c r="AB127" i="85"/>
  <c r="Q127" i="85"/>
  <c r="AD127" i="85" s="1"/>
  <c r="P127" i="85"/>
  <c r="AA127" i="85" s="1"/>
  <c r="O127" i="85"/>
  <c r="T127" i="85" s="1"/>
  <c r="N127" i="85"/>
  <c r="M127" i="85"/>
  <c r="L127" i="85"/>
  <c r="V126" i="85"/>
  <c r="U126" i="85"/>
  <c r="T126" i="85"/>
  <c r="S126" i="85"/>
  <c r="R126" i="85"/>
  <c r="Q126" i="85"/>
  <c r="AC126" i="85" s="1"/>
  <c r="P126" i="85"/>
  <c r="Y126" i="85" s="1"/>
  <c r="O126" i="85"/>
  <c r="N126" i="85"/>
  <c r="M126" i="85"/>
  <c r="L126" i="85"/>
  <c r="AE125" i="85"/>
  <c r="AA125" i="85"/>
  <c r="Z125" i="85"/>
  <c r="Y125" i="85"/>
  <c r="V125" i="85"/>
  <c r="U125" i="85"/>
  <c r="S125" i="85"/>
  <c r="Q125" i="85"/>
  <c r="AC125" i="85" s="1"/>
  <c r="P125" i="85"/>
  <c r="X125" i="85" s="1"/>
  <c r="O125" i="85"/>
  <c r="T125" i="85" s="1"/>
  <c r="N125" i="85"/>
  <c r="M125" i="85"/>
  <c r="L125" i="85"/>
  <c r="AE124" i="85"/>
  <c r="AD124" i="85"/>
  <c r="AB124" i="85"/>
  <c r="Z124" i="85"/>
  <c r="X124" i="85"/>
  <c r="W124" i="85"/>
  <c r="V124" i="85"/>
  <c r="T124" i="85"/>
  <c r="S124" i="85"/>
  <c r="R124" i="85"/>
  <c r="Q124" i="85"/>
  <c r="AF124" i="85" s="1"/>
  <c r="P124" i="85"/>
  <c r="O124" i="85"/>
  <c r="U124" i="85" s="1"/>
  <c r="N124" i="85"/>
  <c r="M124" i="85"/>
  <c r="L124" i="85"/>
  <c r="AF123" i="85"/>
  <c r="AE123" i="85"/>
  <c r="AB123" i="85"/>
  <c r="Q123" i="85"/>
  <c r="AD123" i="85" s="1"/>
  <c r="P123" i="85"/>
  <c r="X123" i="85" s="1"/>
  <c r="O123" i="85"/>
  <c r="R123" i="85" s="1"/>
  <c r="N123" i="85"/>
  <c r="M123" i="85"/>
  <c r="L123" i="85"/>
  <c r="X122" i="85"/>
  <c r="W122" i="85"/>
  <c r="V122" i="85"/>
  <c r="U122" i="85"/>
  <c r="T122" i="85"/>
  <c r="S122" i="85"/>
  <c r="R122" i="85"/>
  <c r="Q122" i="85"/>
  <c r="AB122" i="85" s="1"/>
  <c r="P122" i="85"/>
  <c r="O122" i="85"/>
  <c r="N122" i="85"/>
  <c r="M122" i="85"/>
  <c r="L122" i="85"/>
  <c r="Q121" i="85"/>
  <c r="AD121" i="85" s="1"/>
  <c r="P121" i="85"/>
  <c r="AA121" i="85" s="1"/>
  <c r="O121" i="85"/>
  <c r="R121" i="85" s="1"/>
  <c r="N121" i="85"/>
  <c r="M121" i="85"/>
  <c r="L121" i="85"/>
  <c r="X120" i="85"/>
  <c r="V120" i="85"/>
  <c r="T120" i="85"/>
  <c r="S120" i="85"/>
  <c r="R120" i="85"/>
  <c r="Q120" i="85"/>
  <c r="AF120" i="85" s="1"/>
  <c r="P120" i="85"/>
  <c r="AA120" i="85" s="1"/>
  <c r="O120" i="85"/>
  <c r="U120" i="85" s="1"/>
  <c r="N120" i="85"/>
  <c r="M120" i="85"/>
  <c r="L120" i="85"/>
  <c r="AF119" i="85"/>
  <c r="AE119" i="85"/>
  <c r="AB119" i="85"/>
  <c r="Q119" i="85"/>
  <c r="AD119" i="85" s="1"/>
  <c r="P119" i="85"/>
  <c r="X119" i="85" s="1"/>
  <c r="O119" i="85"/>
  <c r="R119" i="85" s="1"/>
  <c r="N119" i="85"/>
  <c r="M119" i="85"/>
  <c r="L119" i="85"/>
  <c r="X118" i="85"/>
  <c r="W118" i="85"/>
  <c r="V118" i="85"/>
  <c r="U118" i="85"/>
  <c r="T118" i="85"/>
  <c r="S118" i="85"/>
  <c r="R118" i="85"/>
  <c r="Q118" i="85"/>
  <c r="AF118" i="85" s="1"/>
  <c r="P118" i="85"/>
  <c r="AA118" i="85" s="1"/>
  <c r="O118" i="85"/>
  <c r="N118" i="85"/>
  <c r="M118" i="85"/>
  <c r="L118" i="85"/>
  <c r="S117" i="85"/>
  <c r="Q117" i="85"/>
  <c r="AD117" i="85" s="1"/>
  <c r="P117" i="85"/>
  <c r="X117" i="85" s="1"/>
  <c r="O117" i="85"/>
  <c r="R117" i="85" s="1"/>
  <c r="N117" i="85"/>
  <c r="M117" i="85"/>
  <c r="L117" i="85"/>
  <c r="AF116" i="85"/>
  <c r="Z116" i="85"/>
  <c r="Y116" i="85"/>
  <c r="X116" i="85"/>
  <c r="W116" i="85"/>
  <c r="V116" i="85"/>
  <c r="T116" i="85"/>
  <c r="S116" i="85"/>
  <c r="R116" i="85"/>
  <c r="Q116" i="85"/>
  <c r="AC116" i="85" s="1"/>
  <c r="P116" i="85"/>
  <c r="AA116" i="85" s="1"/>
  <c r="O116" i="85"/>
  <c r="U116" i="85" s="1"/>
  <c r="N116" i="85"/>
  <c r="M116" i="85"/>
  <c r="L116" i="85"/>
  <c r="Z115" i="85"/>
  <c r="Y115" i="85"/>
  <c r="V115" i="85"/>
  <c r="U115" i="85"/>
  <c r="T115" i="85"/>
  <c r="S115" i="85"/>
  <c r="Q115" i="85"/>
  <c r="AD115" i="85" s="1"/>
  <c r="P115" i="85"/>
  <c r="W115" i="85" s="1"/>
  <c r="O115" i="85"/>
  <c r="R115" i="85" s="1"/>
  <c r="N115" i="85"/>
  <c r="M115" i="85"/>
  <c r="L115" i="85"/>
  <c r="AC114" i="85"/>
  <c r="AB114" i="85"/>
  <c r="V114" i="85"/>
  <c r="U114" i="85"/>
  <c r="T114" i="85"/>
  <c r="S114" i="85"/>
  <c r="R114" i="85"/>
  <c r="Q114" i="85"/>
  <c r="AE114" i="85" s="1"/>
  <c r="P114" i="85"/>
  <c r="AA114" i="85" s="1"/>
  <c r="O114" i="85"/>
  <c r="N114" i="85"/>
  <c r="M114" i="85"/>
  <c r="L114" i="85"/>
  <c r="Y113" i="85"/>
  <c r="W113" i="85"/>
  <c r="V113" i="85"/>
  <c r="U113" i="85"/>
  <c r="T113" i="85"/>
  <c r="R113" i="85"/>
  <c r="Q113" i="85"/>
  <c r="AF113" i="85" s="1"/>
  <c r="P113" i="85"/>
  <c r="X113" i="85" s="1"/>
  <c r="O113" i="85"/>
  <c r="S113" i="85" s="1"/>
  <c r="N113" i="85"/>
  <c r="M113" i="85"/>
  <c r="L113" i="85"/>
  <c r="Z112" i="85"/>
  <c r="Y112" i="85"/>
  <c r="V112" i="85"/>
  <c r="T112" i="85"/>
  <c r="S112" i="85"/>
  <c r="R112" i="85"/>
  <c r="Q112" i="85"/>
  <c r="AF112" i="85" s="1"/>
  <c r="P112" i="85"/>
  <c r="W112" i="85" s="1"/>
  <c r="O112" i="85"/>
  <c r="U112" i="85" s="1"/>
  <c r="N112" i="85"/>
  <c r="M112" i="85"/>
  <c r="L112" i="85"/>
  <c r="AB111" i="85"/>
  <c r="Y111" i="85"/>
  <c r="U111" i="85"/>
  <c r="Q111" i="85"/>
  <c r="AD111" i="85" s="1"/>
  <c r="P111" i="85"/>
  <c r="AA111" i="85" s="1"/>
  <c r="O111" i="85"/>
  <c r="R111" i="85" s="1"/>
  <c r="N111" i="85"/>
  <c r="M111" i="85"/>
  <c r="L111" i="85"/>
  <c r="AD110" i="85"/>
  <c r="Z110" i="85"/>
  <c r="Y110" i="85"/>
  <c r="X110" i="85"/>
  <c r="W110" i="85"/>
  <c r="V110" i="85"/>
  <c r="U110" i="85"/>
  <c r="S110" i="85"/>
  <c r="R110" i="85"/>
  <c r="Q110" i="85"/>
  <c r="AF110" i="85" s="1"/>
  <c r="P110" i="85"/>
  <c r="AA110" i="85" s="1"/>
  <c r="O110" i="85"/>
  <c r="T110" i="85" s="1"/>
  <c r="N110" i="85"/>
  <c r="M110" i="85"/>
  <c r="L110" i="85"/>
  <c r="AF109" i="85"/>
  <c r="AE109" i="85"/>
  <c r="AD109" i="85"/>
  <c r="AB109" i="85"/>
  <c r="AA109" i="85"/>
  <c r="Z109" i="85"/>
  <c r="W109" i="85"/>
  <c r="V109" i="85"/>
  <c r="S109" i="85"/>
  <c r="Q109" i="85"/>
  <c r="AC109" i="85" s="1"/>
  <c r="P109" i="85"/>
  <c r="X109" i="85" s="1"/>
  <c r="O109" i="85"/>
  <c r="U109" i="85" s="1"/>
  <c r="N109" i="85"/>
  <c r="M109" i="85"/>
  <c r="L109" i="85"/>
  <c r="AE108" i="85"/>
  <c r="AB108" i="85"/>
  <c r="T108" i="85"/>
  <c r="S108" i="85"/>
  <c r="R108" i="85"/>
  <c r="Q108" i="85"/>
  <c r="AF108" i="85" s="1"/>
  <c r="P108" i="85"/>
  <c r="AA108" i="85" s="1"/>
  <c r="O108" i="85"/>
  <c r="U108" i="85" s="1"/>
  <c r="N108" i="85"/>
  <c r="M108" i="85"/>
  <c r="L108" i="85"/>
  <c r="AB107" i="85"/>
  <c r="Y107" i="85"/>
  <c r="U107" i="85"/>
  <c r="T107" i="85"/>
  <c r="Q107" i="85"/>
  <c r="AD107" i="85" s="1"/>
  <c r="P107" i="85"/>
  <c r="AA107" i="85" s="1"/>
  <c r="O107" i="85"/>
  <c r="R107" i="85" s="1"/>
  <c r="N107" i="85"/>
  <c r="M107" i="85"/>
  <c r="L107" i="85"/>
  <c r="Z106" i="85"/>
  <c r="Y106" i="85"/>
  <c r="X106" i="85"/>
  <c r="W106" i="85"/>
  <c r="V106" i="85"/>
  <c r="U106" i="85"/>
  <c r="S106" i="85"/>
  <c r="R106" i="85"/>
  <c r="Q106" i="85"/>
  <c r="AF106" i="85" s="1"/>
  <c r="P106" i="85"/>
  <c r="AA106" i="85" s="1"/>
  <c r="O106" i="85"/>
  <c r="T106" i="85" s="1"/>
  <c r="N106" i="85"/>
  <c r="M106" i="85"/>
  <c r="L106" i="85"/>
  <c r="AF105" i="85"/>
  <c r="AE105" i="85"/>
  <c r="AD105" i="85"/>
  <c r="AB105" i="85"/>
  <c r="AA105" i="85"/>
  <c r="Z105" i="85"/>
  <c r="W105" i="85"/>
  <c r="V105" i="85"/>
  <c r="S105" i="85"/>
  <c r="Q105" i="85"/>
  <c r="AC105" i="85" s="1"/>
  <c r="P105" i="85"/>
  <c r="X105" i="85" s="1"/>
  <c r="O105" i="85"/>
  <c r="U105" i="85" s="1"/>
  <c r="N105" i="85"/>
  <c r="M105" i="85"/>
  <c r="L105" i="85"/>
  <c r="AE104" i="85"/>
  <c r="AB104" i="85"/>
  <c r="T104" i="85"/>
  <c r="S104" i="85"/>
  <c r="R104" i="85"/>
  <c r="Q104" i="85"/>
  <c r="AF104" i="85" s="1"/>
  <c r="P104" i="85"/>
  <c r="AA104" i="85" s="1"/>
  <c r="O104" i="85"/>
  <c r="U104" i="85" s="1"/>
  <c r="N104" i="85"/>
  <c r="M104" i="85"/>
  <c r="L104" i="85"/>
  <c r="AB103" i="85"/>
  <c r="Y103" i="85"/>
  <c r="V103" i="85"/>
  <c r="U103" i="85"/>
  <c r="T103" i="85"/>
  <c r="Q103" i="85"/>
  <c r="AD103" i="85" s="1"/>
  <c r="P103" i="85"/>
  <c r="AA103" i="85" s="1"/>
  <c r="O103" i="85"/>
  <c r="R103" i="85" s="1"/>
  <c r="N103" i="85"/>
  <c r="M103" i="85"/>
  <c r="L103" i="85"/>
  <c r="Z102" i="85"/>
  <c r="Y102" i="85"/>
  <c r="X102" i="85"/>
  <c r="W102" i="85"/>
  <c r="V102" i="85"/>
  <c r="U102" i="85"/>
  <c r="S102" i="85"/>
  <c r="R102" i="85"/>
  <c r="Q102" i="85"/>
  <c r="AF102" i="85" s="1"/>
  <c r="P102" i="85"/>
  <c r="AA102" i="85" s="1"/>
  <c r="O102" i="85"/>
  <c r="T102" i="85" s="1"/>
  <c r="N102" i="85"/>
  <c r="M102" i="85"/>
  <c r="L102" i="85"/>
  <c r="AF101" i="85"/>
  <c r="AE101" i="85"/>
  <c r="AD101" i="85"/>
  <c r="AB101" i="85"/>
  <c r="AA101" i="85"/>
  <c r="Z101" i="85"/>
  <c r="W101" i="85"/>
  <c r="V101" i="85"/>
  <c r="S101" i="85"/>
  <c r="Q101" i="85"/>
  <c r="AC101" i="85" s="1"/>
  <c r="P101" i="85"/>
  <c r="X101" i="85" s="1"/>
  <c r="O101" i="85"/>
  <c r="U101" i="85" s="1"/>
  <c r="N101" i="85"/>
  <c r="M101" i="85"/>
  <c r="L101" i="85"/>
  <c r="AF100" i="85"/>
  <c r="AE100" i="85"/>
  <c r="AB100" i="85"/>
  <c r="T100" i="85"/>
  <c r="S100" i="85"/>
  <c r="R100" i="85"/>
  <c r="Q100" i="85"/>
  <c r="AD100" i="85" s="1"/>
  <c r="P100" i="85"/>
  <c r="AA100" i="85" s="1"/>
  <c r="O100" i="85"/>
  <c r="U100" i="85" s="1"/>
  <c r="N100" i="85"/>
  <c r="M100" i="85"/>
  <c r="L100" i="85"/>
  <c r="AF99" i="85"/>
  <c r="AB99" i="85"/>
  <c r="Y99" i="85"/>
  <c r="V99" i="85"/>
  <c r="U99" i="85"/>
  <c r="T99" i="85"/>
  <c r="Q99" i="85"/>
  <c r="AD99" i="85" s="1"/>
  <c r="P99" i="85"/>
  <c r="AA99" i="85" s="1"/>
  <c r="O99" i="85"/>
  <c r="R99" i="85" s="1"/>
  <c r="N99" i="85"/>
  <c r="M99" i="85"/>
  <c r="L99" i="85"/>
  <c r="Z98" i="85"/>
  <c r="Y98" i="85"/>
  <c r="X98" i="85"/>
  <c r="W98" i="85"/>
  <c r="V98" i="85"/>
  <c r="U98" i="85"/>
  <c r="T98" i="85"/>
  <c r="S98" i="85"/>
  <c r="R98" i="85"/>
  <c r="Q98" i="85"/>
  <c r="AF98" i="85" s="1"/>
  <c r="P98" i="85"/>
  <c r="AA98" i="85" s="1"/>
  <c r="O98" i="85"/>
  <c r="N98" i="85"/>
  <c r="M98" i="85"/>
  <c r="L98" i="85"/>
  <c r="AF97" i="85"/>
  <c r="AE97" i="85"/>
  <c r="AD97" i="85"/>
  <c r="AB97" i="85"/>
  <c r="AA97" i="85"/>
  <c r="Z97" i="85"/>
  <c r="W97" i="85"/>
  <c r="V97" i="85"/>
  <c r="S97" i="85"/>
  <c r="Q97" i="85"/>
  <c r="AC97" i="85" s="1"/>
  <c r="P97" i="85"/>
  <c r="X97" i="85" s="1"/>
  <c r="O97" i="85"/>
  <c r="U97" i="85" s="1"/>
  <c r="N97" i="85"/>
  <c r="M97" i="85"/>
  <c r="L97" i="85"/>
  <c r="AF96" i="85"/>
  <c r="AE96" i="85"/>
  <c r="AB96" i="85"/>
  <c r="V96" i="85"/>
  <c r="T96" i="85"/>
  <c r="S96" i="85"/>
  <c r="R96" i="85"/>
  <c r="Q96" i="85"/>
  <c r="AD96" i="85" s="1"/>
  <c r="P96" i="85"/>
  <c r="AA96" i="85" s="1"/>
  <c r="O96" i="85"/>
  <c r="U96" i="85" s="1"/>
  <c r="N96" i="85"/>
  <c r="M96" i="85"/>
  <c r="L96" i="85"/>
  <c r="AF95" i="85"/>
  <c r="AB95" i="85"/>
  <c r="Y95" i="85"/>
  <c r="V95" i="85"/>
  <c r="U95" i="85"/>
  <c r="T95" i="85"/>
  <c r="Q95" i="85"/>
  <c r="AD95" i="85" s="1"/>
  <c r="P95" i="85"/>
  <c r="AA95" i="85" s="1"/>
  <c r="O95" i="85"/>
  <c r="R95" i="85" s="1"/>
  <c r="N95" i="85"/>
  <c r="M95" i="85"/>
  <c r="L95" i="85"/>
  <c r="Z94" i="85"/>
  <c r="Y94" i="85"/>
  <c r="W94" i="85"/>
  <c r="V94" i="85"/>
  <c r="U94" i="85"/>
  <c r="T94" i="85"/>
  <c r="S94" i="85"/>
  <c r="R94" i="85"/>
  <c r="Q94" i="85"/>
  <c r="AF94" i="85" s="1"/>
  <c r="P94" i="85"/>
  <c r="AA94" i="85" s="1"/>
  <c r="O94" i="85"/>
  <c r="N94" i="85"/>
  <c r="M94" i="85"/>
  <c r="L94" i="85"/>
  <c r="AF93" i="85"/>
  <c r="AE93" i="85"/>
  <c r="AD93" i="85"/>
  <c r="AB93" i="85"/>
  <c r="Z93" i="85"/>
  <c r="W93" i="85"/>
  <c r="V93" i="85"/>
  <c r="S93" i="85"/>
  <c r="Q93" i="85"/>
  <c r="AC93" i="85" s="1"/>
  <c r="P93" i="85"/>
  <c r="X93" i="85" s="1"/>
  <c r="O93" i="85"/>
  <c r="U93" i="85" s="1"/>
  <c r="N93" i="85"/>
  <c r="M93" i="85"/>
  <c r="L93" i="85"/>
  <c r="AE92" i="85"/>
  <c r="AB92" i="85"/>
  <c r="V92" i="85"/>
  <c r="T92" i="85"/>
  <c r="S92" i="85"/>
  <c r="R92" i="85"/>
  <c r="Q92" i="85"/>
  <c r="AF92" i="85" s="1"/>
  <c r="P92" i="85"/>
  <c r="AA92" i="85" s="1"/>
  <c r="O92" i="85"/>
  <c r="U92" i="85" s="1"/>
  <c r="N92" i="85"/>
  <c r="M92" i="85"/>
  <c r="L92" i="85"/>
  <c r="AF91" i="85"/>
  <c r="AB91" i="85"/>
  <c r="Y91" i="85"/>
  <c r="V91" i="85"/>
  <c r="U91" i="85"/>
  <c r="T91" i="85"/>
  <c r="Q91" i="85"/>
  <c r="AD91" i="85" s="1"/>
  <c r="P91" i="85"/>
  <c r="AA91" i="85" s="1"/>
  <c r="O91" i="85"/>
  <c r="R91" i="85" s="1"/>
  <c r="N91" i="85"/>
  <c r="M91" i="85"/>
  <c r="L91" i="85"/>
  <c r="Z90" i="85"/>
  <c r="Y90" i="85"/>
  <c r="W90" i="85"/>
  <c r="V90" i="85"/>
  <c r="U90" i="85"/>
  <c r="T90" i="85"/>
  <c r="S90" i="85"/>
  <c r="R90" i="85"/>
  <c r="Q90" i="85"/>
  <c r="AF90" i="85" s="1"/>
  <c r="P90" i="85"/>
  <c r="AA90" i="85" s="1"/>
  <c r="O90" i="85"/>
  <c r="N90" i="85"/>
  <c r="M90" i="85"/>
  <c r="L90" i="85"/>
  <c r="AF89" i="85"/>
  <c r="AE89" i="85"/>
  <c r="AD89" i="85"/>
  <c r="AB89" i="85"/>
  <c r="Z89" i="85"/>
  <c r="V89" i="85"/>
  <c r="S89" i="85"/>
  <c r="Q89" i="85"/>
  <c r="AC89" i="85" s="1"/>
  <c r="P89" i="85"/>
  <c r="X89" i="85" s="1"/>
  <c r="O89" i="85"/>
  <c r="U89" i="85" s="1"/>
  <c r="N89" i="85"/>
  <c r="M89" i="85"/>
  <c r="L89" i="85"/>
  <c r="AE88" i="85"/>
  <c r="AB88" i="85"/>
  <c r="V88" i="85"/>
  <c r="T88" i="85"/>
  <c r="S88" i="85"/>
  <c r="R88" i="85"/>
  <c r="Q88" i="85"/>
  <c r="AF88" i="85" s="1"/>
  <c r="P88" i="85"/>
  <c r="AA88" i="85" s="1"/>
  <c r="O88" i="85"/>
  <c r="U88" i="85" s="1"/>
  <c r="N88" i="85"/>
  <c r="M88" i="85"/>
  <c r="L88" i="85"/>
  <c r="AF87" i="85"/>
  <c r="AB87" i="85"/>
  <c r="Y87" i="85"/>
  <c r="V87" i="85"/>
  <c r="U87" i="85"/>
  <c r="T87" i="85"/>
  <c r="S87" i="85"/>
  <c r="Q87" i="85"/>
  <c r="AD87" i="85" s="1"/>
  <c r="P87" i="85"/>
  <c r="AA87" i="85" s="1"/>
  <c r="O87" i="85"/>
  <c r="R87" i="85" s="1"/>
  <c r="N87" i="85"/>
  <c r="M87" i="85"/>
  <c r="L87" i="85"/>
  <c r="Z86" i="85"/>
  <c r="Y86" i="85"/>
  <c r="W86" i="85"/>
  <c r="V86" i="85"/>
  <c r="U86" i="85"/>
  <c r="T86" i="85"/>
  <c r="S86" i="85"/>
  <c r="R86" i="85"/>
  <c r="Q86" i="85"/>
  <c r="AF86" i="85" s="1"/>
  <c r="P86" i="85"/>
  <c r="AA86" i="85" s="1"/>
  <c r="O86" i="85"/>
  <c r="N86" i="85"/>
  <c r="M86" i="85"/>
  <c r="L86" i="85"/>
  <c r="AF85" i="85"/>
  <c r="AE85" i="85"/>
  <c r="AB85" i="85"/>
  <c r="Z85" i="85"/>
  <c r="V85" i="85"/>
  <c r="S85" i="85"/>
  <c r="Q85" i="85"/>
  <c r="AD85" i="85" s="1"/>
  <c r="P85" i="85"/>
  <c r="X85" i="85" s="1"/>
  <c r="O85" i="85"/>
  <c r="U85" i="85" s="1"/>
  <c r="N85" i="85"/>
  <c r="M85" i="85"/>
  <c r="L85" i="85"/>
  <c r="AE84" i="85"/>
  <c r="AB84" i="85"/>
  <c r="V84" i="85"/>
  <c r="T84" i="85"/>
  <c r="S84" i="85"/>
  <c r="Q84" i="85"/>
  <c r="AF84" i="85" s="1"/>
  <c r="P84" i="85"/>
  <c r="AA84" i="85" s="1"/>
  <c r="O84" i="85"/>
  <c r="U84" i="85" s="1"/>
  <c r="N84" i="85"/>
  <c r="M84" i="85"/>
  <c r="L84" i="85"/>
  <c r="AF83" i="85"/>
  <c r="AB83" i="85"/>
  <c r="Y83" i="85"/>
  <c r="V83" i="85"/>
  <c r="U83" i="85"/>
  <c r="T83" i="85"/>
  <c r="S83" i="85"/>
  <c r="Q83" i="85"/>
  <c r="AD83" i="85" s="1"/>
  <c r="P83" i="85"/>
  <c r="AA83" i="85" s="1"/>
  <c r="O83" i="85"/>
  <c r="R83" i="85" s="1"/>
  <c r="N83" i="85"/>
  <c r="M83" i="85"/>
  <c r="L83" i="85"/>
  <c r="Z82" i="85"/>
  <c r="Y82" i="85"/>
  <c r="W82" i="85"/>
  <c r="V82" i="85"/>
  <c r="U82" i="85"/>
  <c r="T82" i="85"/>
  <c r="S82" i="85"/>
  <c r="R82" i="85"/>
  <c r="Q82" i="85"/>
  <c r="AF82" i="85" s="1"/>
  <c r="P82" i="85"/>
  <c r="AA82" i="85" s="1"/>
  <c r="O82" i="85"/>
  <c r="N82" i="85"/>
  <c r="M82" i="85"/>
  <c r="L82" i="85"/>
  <c r="AF81" i="85"/>
  <c r="AE81" i="85"/>
  <c r="AB81" i="85"/>
  <c r="V81" i="85"/>
  <c r="S81" i="85"/>
  <c r="Q81" i="85"/>
  <c r="AD81" i="85" s="1"/>
  <c r="P81" i="85"/>
  <c r="X81" i="85" s="1"/>
  <c r="O81" i="85"/>
  <c r="U81" i="85" s="1"/>
  <c r="N81" i="85"/>
  <c r="M81" i="85"/>
  <c r="L81" i="85"/>
  <c r="AE80" i="85"/>
  <c r="AB80" i="85"/>
  <c r="V80" i="85"/>
  <c r="T80" i="85"/>
  <c r="S80" i="85"/>
  <c r="Q80" i="85"/>
  <c r="AF80" i="85" s="1"/>
  <c r="P80" i="85"/>
  <c r="AA80" i="85" s="1"/>
  <c r="O80" i="85"/>
  <c r="U80" i="85" s="1"/>
  <c r="N80" i="85"/>
  <c r="M80" i="85"/>
  <c r="L80" i="85"/>
  <c r="AF79" i="85"/>
  <c r="AB79" i="85"/>
  <c r="Y79" i="85"/>
  <c r="V79" i="85"/>
  <c r="U79" i="85"/>
  <c r="T79" i="85"/>
  <c r="S79" i="85"/>
  <c r="Q79" i="85"/>
  <c r="AD79" i="85" s="1"/>
  <c r="P79" i="85"/>
  <c r="AA79" i="85" s="1"/>
  <c r="O79" i="85"/>
  <c r="R79" i="85" s="1"/>
  <c r="N79" i="85"/>
  <c r="M79" i="85"/>
  <c r="L79" i="85"/>
  <c r="Z78" i="85"/>
  <c r="Y78" i="85"/>
  <c r="W78" i="85"/>
  <c r="V78" i="85"/>
  <c r="U78" i="85"/>
  <c r="T78" i="85"/>
  <c r="S78" i="85"/>
  <c r="R78" i="85"/>
  <c r="Q78" i="85"/>
  <c r="AF78" i="85" s="1"/>
  <c r="P78" i="85"/>
  <c r="AA78" i="85" s="1"/>
  <c r="O78" i="85"/>
  <c r="N78" i="85"/>
  <c r="M78" i="85"/>
  <c r="L78" i="85"/>
  <c r="AF77" i="85"/>
  <c r="AE77" i="85"/>
  <c r="AB77" i="85"/>
  <c r="V77" i="85"/>
  <c r="S77" i="85"/>
  <c r="Q77" i="85"/>
  <c r="AD77" i="85" s="1"/>
  <c r="P77" i="85"/>
  <c r="X77" i="85" s="1"/>
  <c r="O77" i="85"/>
  <c r="U77" i="85" s="1"/>
  <c r="N77" i="85"/>
  <c r="M77" i="85"/>
  <c r="L77" i="85"/>
  <c r="AE76" i="85"/>
  <c r="AB76" i="85"/>
  <c r="V76" i="85"/>
  <c r="T76" i="85"/>
  <c r="S76" i="85"/>
  <c r="Q76" i="85"/>
  <c r="AF76" i="85" s="1"/>
  <c r="P76" i="85"/>
  <c r="O76" i="85"/>
  <c r="U76" i="85" s="1"/>
  <c r="N76" i="85"/>
  <c r="M76" i="85"/>
  <c r="L76" i="85"/>
  <c r="AF75" i="85"/>
  <c r="AB75" i="85"/>
  <c r="Y75" i="85"/>
  <c r="V75" i="85"/>
  <c r="U75" i="85"/>
  <c r="T75" i="85"/>
  <c r="S75" i="85"/>
  <c r="Q75" i="85"/>
  <c r="AD75" i="85" s="1"/>
  <c r="P75" i="85"/>
  <c r="AA75" i="85" s="1"/>
  <c r="O75" i="85"/>
  <c r="R75" i="85" s="1"/>
  <c r="N75" i="85"/>
  <c r="M75" i="85"/>
  <c r="L75" i="85"/>
  <c r="Y74" i="85"/>
  <c r="V74" i="85"/>
  <c r="U74" i="85"/>
  <c r="T74" i="85"/>
  <c r="S74" i="85"/>
  <c r="R74" i="85"/>
  <c r="Q74" i="85"/>
  <c r="AF74" i="85" s="1"/>
  <c r="P74" i="85"/>
  <c r="AA74" i="85" s="1"/>
  <c r="O74" i="85"/>
  <c r="N74" i="85"/>
  <c r="M74" i="85"/>
  <c r="L74" i="85"/>
  <c r="AF73" i="85"/>
  <c r="AE73" i="85"/>
  <c r="AB73" i="85"/>
  <c r="V73" i="85"/>
  <c r="S73" i="85"/>
  <c r="Q73" i="85"/>
  <c r="AD73" i="85" s="1"/>
  <c r="P73" i="85"/>
  <c r="X73" i="85" s="1"/>
  <c r="O73" i="85"/>
  <c r="U73" i="85" s="1"/>
  <c r="N73" i="85"/>
  <c r="M73" i="85"/>
  <c r="L73" i="85"/>
  <c r="AF72" i="85"/>
  <c r="AE72" i="85"/>
  <c r="AB72" i="85"/>
  <c r="V72" i="85"/>
  <c r="T72" i="85"/>
  <c r="S72" i="85"/>
  <c r="Q72" i="85"/>
  <c r="AD72" i="85" s="1"/>
  <c r="P72" i="85"/>
  <c r="O72" i="85"/>
  <c r="U72" i="85" s="1"/>
  <c r="N72" i="85"/>
  <c r="M72" i="85"/>
  <c r="L72" i="85"/>
  <c r="AF71" i="85"/>
  <c r="AB71" i="85"/>
  <c r="V71" i="85"/>
  <c r="U71" i="85"/>
  <c r="T71" i="85"/>
  <c r="S71" i="85"/>
  <c r="Q71" i="85"/>
  <c r="AD71" i="85" s="1"/>
  <c r="P71" i="85"/>
  <c r="O71" i="85"/>
  <c r="R71" i="85" s="1"/>
  <c r="N71" i="85"/>
  <c r="M71" i="85"/>
  <c r="L71" i="85"/>
  <c r="Y70" i="85"/>
  <c r="V70" i="85"/>
  <c r="U70" i="85"/>
  <c r="T70" i="85"/>
  <c r="S70" i="85"/>
  <c r="R70" i="85"/>
  <c r="Q70" i="85"/>
  <c r="P70" i="85"/>
  <c r="AA70" i="85" s="1"/>
  <c r="O70" i="85"/>
  <c r="N70" i="85"/>
  <c r="M70" i="85"/>
  <c r="L70" i="85"/>
  <c r="AF69" i="85"/>
  <c r="AE69" i="85"/>
  <c r="AB69" i="85"/>
  <c r="Y69" i="85"/>
  <c r="W69" i="85"/>
  <c r="V69" i="85"/>
  <c r="S69" i="85"/>
  <c r="Q69" i="85"/>
  <c r="AD69" i="85" s="1"/>
  <c r="P69" i="85"/>
  <c r="Z69" i="85" s="1"/>
  <c r="O69" i="85"/>
  <c r="U69" i="85" s="1"/>
  <c r="N69" i="85"/>
  <c r="M69" i="85"/>
  <c r="L69" i="85"/>
  <c r="AF68" i="85"/>
  <c r="AE68" i="85"/>
  <c r="AB68" i="85"/>
  <c r="X68" i="85"/>
  <c r="V68" i="85"/>
  <c r="T68" i="85"/>
  <c r="S68" i="85"/>
  <c r="Q68" i="85"/>
  <c r="AD68" i="85" s="1"/>
  <c r="P68" i="85"/>
  <c r="Y68" i="85" s="1"/>
  <c r="O68" i="85"/>
  <c r="U68" i="85" s="1"/>
  <c r="N68" i="85"/>
  <c r="M68" i="85"/>
  <c r="L68" i="85"/>
  <c r="AE67" i="85"/>
  <c r="V67" i="85"/>
  <c r="U67" i="85"/>
  <c r="T67" i="85"/>
  <c r="S67" i="85"/>
  <c r="Q67" i="85"/>
  <c r="AD67" i="85" s="1"/>
  <c r="P67" i="85"/>
  <c r="O67" i="85"/>
  <c r="R67" i="85" s="1"/>
  <c r="N67" i="85"/>
  <c r="M67" i="85"/>
  <c r="L67" i="85"/>
  <c r="AB66" i="85"/>
  <c r="Y66" i="85"/>
  <c r="W66" i="85"/>
  <c r="V66" i="85"/>
  <c r="U66" i="85"/>
  <c r="T66" i="85"/>
  <c r="S66" i="85"/>
  <c r="R66" i="85"/>
  <c r="Q66" i="85"/>
  <c r="AF66" i="85" s="1"/>
  <c r="P66" i="85"/>
  <c r="Z66" i="85" s="1"/>
  <c r="O66" i="85"/>
  <c r="N66" i="85"/>
  <c r="M66" i="85"/>
  <c r="L66" i="85"/>
  <c r="AF65" i="85"/>
  <c r="AE65" i="85"/>
  <c r="AB65" i="85"/>
  <c r="AA65" i="85"/>
  <c r="S65" i="85"/>
  <c r="Q65" i="85"/>
  <c r="AD65" i="85" s="1"/>
  <c r="P65" i="85"/>
  <c r="X65" i="85" s="1"/>
  <c r="O65" i="85"/>
  <c r="N65" i="85"/>
  <c r="M65" i="85"/>
  <c r="L65" i="85"/>
  <c r="V64" i="85"/>
  <c r="T64" i="85"/>
  <c r="S64" i="85"/>
  <c r="Q64" i="85"/>
  <c r="AD64" i="85" s="1"/>
  <c r="P64" i="85"/>
  <c r="AA64" i="85" s="1"/>
  <c r="O64" i="85"/>
  <c r="U64" i="85" s="1"/>
  <c r="N64" i="85"/>
  <c r="M64" i="85"/>
  <c r="L64" i="85"/>
  <c r="AF63" i="85"/>
  <c r="AC63" i="85"/>
  <c r="AB63" i="85"/>
  <c r="Z63" i="85"/>
  <c r="W63" i="85"/>
  <c r="V63" i="85"/>
  <c r="U63" i="85"/>
  <c r="T63" i="85"/>
  <c r="S63" i="85"/>
  <c r="Q63" i="85"/>
  <c r="AD63" i="85" s="1"/>
  <c r="P63" i="85"/>
  <c r="Y63" i="85" s="1"/>
  <c r="O63" i="85"/>
  <c r="R63" i="85" s="1"/>
  <c r="N63" i="85"/>
  <c r="M63" i="85"/>
  <c r="L63" i="85"/>
  <c r="V62" i="85"/>
  <c r="U62" i="85"/>
  <c r="T62" i="85"/>
  <c r="S62" i="85"/>
  <c r="R62" i="85"/>
  <c r="Q62" i="85"/>
  <c r="AB62" i="85" s="1"/>
  <c r="P62" i="85"/>
  <c r="O62" i="85"/>
  <c r="N62" i="85"/>
  <c r="M62" i="85"/>
  <c r="L62" i="85"/>
  <c r="AF61" i="85"/>
  <c r="AC61" i="85"/>
  <c r="AB61" i="85"/>
  <c r="Y61" i="85"/>
  <c r="W61" i="85"/>
  <c r="T61" i="85"/>
  <c r="S61" i="85"/>
  <c r="Q61" i="85"/>
  <c r="AD61" i="85" s="1"/>
  <c r="P61" i="85"/>
  <c r="X61" i="85" s="1"/>
  <c r="O61" i="85"/>
  <c r="V61" i="85" s="1"/>
  <c r="N61" i="85"/>
  <c r="M61" i="85"/>
  <c r="L61" i="85"/>
  <c r="AE60" i="85"/>
  <c r="W60" i="85"/>
  <c r="V60" i="85"/>
  <c r="T60" i="85"/>
  <c r="S60" i="85"/>
  <c r="Q60" i="85"/>
  <c r="AD60" i="85" s="1"/>
  <c r="P60" i="85"/>
  <c r="AA60" i="85" s="1"/>
  <c r="O60" i="85"/>
  <c r="U60" i="85" s="1"/>
  <c r="N60" i="85"/>
  <c r="M60" i="85"/>
  <c r="L60" i="85"/>
  <c r="AC59" i="85"/>
  <c r="Z59" i="85"/>
  <c r="Y59" i="85"/>
  <c r="X59" i="85"/>
  <c r="V59" i="85"/>
  <c r="U59" i="85"/>
  <c r="T59" i="85"/>
  <c r="S59" i="85"/>
  <c r="Q59" i="85"/>
  <c r="AD59" i="85" s="1"/>
  <c r="P59" i="85"/>
  <c r="AA59" i="85" s="1"/>
  <c r="O59" i="85"/>
  <c r="R59" i="85" s="1"/>
  <c r="N59" i="85"/>
  <c r="M59" i="85"/>
  <c r="L59" i="85"/>
  <c r="V58" i="85"/>
  <c r="U58" i="85"/>
  <c r="T58" i="85"/>
  <c r="S58" i="85"/>
  <c r="R58" i="85"/>
  <c r="Q58" i="85"/>
  <c r="AF58" i="85" s="1"/>
  <c r="P58" i="85"/>
  <c r="AA58" i="85" s="1"/>
  <c r="O58" i="85"/>
  <c r="N58" i="85"/>
  <c r="M58" i="85"/>
  <c r="L58" i="85"/>
  <c r="Z57" i="85"/>
  <c r="Y57" i="85"/>
  <c r="Q57" i="85"/>
  <c r="AF57" i="85" s="1"/>
  <c r="P57" i="85"/>
  <c r="X57" i="85" s="1"/>
  <c r="O57" i="85"/>
  <c r="V57" i="85" s="1"/>
  <c r="N57" i="85"/>
  <c r="M57" i="85"/>
  <c r="L57" i="85"/>
  <c r="Z56" i="85"/>
  <c r="Y56" i="85"/>
  <c r="V56" i="85"/>
  <c r="T56" i="85"/>
  <c r="Q56" i="85"/>
  <c r="AE56" i="85" s="1"/>
  <c r="P56" i="85"/>
  <c r="AA56" i="85" s="1"/>
  <c r="O56" i="85"/>
  <c r="U56" i="85" s="1"/>
  <c r="N56" i="85"/>
  <c r="M56" i="85"/>
  <c r="L56" i="85"/>
  <c r="AF55" i="85"/>
  <c r="AC55" i="85"/>
  <c r="AB55" i="85"/>
  <c r="U55" i="85"/>
  <c r="Q55" i="85"/>
  <c r="AD55" i="85" s="1"/>
  <c r="P55" i="85"/>
  <c r="Z55" i="85" s="1"/>
  <c r="O55" i="85"/>
  <c r="R55" i="85" s="1"/>
  <c r="N55" i="85"/>
  <c r="M55" i="85"/>
  <c r="L55" i="85"/>
  <c r="Y54" i="85"/>
  <c r="Q54" i="85"/>
  <c r="AF54" i="85" s="1"/>
  <c r="P54" i="85"/>
  <c r="AA54" i="85" s="1"/>
  <c r="O54" i="85"/>
  <c r="V54" i="85" s="1"/>
  <c r="N54" i="85"/>
  <c r="M54" i="85"/>
  <c r="L54" i="85"/>
  <c r="Z53" i="85"/>
  <c r="Y53" i="85"/>
  <c r="X53" i="85"/>
  <c r="V53" i="85"/>
  <c r="U53" i="85"/>
  <c r="S53" i="85"/>
  <c r="R53" i="85"/>
  <c r="Q53" i="85"/>
  <c r="AE53" i="85" s="1"/>
  <c r="P53" i="85"/>
  <c r="AA53" i="85" s="1"/>
  <c r="O53" i="85"/>
  <c r="T53" i="85" s="1"/>
  <c r="N53" i="85"/>
  <c r="M53" i="85"/>
  <c r="L53" i="85"/>
  <c r="AF52" i="85"/>
  <c r="AE52" i="85"/>
  <c r="AD52" i="85"/>
  <c r="AB52" i="85"/>
  <c r="Z52" i="85"/>
  <c r="W52" i="85"/>
  <c r="V52" i="85"/>
  <c r="U52" i="85"/>
  <c r="S52" i="85"/>
  <c r="R52" i="85"/>
  <c r="Q52" i="85"/>
  <c r="AC52" i="85" s="1"/>
  <c r="P52" i="85"/>
  <c r="AA52" i="85" s="1"/>
  <c r="O52" i="85"/>
  <c r="T52" i="85" s="1"/>
  <c r="N52" i="85"/>
  <c r="M52" i="85"/>
  <c r="L52" i="85"/>
  <c r="AF51" i="85"/>
  <c r="AE51" i="85"/>
  <c r="AD51" i="85"/>
  <c r="AB51" i="85"/>
  <c r="T51" i="85"/>
  <c r="Q51" i="85"/>
  <c r="AC51" i="85" s="1"/>
  <c r="P51" i="85"/>
  <c r="Y51" i="85" s="1"/>
  <c r="O51" i="85"/>
  <c r="V51" i="85" s="1"/>
  <c r="N51" i="85"/>
  <c r="M51" i="85"/>
  <c r="L51" i="85"/>
  <c r="Y50" i="85"/>
  <c r="Q50" i="85"/>
  <c r="AF50" i="85" s="1"/>
  <c r="P50" i="85"/>
  <c r="AA50" i="85" s="1"/>
  <c r="O50" i="85"/>
  <c r="V50" i="85" s="1"/>
  <c r="N50" i="85"/>
  <c r="M50" i="85"/>
  <c r="L50" i="85"/>
  <c r="Z49" i="85"/>
  <c r="Y49" i="85"/>
  <c r="X49" i="85"/>
  <c r="V49" i="85"/>
  <c r="U49" i="85"/>
  <c r="S49" i="85"/>
  <c r="R49" i="85"/>
  <c r="Q49" i="85"/>
  <c r="AE49" i="85" s="1"/>
  <c r="P49" i="85"/>
  <c r="AA49" i="85" s="1"/>
  <c r="O49" i="85"/>
  <c r="T49" i="85" s="1"/>
  <c r="N49" i="85"/>
  <c r="M49" i="85"/>
  <c r="L49" i="85"/>
  <c r="AF48" i="85"/>
  <c r="AE48" i="85"/>
  <c r="AD48" i="85"/>
  <c r="AB48" i="85"/>
  <c r="W48" i="85"/>
  <c r="V48" i="85"/>
  <c r="U48" i="85"/>
  <c r="S48" i="85"/>
  <c r="R48" i="85"/>
  <c r="Q48" i="85"/>
  <c r="AC48" i="85" s="1"/>
  <c r="P48" i="85"/>
  <c r="AA48" i="85" s="1"/>
  <c r="O48" i="85"/>
  <c r="T48" i="85" s="1"/>
  <c r="N48" i="85"/>
  <c r="M48" i="85"/>
  <c r="L48" i="85"/>
  <c r="AF47" i="85"/>
  <c r="AE47" i="85"/>
  <c r="AD47" i="85"/>
  <c r="AB47" i="85"/>
  <c r="T47" i="85"/>
  <c r="Q47" i="85"/>
  <c r="AC47" i="85" s="1"/>
  <c r="P47" i="85"/>
  <c r="Y47" i="85" s="1"/>
  <c r="O47" i="85"/>
  <c r="V47" i="85" s="1"/>
  <c r="N47" i="85"/>
  <c r="M47" i="85"/>
  <c r="L47" i="85"/>
  <c r="Y46" i="85"/>
  <c r="Q46" i="85"/>
  <c r="AF46" i="85" s="1"/>
  <c r="P46" i="85"/>
  <c r="AA46" i="85" s="1"/>
  <c r="O46" i="85"/>
  <c r="V46" i="85" s="1"/>
  <c r="N46" i="85"/>
  <c r="M46" i="85"/>
  <c r="L46" i="85"/>
  <c r="Z45" i="85"/>
  <c r="Y45" i="85"/>
  <c r="V45" i="85"/>
  <c r="U45" i="85"/>
  <c r="S45" i="85"/>
  <c r="R45" i="85"/>
  <c r="Q45" i="85"/>
  <c r="AE45" i="85" s="1"/>
  <c r="P45" i="85"/>
  <c r="AA45" i="85" s="1"/>
  <c r="O45" i="85"/>
  <c r="T45" i="85" s="1"/>
  <c r="N45" i="85"/>
  <c r="M45" i="85"/>
  <c r="L45" i="85"/>
  <c r="AF44" i="85"/>
  <c r="AE44" i="85"/>
  <c r="AD44" i="85"/>
  <c r="AB44" i="85"/>
  <c r="W44" i="85"/>
  <c r="V44" i="85"/>
  <c r="U44" i="85"/>
  <c r="S44" i="85"/>
  <c r="R44" i="85"/>
  <c r="Q44" i="85"/>
  <c r="AC44" i="85" s="1"/>
  <c r="P44" i="85"/>
  <c r="AA44" i="85" s="1"/>
  <c r="O44" i="85"/>
  <c r="T44" i="85" s="1"/>
  <c r="N44" i="85"/>
  <c r="M44" i="85"/>
  <c r="L44" i="85"/>
  <c r="AF43" i="85"/>
  <c r="AE43" i="85"/>
  <c r="AD43" i="85"/>
  <c r="AB43" i="85"/>
  <c r="T43" i="85"/>
  <c r="Q43" i="85"/>
  <c r="AC43" i="85" s="1"/>
  <c r="P43" i="85"/>
  <c r="Y43" i="85" s="1"/>
  <c r="O43" i="85"/>
  <c r="V43" i="85" s="1"/>
  <c r="N43" i="85"/>
  <c r="M43" i="85"/>
  <c r="L43" i="85"/>
  <c r="Y42" i="85"/>
  <c r="Q42" i="85"/>
  <c r="AF42" i="85" s="1"/>
  <c r="P42" i="85"/>
  <c r="AA42" i="85" s="1"/>
  <c r="O42" i="85"/>
  <c r="V42" i="85" s="1"/>
  <c r="N42" i="85"/>
  <c r="M42" i="85"/>
  <c r="L42" i="85"/>
  <c r="Z41" i="85"/>
  <c r="Y41" i="85"/>
  <c r="V41" i="85"/>
  <c r="U41" i="85"/>
  <c r="T41" i="85"/>
  <c r="S41" i="85"/>
  <c r="R41" i="85"/>
  <c r="Q41" i="85"/>
  <c r="AE41" i="85" s="1"/>
  <c r="P41" i="85"/>
  <c r="AA41" i="85" s="1"/>
  <c r="O41" i="85"/>
  <c r="N41" i="85"/>
  <c r="M41" i="85"/>
  <c r="L41" i="85"/>
  <c r="AF40" i="85"/>
  <c r="AE40" i="85"/>
  <c r="AD40" i="85"/>
  <c r="AB40" i="85"/>
  <c r="W40" i="85"/>
  <c r="V40" i="85"/>
  <c r="U40" i="85"/>
  <c r="S40" i="85"/>
  <c r="R40" i="85"/>
  <c r="Q40" i="85"/>
  <c r="AC40" i="85" s="1"/>
  <c r="P40" i="85"/>
  <c r="AA40" i="85" s="1"/>
  <c r="O40" i="85"/>
  <c r="T40" i="85" s="1"/>
  <c r="N40" i="85"/>
  <c r="M40" i="85"/>
  <c r="L40" i="85"/>
  <c r="AF39" i="85"/>
  <c r="AE39" i="85"/>
  <c r="AD39" i="85"/>
  <c r="AB39" i="85"/>
  <c r="T39" i="85"/>
  <c r="S39" i="85"/>
  <c r="Q39" i="85"/>
  <c r="AC39" i="85" s="1"/>
  <c r="P39" i="85"/>
  <c r="Y39" i="85" s="1"/>
  <c r="O39" i="85"/>
  <c r="V39" i="85" s="1"/>
  <c r="N39" i="85"/>
  <c r="M39" i="85"/>
  <c r="L39" i="85"/>
  <c r="Y38" i="85"/>
  <c r="V38" i="85"/>
  <c r="Q38" i="85"/>
  <c r="AF38" i="85" s="1"/>
  <c r="P38" i="85"/>
  <c r="AA38" i="85" s="1"/>
  <c r="O38" i="85"/>
  <c r="U38" i="85" s="1"/>
  <c r="N38" i="85"/>
  <c r="M38" i="85"/>
  <c r="L38" i="85"/>
  <c r="Z37" i="85"/>
  <c r="Y37" i="85"/>
  <c r="V37" i="85"/>
  <c r="U37" i="85"/>
  <c r="T37" i="85"/>
  <c r="S37" i="85"/>
  <c r="R37" i="85"/>
  <c r="Q37" i="85"/>
  <c r="AE37" i="85" s="1"/>
  <c r="P37" i="85"/>
  <c r="AA37" i="85" s="1"/>
  <c r="O37" i="85"/>
  <c r="N37" i="85"/>
  <c r="M37" i="85"/>
  <c r="L37" i="85"/>
  <c r="AF36" i="85"/>
  <c r="AE36" i="85"/>
  <c r="AD36" i="85"/>
  <c r="AB36" i="85"/>
  <c r="W36" i="85"/>
  <c r="V36" i="85"/>
  <c r="U36" i="85"/>
  <c r="S36" i="85"/>
  <c r="R36" i="85"/>
  <c r="Q36" i="85"/>
  <c r="AC36" i="85" s="1"/>
  <c r="P36" i="85"/>
  <c r="AA36" i="85" s="1"/>
  <c r="O36" i="85"/>
  <c r="T36" i="85" s="1"/>
  <c r="N36" i="85"/>
  <c r="M36" i="85"/>
  <c r="L36" i="85"/>
  <c r="AF35" i="85"/>
  <c r="AE35" i="85"/>
  <c r="AD35" i="85"/>
  <c r="AB35" i="85"/>
  <c r="T35" i="85"/>
  <c r="S35" i="85"/>
  <c r="Q35" i="85"/>
  <c r="AC35" i="85" s="1"/>
  <c r="P35" i="85"/>
  <c r="Y35" i="85" s="1"/>
  <c r="O35" i="85"/>
  <c r="V35" i="85" s="1"/>
  <c r="N35" i="85"/>
  <c r="M35" i="85"/>
  <c r="L35" i="85"/>
  <c r="Y34" i="85"/>
  <c r="V34" i="85"/>
  <c r="S34" i="85"/>
  <c r="Q34" i="85"/>
  <c r="AF34" i="85" s="1"/>
  <c r="P34" i="85"/>
  <c r="AA34" i="85" s="1"/>
  <c r="O34" i="85"/>
  <c r="U34" i="85" s="1"/>
  <c r="N34" i="85"/>
  <c r="M34" i="85"/>
  <c r="L34" i="85"/>
  <c r="AE33" i="85"/>
  <c r="Z33" i="85"/>
  <c r="Y33" i="85"/>
  <c r="V33" i="85"/>
  <c r="U33" i="85"/>
  <c r="T33" i="85"/>
  <c r="S33" i="85"/>
  <c r="R33" i="85"/>
  <c r="Q33" i="85"/>
  <c r="AD33" i="85" s="1"/>
  <c r="P33" i="85"/>
  <c r="AA33" i="85" s="1"/>
  <c r="O33" i="85"/>
  <c r="N33" i="85"/>
  <c r="M33" i="85"/>
  <c r="L33" i="85"/>
  <c r="AF32" i="85"/>
  <c r="AE32" i="85"/>
  <c r="AD32" i="85"/>
  <c r="AB32" i="85"/>
  <c r="W32" i="85"/>
  <c r="V32" i="85"/>
  <c r="U32" i="85"/>
  <c r="S32" i="85"/>
  <c r="R32" i="85"/>
  <c r="Q32" i="85"/>
  <c r="AC32" i="85" s="1"/>
  <c r="P32" i="85"/>
  <c r="AA32" i="85" s="1"/>
  <c r="O32" i="85"/>
  <c r="T32" i="85" s="1"/>
  <c r="N32" i="85"/>
  <c r="M32" i="85"/>
  <c r="L32" i="85"/>
  <c r="AF31" i="85"/>
  <c r="AE31" i="85"/>
  <c r="AD31" i="85"/>
  <c r="AB31" i="85"/>
  <c r="T31" i="85"/>
  <c r="S31" i="85"/>
  <c r="Q31" i="85"/>
  <c r="AC31" i="85" s="1"/>
  <c r="P31" i="85"/>
  <c r="Y31" i="85" s="1"/>
  <c r="O31" i="85"/>
  <c r="V31" i="85" s="1"/>
  <c r="N31" i="85"/>
  <c r="M31" i="85"/>
  <c r="L31" i="85"/>
  <c r="Y30" i="85"/>
  <c r="V30" i="85"/>
  <c r="S30" i="85"/>
  <c r="Q30" i="85"/>
  <c r="AF30" i="85" s="1"/>
  <c r="P30" i="85"/>
  <c r="AA30" i="85" s="1"/>
  <c r="O30" i="85"/>
  <c r="U30" i="85" s="1"/>
  <c r="N30" i="85"/>
  <c r="M30" i="85"/>
  <c r="L30" i="85"/>
  <c r="AE29" i="85"/>
  <c r="AB29" i="85"/>
  <c r="Z29" i="85"/>
  <c r="Y29" i="85"/>
  <c r="V29" i="85"/>
  <c r="U29" i="85"/>
  <c r="T29" i="85"/>
  <c r="S29" i="85"/>
  <c r="R29" i="85"/>
  <c r="Q29" i="85"/>
  <c r="AD29" i="85" s="1"/>
  <c r="P29" i="85"/>
  <c r="AA29" i="85" s="1"/>
  <c r="O29" i="85"/>
  <c r="N29" i="85"/>
  <c r="M29" i="85"/>
  <c r="L29" i="85"/>
  <c r="AF28" i="85"/>
  <c r="AE28" i="85"/>
  <c r="AD28" i="85"/>
  <c r="AB28" i="85"/>
  <c r="W28" i="85"/>
  <c r="V28" i="85"/>
  <c r="U28" i="85"/>
  <c r="S28" i="85"/>
  <c r="R28" i="85"/>
  <c r="Q28" i="85"/>
  <c r="P28" i="85"/>
  <c r="AA28" i="85" s="1"/>
  <c r="O28" i="85"/>
  <c r="T28" i="85" s="1"/>
  <c r="N28" i="85"/>
  <c r="M28" i="85"/>
  <c r="L28" i="85"/>
  <c r="A10" i="85"/>
  <c r="B1" i="85"/>
  <c r="A8" i="85" s="1"/>
  <c r="Q177" i="84"/>
  <c r="AC177" i="84" s="1"/>
  <c r="P177" i="84"/>
  <c r="AA177" i="84" s="1"/>
  <c r="O177" i="84"/>
  <c r="V177" i="84" s="1"/>
  <c r="N177" i="84"/>
  <c r="M177" i="84"/>
  <c r="L177" i="84"/>
  <c r="V176" i="84"/>
  <c r="U176" i="84"/>
  <c r="Q176" i="84"/>
  <c r="AF176" i="84" s="1"/>
  <c r="P176" i="84"/>
  <c r="Z176" i="84" s="1"/>
  <c r="O176" i="84"/>
  <c r="T176" i="84" s="1"/>
  <c r="N176" i="84"/>
  <c r="M176" i="84"/>
  <c r="L176" i="84"/>
  <c r="Z175" i="84"/>
  <c r="Y175" i="84"/>
  <c r="W175" i="84"/>
  <c r="V175" i="84"/>
  <c r="U175" i="84"/>
  <c r="T175" i="84"/>
  <c r="S175" i="84"/>
  <c r="R175" i="84"/>
  <c r="Q175" i="84"/>
  <c r="AF175" i="84" s="1"/>
  <c r="P175" i="84"/>
  <c r="AA175" i="84" s="1"/>
  <c r="O175" i="84"/>
  <c r="N175" i="84"/>
  <c r="M175" i="84"/>
  <c r="L175" i="84"/>
  <c r="AE174" i="84"/>
  <c r="W174" i="84"/>
  <c r="V174" i="84"/>
  <c r="S174" i="84"/>
  <c r="Q174" i="84"/>
  <c r="AF174" i="84" s="1"/>
  <c r="P174" i="84"/>
  <c r="AA174" i="84" s="1"/>
  <c r="O174" i="84"/>
  <c r="T174" i="84" s="1"/>
  <c r="N174" i="84"/>
  <c r="M174" i="84"/>
  <c r="L174" i="84"/>
  <c r="AF173" i="84"/>
  <c r="AE173" i="84"/>
  <c r="AB173" i="84"/>
  <c r="V173" i="84"/>
  <c r="T173" i="84"/>
  <c r="S173" i="84"/>
  <c r="Q173" i="84"/>
  <c r="AC173" i="84" s="1"/>
  <c r="P173" i="84"/>
  <c r="AA173" i="84" s="1"/>
  <c r="O173" i="84"/>
  <c r="U173" i="84" s="1"/>
  <c r="N173" i="84"/>
  <c r="M173" i="84"/>
  <c r="L173" i="84"/>
  <c r="Y172" i="84"/>
  <c r="V172" i="84"/>
  <c r="U172" i="84"/>
  <c r="Q172" i="84"/>
  <c r="AF172" i="84" s="1"/>
  <c r="P172" i="84"/>
  <c r="Z172" i="84" s="1"/>
  <c r="O172" i="84"/>
  <c r="T172" i="84" s="1"/>
  <c r="N172" i="84"/>
  <c r="M172" i="84"/>
  <c r="L172" i="84"/>
  <c r="Z171" i="84"/>
  <c r="Y171" i="84"/>
  <c r="V171" i="84"/>
  <c r="U171" i="84"/>
  <c r="T171" i="84"/>
  <c r="S171" i="84"/>
  <c r="R171" i="84"/>
  <c r="Q171" i="84"/>
  <c r="AF171" i="84" s="1"/>
  <c r="P171" i="84"/>
  <c r="W171" i="84" s="1"/>
  <c r="O171" i="84"/>
  <c r="N171" i="84"/>
  <c r="M171" i="84"/>
  <c r="L171" i="84"/>
  <c r="AE170" i="84"/>
  <c r="Z170" i="84"/>
  <c r="W170" i="84"/>
  <c r="V170" i="84"/>
  <c r="S170" i="84"/>
  <c r="Q170" i="84"/>
  <c r="AF170" i="84" s="1"/>
  <c r="P170" i="84"/>
  <c r="AA170" i="84" s="1"/>
  <c r="O170" i="84"/>
  <c r="T170" i="84" s="1"/>
  <c r="N170" i="84"/>
  <c r="M170" i="84"/>
  <c r="L170" i="84"/>
  <c r="AF169" i="84"/>
  <c r="AE169" i="84"/>
  <c r="AB169" i="84"/>
  <c r="V169" i="84"/>
  <c r="T169" i="84"/>
  <c r="S169" i="84"/>
  <c r="Q169" i="84"/>
  <c r="AC169" i="84" s="1"/>
  <c r="P169" i="84"/>
  <c r="AA169" i="84" s="1"/>
  <c r="O169" i="84"/>
  <c r="U169" i="84" s="1"/>
  <c r="N169" i="84"/>
  <c r="M169" i="84"/>
  <c r="L169" i="84"/>
  <c r="Y168" i="84"/>
  <c r="V168" i="84"/>
  <c r="U168" i="84"/>
  <c r="T168" i="84"/>
  <c r="S168" i="84"/>
  <c r="Q168" i="84"/>
  <c r="AF168" i="84" s="1"/>
  <c r="P168" i="84"/>
  <c r="Z168" i="84" s="1"/>
  <c r="O168" i="84"/>
  <c r="R168" i="84" s="1"/>
  <c r="N168" i="84"/>
  <c r="M168" i="84"/>
  <c r="L168" i="84"/>
  <c r="Z167" i="84"/>
  <c r="Y167" i="84"/>
  <c r="V167" i="84"/>
  <c r="U167" i="84"/>
  <c r="T167" i="84"/>
  <c r="S167" i="84"/>
  <c r="R167" i="84"/>
  <c r="Q167" i="84"/>
  <c r="AF167" i="84" s="1"/>
  <c r="P167" i="84"/>
  <c r="W167" i="84" s="1"/>
  <c r="O167" i="84"/>
  <c r="N167" i="84"/>
  <c r="M167" i="84"/>
  <c r="L167" i="84"/>
  <c r="AE166" i="84"/>
  <c r="Z166" i="84"/>
  <c r="W166" i="84"/>
  <c r="S166" i="84"/>
  <c r="Q166" i="84"/>
  <c r="AF166" i="84" s="1"/>
  <c r="P166" i="84"/>
  <c r="AA166" i="84" s="1"/>
  <c r="O166" i="84"/>
  <c r="T166" i="84" s="1"/>
  <c r="N166" i="84"/>
  <c r="M166" i="84"/>
  <c r="L166" i="84"/>
  <c r="AF165" i="84"/>
  <c r="AE165" i="84"/>
  <c r="AB165" i="84"/>
  <c r="V165" i="84"/>
  <c r="U165" i="84"/>
  <c r="T165" i="84"/>
  <c r="S165" i="84"/>
  <c r="R165" i="84"/>
  <c r="Q165" i="84"/>
  <c r="AC165" i="84" s="1"/>
  <c r="P165" i="84"/>
  <c r="AA165" i="84" s="1"/>
  <c r="O165" i="84"/>
  <c r="N165" i="84"/>
  <c r="M165" i="84"/>
  <c r="L165" i="84"/>
  <c r="Y164" i="84"/>
  <c r="V164" i="84"/>
  <c r="U164" i="84"/>
  <c r="T164" i="84"/>
  <c r="S164" i="84"/>
  <c r="Q164" i="84"/>
  <c r="AF164" i="84" s="1"/>
  <c r="P164" i="84"/>
  <c r="Z164" i="84" s="1"/>
  <c r="O164" i="84"/>
  <c r="R164" i="84" s="1"/>
  <c r="N164" i="84"/>
  <c r="M164" i="84"/>
  <c r="L164" i="84"/>
  <c r="Z163" i="84"/>
  <c r="Y163" i="84"/>
  <c r="V163" i="84"/>
  <c r="T163" i="84"/>
  <c r="S163" i="84"/>
  <c r="R163" i="84"/>
  <c r="Q163" i="84"/>
  <c r="AF163" i="84" s="1"/>
  <c r="P163" i="84"/>
  <c r="W163" i="84" s="1"/>
  <c r="O163" i="84"/>
  <c r="U163" i="84" s="1"/>
  <c r="N163" i="84"/>
  <c r="M163" i="84"/>
  <c r="L163" i="84"/>
  <c r="AE162" i="84"/>
  <c r="Z162" i="84"/>
  <c r="W162" i="84"/>
  <c r="S162" i="84"/>
  <c r="Q162" i="84"/>
  <c r="AF162" i="84" s="1"/>
  <c r="P162" i="84"/>
  <c r="AA162" i="84" s="1"/>
  <c r="O162" i="84"/>
  <c r="T162" i="84" s="1"/>
  <c r="N162" i="84"/>
  <c r="M162" i="84"/>
  <c r="L162" i="84"/>
  <c r="AF161" i="84"/>
  <c r="AE161" i="84"/>
  <c r="AB161" i="84"/>
  <c r="V161" i="84"/>
  <c r="U161" i="84"/>
  <c r="T161" i="84"/>
  <c r="S161" i="84"/>
  <c r="R161" i="84"/>
  <c r="Q161" i="84"/>
  <c r="AC161" i="84" s="1"/>
  <c r="P161" i="84"/>
  <c r="AA161" i="84" s="1"/>
  <c r="O161" i="84"/>
  <c r="N161" i="84"/>
  <c r="M161" i="84"/>
  <c r="L161" i="84"/>
  <c r="Y160" i="84"/>
  <c r="V160" i="84"/>
  <c r="U160" i="84"/>
  <c r="T160" i="84"/>
  <c r="S160" i="84"/>
  <c r="Q160" i="84"/>
  <c r="AF160" i="84" s="1"/>
  <c r="P160" i="84"/>
  <c r="Z160" i="84" s="1"/>
  <c r="O160" i="84"/>
  <c r="R160" i="84" s="1"/>
  <c r="N160" i="84"/>
  <c r="M160" i="84"/>
  <c r="L160" i="84"/>
  <c r="Z159" i="84"/>
  <c r="Y159" i="84"/>
  <c r="V159" i="84"/>
  <c r="T159" i="84"/>
  <c r="S159" i="84"/>
  <c r="R159" i="84"/>
  <c r="Q159" i="84"/>
  <c r="AF159" i="84" s="1"/>
  <c r="P159" i="84"/>
  <c r="W159" i="84" s="1"/>
  <c r="O159" i="84"/>
  <c r="U159" i="84" s="1"/>
  <c r="N159" i="84"/>
  <c r="M159" i="84"/>
  <c r="L159" i="84"/>
  <c r="AE158" i="84"/>
  <c r="AB158" i="84"/>
  <c r="Z158" i="84"/>
  <c r="W158" i="84"/>
  <c r="V158" i="84"/>
  <c r="S158" i="84"/>
  <c r="Q158" i="84"/>
  <c r="AF158" i="84" s="1"/>
  <c r="P158" i="84"/>
  <c r="AA158" i="84" s="1"/>
  <c r="O158" i="84"/>
  <c r="T158" i="84" s="1"/>
  <c r="N158" i="84"/>
  <c r="M158" i="84"/>
  <c r="L158" i="84"/>
  <c r="AF157" i="84"/>
  <c r="AE157" i="84"/>
  <c r="AB157" i="84"/>
  <c r="V157" i="84"/>
  <c r="U157" i="84"/>
  <c r="T157" i="84"/>
  <c r="S157" i="84"/>
  <c r="R157" i="84"/>
  <c r="Q157" i="84"/>
  <c r="AC157" i="84" s="1"/>
  <c r="P157" i="84"/>
  <c r="AA157" i="84" s="1"/>
  <c r="O157" i="84"/>
  <c r="N157" i="84"/>
  <c r="M157" i="84"/>
  <c r="L157" i="84"/>
  <c r="Y156" i="84"/>
  <c r="V156" i="84"/>
  <c r="U156" i="84"/>
  <c r="T156" i="84"/>
  <c r="S156" i="84"/>
  <c r="Q156" i="84"/>
  <c r="AF156" i="84" s="1"/>
  <c r="P156" i="84"/>
  <c r="Z156" i="84" s="1"/>
  <c r="O156" i="84"/>
  <c r="R156" i="84" s="1"/>
  <c r="N156" i="84"/>
  <c r="M156" i="84"/>
  <c r="L156" i="84"/>
  <c r="Z155" i="84"/>
  <c r="Y155" i="84"/>
  <c r="V155" i="84"/>
  <c r="T155" i="84"/>
  <c r="S155" i="84"/>
  <c r="R155" i="84"/>
  <c r="Q155" i="84"/>
  <c r="AF155" i="84" s="1"/>
  <c r="P155" i="84"/>
  <c r="W155" i="84" s="1"/>
  <c r="O155" i="84"/>
  <c r="U155" i="84" s="1"/>
  <c r="N155" i="84"/>
  <c r="M155" i="84"/>
  <c r="L155" i="84"/>
  <c r="AE154" i="84"/>
  <c r="AB154" i="84"/>
  <c r="Z154" i="84"/>
  <c r="W154" i="84"/>
  <c r="V154" i="84"/>
  <c r="S154" i="84"/>
  <c r="Q154" i="84"/>
  <c r="AF154" i="84" s="1"/>
  <c r="P154" i="84"/>
  <c r="AA154" i="84" s="1"/>
  <c r="O154" i="84"/>
  <c r="T154" i="84" s="1"/>
  <c r="N154" i="84"/>
  <c r="M154" i="84"/>
  <c r="L154" i="84"/>
  <c r="AF153" i="84"/>
  <c r="AE153" i="84"/>
  <c r="AB153" i="84"/>
  <c r="V153" i="84"/>
  <c r="U153" i="84"/>
  <c r="T153" i="84"/>
  <c r="S153" i="84"/>
  <c r="R153" i="84"/>
  <c r="Q153" i="84"/>
  <c r="AC153" i="84" s="1"/>
  <c r="P153" i="84"/>
  <c r="AA153" i="84" s="1"/>
  <c r="O153" i="84"/>
  <c r="N153" i="84"/>
  <c r="M153" i="84"/>
  <c r="L153" i="84"/>
  <c r="Y152" i="84"/>
  <c r="V152" i="84"/>
  <c r="U152" i="84"/>
  <c r="T152" i="84"/>
  <c r="S152" i="84"/>
  <c r="Q152" i="84"/>
  <c r="AF152" i="84" s="1"/>
  <c r="P152" i="84"/>
  <c r="Z152" i="84" s="1"/>
  <c r="O152" i="84"/>
  <c r="R152" i="84" s="1"/>
  <c r="N152" i="84"/>
  <c r="M152" i="84"/>
  <c r="L152" i="84"/>
  <c r="Z151" i="84"/>
  <c r="Y151" i="84"/>
  <c r="V151" i="84"/>
  <c r="T151" i="84"/>
  <c r="S151" i="84"/>
  <c r="R151" i="84"/>
  <c r="Q151" i="84"/>
  <c r="AF151" i="84" s="1"/>
  <c r="P151" i="84"/>
  <c r="W151" i="84" s="1"/>
  <c r="O151" i="84"/>
  <c r="U151" i="84" s="1"/>
  <c r="N151" i="84"/>
  <c r="M151" i="84"/>
  <c r="L151" i="84"/>
  <c r="AE150" i="84"/>
  <c r="AB150" i="84"/>
  <c r="Z150" i="84"/>
  <c r="W150" i="84"/>
  <c r="V150" i="84"/>
  <c r="S150" i="84"/>
  <c r="Q150" i="84"/>
  <c r="AF150" i="84" s="1"/>
  <c r="P150" i="84"/>
  <c r="AA150" i="84" s="1"/>
  <c r="O150" i="84"/>
  <c r="T150" i="84" s="1"/>
  <c r="N150" i="84"/>
  <c r="M150" i="84"/>
  <c r="L150" i="84"/>
  <c r="AF149" i="84"/>
  <c r="AE149" i="84"/>
  <c r="AB149" i="84"/>
  <c r="V149" i="84"/>
  <c r="U149" i="84"/>
  <c r="T149" i="84"/>
  <c r="S149" i="84"/>
  <c r="R149" i="84"/>
  <c r="Q149" i="84"/>
  <c r="AC149" i="84" s="1"/>
  <c r="P149" i="84"/>
  <c r="AA149" i="84" s="1"/>
  <c r="O149" i="84"/>
  <c r="N149" i="84"/>
  <c r="M149" i="84"/>
  <c r="L149" i="84"/>
  <c r="Y148" i="84"/>
  <c r="V148" i="84"/>
  <c r="U148" i="84"/>
  <c r="T148" i="84"/>
  <c r="S148" i="84"/>
  <c r="Q148" i="84"/>
  <c r="AF148" i="84" s="1"/>
  <c r="P148" i="84"/>
  <c r="Z148" i="84" s="1"/>
  <c r="O148" i="84"/>
  <c r="R148" i="84" s="1"/>
  <c r="N148" i="84"/>
  <c r="M148" i="84"/>
  <c r="L148" i="84"/>
  <c r="Z147" i="84"/>
  <c r="Y147" i="84"/>
  <c r="V147" i="84"/>
  <c r="T147" i="84"/>
  <c r="S147" i="84"/>
  <c r="R147" i="84"/>
  <c r="Q147" i="84"/>
  <c r="AF147" i="84" s="1"/>
  <c r="P147" i="84"/>
  <c r="W147" i="84" s="1"/>
  <c r="O147" i="84"/>
  <c r="U147" i="84" s="1"/>
  <c r="N147" i="84"/>
  <c r="M147" i="84"/>
  <c r="L147" i="84"/>
  <c r="AE146" i="84"/>
  <c r="AB146" i="84"/>
  <c r="Z146" i="84"/>
  <c r="W146" i="84"/>
  <c r="V146" i="84"/>
  <c r="S146" i="84"/>
  <c r="Q146" i="84"/>
  <c r="AF146" i="84" s="1"/>
  <c r="P146" i="84"/>
  <c r="AA146" i="84" s="1"/>
  <c r="O146" i="84"/>
  <c r="T146" i="84" s="1"/>
  <c r="N146" i="84"/>
  <c r="M146" i="84"/>
  <c r="L146" i="84"/>
  <c r="AF145" i="84"/>
  <c r="AE145" i="84"/>
  <c r="AB145" i="84"/>
  <c r="V145" i="84"/>
  <c r="U145" i="84"/>
  <c r="T145" i="84"/>
  <c r="S145" i="84"/>
  <c r="R145" i="84"/>
  <c r="Q145" i="84"/>
  <c r="AC145" i="84" s="1"/>
  <c r="P145" i="84"/>
  <c r="AA145" i="84" s="1"/>
  <c r="O145" i="84"/>
  <c r="N145" i="84"/>
  <c r="M145" i="84"/>
  <c r="L145" i="84"/>
  <c r="Y144" i="84"/>
  <c r="V144" i="84"/>
  <c r="U144" i="84"/>
  <c r="T144" i="84"/>
  <c r="S144" i="84"/>
  <c r="Q144" i="84"/>
  <c r="AF144" i="84" s="1"/>
  <c r="P144" i="84"/>
  <c r="Z144" i="84" s="1"/>
  <c r="O144" i="84"/>
  <c r="R144" i="84" s="1"/>
  <c r="N144" i="84"/>
  <c r="M144" i="84"/>
  <c r="L144" i="84"/>
  <c r="Z143" i="84"/>
  <c r="Y143" i="84"/>
  <c r="V143" i="84"/>
  <c r="T143" i="84"/>
  <c r="S143" i="84"/>
  <c r="R143" i="84"/>
  <c r="Q143" i="84"/>
  <c r="AF143" i="84" s="1"/>
  <c r="P143" i="84"/>
  <c r="W143" i="84" s="1"/>
  <c r="O143" i="84"/>
  <c r="U143" i="84" s="1"/>
  <c r="N143" i="84"/>
  <c r="M143" i="84"/>
  <c r="L143" i="84"/>
  <c r="AF142" i="84"/>
  <c r="AE142" i="84"/>
  <c r="AB142" i="84"/>
  <c r="Z142" i="84"/>
  <c r="W142" i="84"/>
  <c r="V142" i="84"/>
  <c r="S142" i="84"/>
  <c r="Q142" i="84"/>
  <c r="AD142" i="84" s="1"/>
  <c r="P142" i="84"/>
  <c r="AA142" i="84" s="1"/>
  <c r="O142" i="84"/>
  <c r="T142" i="84" s="1"/>
  <c r="N142" i="84"/>
  <c r="M142" i="84"/>
  <c r="L142" i="84"/>
  <c r="AF141" i="84"/>
  <c r="AE141" i="84"/>
  <c r="AB141" i="84"/>
  <c r="V141" i="84"/>
  <c r="U141" i="84"/>
  <c r="T141" i="84"/>
  <c r="S141" i="84"/>
  <c r="R141" i="84"/>
  <c r="Q141" i="84"/>
  <c r="AC141" i="84" s="1"/>
  <c r="P141" i="84"/>
  <c r="AA141" i="84" s="1"/>
  <c r="O141" i="84"/>
  <c r="N141" i="84"/>
  <c r="M141" i="84"/>
  <c r="L141" i="84"/>
  <c r="Y140" i="84"/>
  <c r="V140" i="84"/>
  <c r="U140" i="84"/>
  <c r="T140" i="84"/>
  <c r="S140" i="84"/>
  <c r="Q140" i="84"/>
  <c r="AF140" i="84" s="1"/>
  <c r="P140" i="84"/>
  <c r="Z140" i="84" s="1"/>
  <c r="O140" i="84"/>
  <c r="R140" i="84" s="1"/>
  <c r="N140" i="84"/>
  <c r="M140" i="84"/>
  <c r="L140" i="84"/>
  <c r="Z139" i="84"/>
  <c r="Y139" i="84"/>
  <c r="V139" i="84"/>
  <c r="T139" i="84"/>
  <c r="S139" i="84"/>
  <c r="R139" i="84"/>
  <c r="Q139" i="84"/>
  <c r="AF139" i="84" s="1"/>
  <c r="P139" i="84"/>
  <c r="W139" i="84" s="1"/>
  <c r="O139" i="84"/>
  <c r="U139" i="84" s="1"/>
  <c r="N139" i="84"/>
  <c r="M139" i="84"/>
  <c r="L139" i="84"/>
  <c r="AF138" i="84"/>
  <c r="AE138" i="84"/>
  <c r="AB138" i="84"/>
  <c r="Z138" i="84"/>
  <c r="W138" i="84"/>
  <c r="V138" i="84"/>
  <c r="S138" i="84"/>
  <c r="Q138" i="84"/>
  <c r="AD138" i="84" s="1"/>
  <c r="P138" i="84"/>
  <c r="AA138" i="84" s="1"/>
  <c r="O138" i="84"/>
  <c r="T138" i="84" s="1"/>
  <c r="N138" i="84"/>
  <c r="M138" i="84"/>
  <c r="L138" i="84"/>
  <c r="AF137" i="84"/>
  <c r="AE137" i="84"/>
  <c r="AB137" i="84"/>
  <c r="V137" i="84"/>
  <c r="U137" i="84"/>
  <c r="T137" i="84"/>
  <c r="S137" i="84"/>
  <c r="R137" i="84"/>
  <c r="Q137" i="84"/>
  <c r="AC137" i="84" s="1"/>
  <c r="P137" i="84"/>
  <c r="AA137" i="84" s="1"/>
  <c r="O137" i="84"/>
  <c r="N137" i="84"/>
  <c r="M137" i="84"/>
  <c r="L137" i="84"/>
  <c r="Y136" i="84"/>
  <c r="V136" i="84"/>
  <c r="U136" i="84"/>
  <c r="T136" i="84"/>
  <c r="S136" i="84"/>
  <c r="Q136" i="84"/>
  <c r="AC136" i="84" s="1"/>
  <c r="P136" i="84"/>
  <c r="Z136" i="84" s="1"/>
  <c r="O136" i="84"/>
  <c r="R136" i="84" s="1"/>
  <c r="N136" i="84"/>
  <c r="M136" i="84"/>
  <c r="L136" i="84"/>
  <c r="Z135" i="84"/>
  <c r="Y135" i="84"/>
  <c r="V135" i="84"/>
  <c r="T135" i="84"/>
  <c r="S135" i="84"/>
  <c r="R135" i="84"/>
  <c r="Q135" i="84"/>
  <c r="AF135" i="84" s="1"/>
  <c r="P135" i="84"/>
  <c r="W135" i="84" s="1"/>
  <c r="O135" i="84"/>
  <c r="U135" i="84" s="1"/>
  <c r="N135" i="84"/>
  <c r="M135" i="84"/>
  <c r="L135" i="84"/>
  <c r="AF134" i="84"/>
  <c r="AE134" i="84"/>
  <c r="AB134" i="84"/>
  <c r="Z134" i="84"/>
  <c r="W134" i="84"/>
  <c r="V134" i="84"/>
  <c r="S134" i="84"/>
  <c r="Q134" i="84"/>
  <c r="AD134" i="84" s="1"/>
  <c r="P134" i="84"/>
  <c r="AA134" i="84" s="1"/>
  <c r="O134" i="84"/>
  <c r="T134" i="84" s="1"/>
  <c r="N134" i="84"/>
  <c r="M134" i="84"/>
  <c r="L134" i="84"/>
  <c r="AF133" i="84"/>
  <c r="AE133" i="84"/>
  <c r="AB133" i="84"/>
  <c r="V133" i="84"/>
  <c r="U133" i="84"/>
  <c r="T133" i="84"/>
  <c r="S133" i="84"/>
  <c r="R133" i="84"/>
  <c r="Q133" i="84"/>
  <c r="AC133" i="84" s="1"/>
  <c r="P133" i="84"/>
  <c r="AA133" i="84" s="1"/>
  <c r="O133" i="84"/>
  <c r="N133" i="84"/>
  <c r="M133" i="84"/>
  <c r="L133" i="84"/>
  <c r="Y132" i="84"/>
  <c r="V132" i="84"/>
  <c r="U132" i="84"/>
  <c r="T132" i="84"/>
  <c r="S132" i="84"/>
  <c r="Q132" i="84"/>
  <c r="AC132" i="84" s="1"/>
  <c r="P132" i="84"/>
  <c r="Z132" i="84" s="1"/>
  <c r="O132" i="84"/>
  <c r="R132" i="84" s="1"/>
  <c r="N132" i="84"/>
  <c r="M132" i="84"/>
  <c r="L132" i="84"/>
  <c r="Z131" i="84"/>
  <c r="Y131" i="84"/>
  <c r="V131" i="84"/>
  <c r="T131" i="84"/>
  <c r="S131" i="84"/>
  <c r="R131" i="84"/>
  <c r="Q131" i="84"/>
  <c r="AF131" i="84" s="1"/>
  <c r="P131" i="84"/>
  <c r="W131" i="84" s="1"/>
  <c r="O131" i="84"/>
  <c r="U131" i="84" s="1"/>
  <c r="N131" i="84"/>
  <c r="M131" i="84"/>
  <c r="L131" i="84"/>
  <c r="AF130" i="84"/>
  <c r="AE130" i="84"/>
  <c r="AB130" i="84"/>
  <c r="Z130" i="84"/>
  <c r="W130" i="84"/>
  <c r="V130" i="84"/>
  <c r="S130" i="84"/>
  <c r="Q130" i="84"/>
  <c r="AD130" i="84" s="1"/>
  <c r="P130" i="84"/>
  <c r="AA130" i="84" s="1"/>
  <c r="O130" i="84"/>
  <c r="T130" i="84" s="1"/>
  <c r="N130" i="84"/>
  <c r="M130" i="84"/>
  <c r="L130" i="84"/>
  <c r="AF129" i="84"/>
  <c r="AE129" i="84"/>
  <c r="AB129" i="84"/>
  <c r="V129" i="84"/>
  <c r="U129" i="84"/>
  <c r="T129" i="84"/>
  <c r="S129" i="84"/>
  <c r="R129" i="84"/>
  <c r="Q129" i="84"/>
  <c r="AC129" i="84" s="1"/>
  <c r="P129" i="84"/>
  <c r="O129" i="84"/>
  <c r="N129" i="84"/>
  <c r="M129" i="84"/>
  <c r="L129" i="84"/>
  <c r="AB128" i="84"/>
  <c r="V128" i="84"/>
  <c r="U128" i="84"/>
  <c r="T128" i="84"/>
  <c r="S128" i="84"/>
  <c r="R128" i="84"/>
  <c r="Q128" i="84"/>
  <c r="P128" i="84"/>
  <c r="O128" i="84"/>
  <c r="N128" i="84"/>
  <c r="M128" i="84"/>
  <c r="L128" i="84"/>
  <c r="Z127" i="84"/>
  <c r="Y127" i="84"/>
  <c r="V127" i="84"/>
  <c r="T127" i="84"/>
  <c r="S127" i="84"/>
  <c r="R127" i="84"/>
  <c r="Q127" i="84"/>
  <c r="AE127" i="84" s="1"/>
  <c r="P127" i="84"/>
  <c r="W127" i="84" s="1"/>
  <c r="O127" i="84"/>
  <c r="U127" i="84" s="1"/>
  <c r="N127" i="84"/>
  <c r="M127" i="84"/>
  <c r="L127" i="84"/>
  <c r="AF126" i="84"/>
  <c r="AE126" i="84"/>
  <c r="AB126" i="84"/>
  <c r="V126" i="84"/>
  <c r="T126" i="84"/>
  <c r="S126" i="84"/>
  <c r="Q126" i="84"/>
  <c r="AD126" i="84" s="1"/>
  <c r="P126" i="84"/>
  <c r="Z126" i="84" s="1"/>
  <c r="O126" i="84"/>
  <c r="R126" i="84" s="1"/>
  <c r="N126" i="84"/>
  <c r="M126" i="84"/>
  <c r="L126" i="84"/>
  <c r="AF125" i="84"/>
  <c r="AE125" i="84"/>
  <c r="AB125" i="84"/>
  <c r="V125" i="84"/>
  <c r="U125" i="84"/>
  <c r="T125" i="84"/>
  <c r="S125" i="84"/>
  <c r="R125" i="84"/>
  <c r="Q125" i="84"/>
  <c r="AC125" i="84" s="1"/>
  <c r="P125" i="84"/>
  <c r="Y125" i="84" s="1"/>
  <c r="O125" i="84"/>
  <c r="N125" i="84"/>
  <c r="M125" i="84"/>
  <c r="L125" i="84"/>
  <c r="V124" i="84"/>
  <c r="U124" i="84"/>
  <c r="T124" i="84"/>
  <c r="S124" i="84"/>
  <c r="Q124" i="84"/>
  <c r="AD124" i="84" s="1"/>
  <c r="P124" i="84"/>
  <c r="O124" i="84"/>
  <c r="R124" i="84" s="1"/>
  <c r="N124" i="84"/>
  <c r="M124" i="84"/>
  <c r="L124" i="84"/>
  <c r="AB123" i="84"/>
  <c r="W123" i="84"/>
  <c r="V123" i="84"/>
  <c r="T123" i="84"/>
  <c r="S123" i="84"/>
  <c r="R123" i="84"/>
  <c r="Q123" i="84"/>
  <c r="AF123" i="84" s="1"/>
  <c r="P123" i="84"/>
  <c r="Z123" i="84" s="1"/>
  <c r="O123" i="84"/>
  <c r="U123" i="84" s="1"/>
  <c r="N123" i="84"/>
  <c r="M123" i="84"/>
  <c r="L123" i="84"/>
  <c r="AF122" i="84"/>
  <c r="AE122" i="84"/>
  <c r="AB122" i="84"/>
  <c r="AA122" i="84"/>
  <c r="W122" i="84"/>
  <c r="V122" i="84"/>
  <c r="T122" i="84"/>
  <c r="S122" i="84"/>
  <c r="Q122" i="84"/>
  <c r="AD122" i="84" s="1"/>
  <c r="P122" i="84"/>
  <c r="X122" i="84" s="1"/>
  <c r="O122" i="84"/>
  <c r="N122" i="84"/>
  <c r="M122" i="84"/>
  <c r="L122" i="84"/>
  <c r="AE121" i="84"/>
  <c r="AC121" i="84"/>
  <c r="AB121" i="84"/>
  <c r="W121" i="84"/>
  <c r="V121" i="84"/>
  <c r="U121" i="84"/>
  <c r="T121" i="84"/>
  <c r="S121" i="84"/>
  <c r="R121" i="84"/>
  <c r="Q121" i="84"/>
  <c r="AD121" i="84" s="1"/>
  <c r="P121" i="84"/>
  <c r="Y121" i="84" s="1"/>
  <c r="O121" i="84"/>
  <c r="N121" i="84"/>
  <c r="M121" i="84"/>
  <c r="L121" i="84"/>
  <c r="Z120" i="84"/>
  <c r="V120" i="84"/>
  <c r="U120" i="84"/>
  <c r="T120" i="84"/>
  <c r="S120" i="84"/>
  <c r="R120" i="84"/>
  <c r="Q120" i="84"/>
  <c r="AD120" i="84" s="1"/>
  <c r="P120" i="84"/>
  <c r="O120" i="84"/>
  <c r="N120" i="84"/>
  <c r="M120" i="84"/>
  <c r="L120" i="84"/>
  <c r="AE119" i="84"/>
  <c r="AD119" i="84"/>
  <c r="AB119" i="84"/>
  <c r="Y119" i="84"/>
  <c r="V119" i="84"/>
  <c r="T119" i="84"/>
  <c r="S119" i="84"/>
  <c r="R119" i="84"/>
  <c r="Q119" i="84"/>
  <c r="AF119" i="84" s="1"/>
  <c r="P119" i="84"/>
  <c r="Z119" i="84" s="1"/>
  <c r="O119" i="84"/>
  <c r="U119" i="84" s="1"/>
  <c r="N119" i="84"/>
  <c r="M119" i="84"/>
  <c r="L119" i="84"/>
  <c r="AF118" i="84"/>
  <c r="AB118" i="84"/>
  <c r="AA118" i="84"/>
  <c r="Z118" i="84"/>
  <c r="Y118" i="84"/>
  <c r="X118" i="84"/>
  <c r="W118" i="84"/>
  <c r="Q118" i="84"/>
  <c r="AD118" i="84" s="1"/>
  <c r="P118" i="84"/>
  <c r="O118" i="84"/>
  <c r="R118" i="84" s="1"/>
  <c r="N118" i="84"/>
  <c r="M118" i="84"/>
  <c r="L118" i="84"/>
  <c r="AF117" i="84"/>
  <c r="AE117" i="84"/>
  <c r="AC117" i="84"/>
  <c r="Z117" i="84"/>
  <c r="W117" i="84"/>
  <c r="V117" i="84"/>
  <c r="U117" i="84"/>
  <c r="T117" i="84"/>
  <c r="S117" i="84"/>
  <c r="R117" i="84"/>
  <c r="Q117" i="84"/>
  <c r="AD117" i="84" s="1"/>
  <c r="P117" i="84"/>
  <c r="AA117" i="84" s="1"/>
  <c r="O117" i="84"/>
  <c r="N117" i="84"/>
  <c r="M117" i="84"/>
  <c r="L117" i="84"/>
  <c r="AF116" i="84"/>
  <c r="AE116" i="84"/>
  <c r="Y116" i="84"/>
  <c r="V116" i="84"/>
  <c r="U116" i="84"/>
  <c r="S116" i="84"/>
  <c r="R116" i="84"/>
  <c r="Q116" i="84"/>
  <c r="AD116" i="84" s="1"/>
  <c r="P116" i="84"/>
  <c r="X116" i="84" s="1"/>
  <c r="O116" i="84"/>
  <c r="T116" i="84" s="1"/>
  <c r="N116" i="84"/>
  <c r="M116" i="84"/>
  <c r="L116" i="84"/>
  <c r="AE115" i="84"/>
  <c r="AB115" i="84"/>
  <c r="AA115" i="84"/>
  <c r="Z115" i="84"/>
  <c r="Y115" i="84"/>
  <c r="X115" i="84"/>
  <c r="W115" i="84"/>
  <c r="Q115" i="84"/>
  <c r="AF115" i="84" s="1"/>
  <c r="P115" i="84"/>
  <c r="O115" i="84"/>
  <c r="U115" i="84" s="1"/>
  <c r="N115" i="84"/>
  <c r="M115" i="84"/>
  <c r="L115" i="84"/>
  <c r="Z114" i="84"/>
  <c r="Y114" i="84"/>
  <c r="W114" i="84"/>
  <c r="V114" i="84"/>
  <c r="Q114" i="84"/>
  <c r="AD114" i="84" s="1"/>
  <c r="P114" i="84"/>
  <c r="AA114" i="84" s="1"/>
  <c r="O114" i="84"/>
  <c r="R114" i="84" s="1"/>
  <c r="N114" i="84"/>
  <c r="M114" i="84"/>
  <c r="L114" i="84"/>
  <c r="V113" i="84"/>
  <c r="U113" i="84"/>
  <c r="T113" i="84"/>
  <c r="S113" i="84"/>
  <c r="R113" i="84"/>
  <c r="Q113" i="84"/>
  <c r="AC113" i="84" s="1"/>
  <c r="P113" i="84"/>
  <c r="AA113" i="84" s="1"/>
  <c r="O113" i="84"/>
  <c r="N113" i="84"/>
  <c r="M113" i="84"/>
  <c r="L113" i="84"/>
  <c r="V112" i="84"/>
  <c r="U112" i="84"/>
  <c r="T112" i="84"/>
  <c r="S112" i="84"/>
  <c r="Q112" i="84"/>
  <c r="AF112" i="84" s="1"/>
  <c r="P112" i="84"/>
  <c r="X112" i="84" s="1"/>
  <c r="O112" i="84"/>
  <c r="R112" i="84" s="1"/>
  <c r="N112" i="84"/>
  <c r="M112" i="84"/>
  <c r="L112" i="84"/>
  <c r="Z111" i="84"/>
  <c r="Y111" i="84"/>
  <c r="W111" i="84"/>
  <c r="V111" i="84"/>
  <c r="T111" i="84"/>
  <c r="Q111" i="84"/>
  <c r="AF111" i="84" s="1"/>
  <c r="P111" i="84"/>
  <c r="AA111" i="84" s="1"/>
  <c r="O111" i="84"/>
  <c r="U111" i="84" s="1"/>
  <c r="N111" i="84"/>
  <c r="M111" i="84"/>
  <c r="L111" i="84"/>
  <c r="U110" i="84"/>
  <c r="T110" i="84"/>
  <c r="Q110" i="84"/>
  <c r="AD110" i="84" s="1"/>
  <c r="P110" i="84"/>
  <c r="AA110" i="84" s="1"/>
  <c r="O110" i="84"/>
  <c r="R110" i="84" s="1"/>
  <c r="N110" i="84"/>
  <c r="M110" i="84"/>
  <c r="L110" i="84"/>
  <c r="AF109" i="84"/>
  <c r="AE109" i="84"/>
  <c r="AC109" i="84"/>
  <c r="AB109" i="84"/>
  <c r="Q109" i="84"/>
  <c r="AD109" i="84" s="1"/>
  <c r="P109" i="84"/>
  <c r="AA109" i="84" s="1"/>
  <c r="O109" i="84"/>
  <c r="V109" i="84" s="1"/>
  <c r="N109" i="84"/>
  <c r="M109" i="84"/>
  <c r="L109" i="84"/>
  <c r="Y108" i="84"/>
  <c r="X108" i="84"/>
  <c r="V108" i="84"/>
  <c r="U108" i="84"/>
  <c r="Q108" i="84"/>
  <c r="AF108" i="84" s="1"/>
  <c r="P108" i="84"/>
  <c r="AA108" i="84" s="1"/>
  <c r="O108" i="84"/>
  <c r="T108" i="84" s="1"/>
  <c r="N108" i="84"/>
  <c r="M108" i="84"/>
  <c r="L108" i="84"/>
  <c r="AE107" i="84"/>
  <c r="AD107" i="84"/>
  <c r="Z107" i="84"/>
  <c r="Y107" i="84"/>
  <c r="X107" i="84"/>
  <c r="W107" i="84"/>
  <c r="V107" i="84"/>
  <c r="U107" i="84"/>
  <c r="S107" i="84"/>
  <c r="R107" i="84"/>
  <c r="Q107" i="84"/>
  <c r="AC107" i="84" s="1"/>
  <c r="P107" i="84"/>
  <c r="AA107" i="84" s="1"/>
  <c r="O107" i="84"/>
  <c r="T107" i="84" s="1"/>
  <c r="N107" i="84"/>
  <c r="M107" i="84"/>
  <c r="L107" i="84"/>
  <c r="AF106" i="84"/>
  <c r="AE106" i="84"/>
  <c r="AD106" i="84"/>
  <c r="AB106" i="84"/>
  <c r="S106" i="84"/>
  <c r="Q106" i="84"/>
  <c r="AC106" i="84" s="1"/>
  <c r="P106" i="84"/>
  <c r="Z106" i="84" s="1"/>
  <c r="O106" i="84"/>
  <c r="V106" i="84" s="1"/>
  <c r="N106" i="84"/>
  <c r="M106" i="84"/>
  <c r="L106" i="84"/>
  <c r="AF105" i="84"/>
  <c r="AE105" i="84"/>
  <c r="AB105" i="84"/>
  <c r="Q105" i="84"/>
  <c r="AD105" i="84" s="1"/>
  <c r="P105" i="84"/>
  <c r="W105" i="84" s="1"/>
  <c r="O105" i="84"/>
  <c r="V105" i="84" s="1"/>
  <c r="N105" i="84"/>
  <c r="M105" i="84"/>
  <c r="L105" i="84"/>
  <c r="Y104" i="84"/>
  <c r="X104" i="84"/>
  <c r="V104" i="84"/>
  <c r="U104" i="84"/>
  <c r="Q104" i="84"/>
  <c r="AF104" i="84" s="1"/>
  <c r="P104" i="84"/>
  <c r="AA104" i="84" s="1"/>
  <c r="O104" i="84"/>
  <c r="T104" i="84" s="1"/>
  <c r="N104" i="84"/>
  <c r="M104" i="84"/>
  <c r="L104" i="84"/>
  <c r="AE103" i="84"/>
  <c r="AD103" i="84"/>
  <c r="Z103" i="84"/>
  <c r="Y103" i="84"/>
  <c r="W103" i="84"/>
  <c r="V103" i="84"/>
  <c r="U103" i="84"/>
  <c r="S103" i="84"/>
  <c r="R103" i="84"/>
  <c r="Q103" i="84"/>
  <c r="AC103" i="84" s="1"/>
  <c r="P103" i="84"/>
  <c r="AA103" i="84" s="1"/>
  <c r="O103" i="84"/>
  <c r="T103" i="84" s="1"/>
  <c r="N103" i="84"/>
  <c r="M103" i="84"/>
  <c r="L103" i="84"/>
  <c r="AF102" i="84"/>
  <c r="AE102" i="84"/>
  <c r="AD102" i="84"/>
  <c r="AB102" i="84"/>
  <c r="S102" i="84"/>
  <c r="Q102" i="84"/>
  <c r="AC102" i="84" s="1"/>
  <c r="P102" i="84"/>
  <c r="Z102" i="84" s="1"/>
  <c r="O102" i="84"/>
  <c r="V102" i="84" s="1"/>
  <c r="N102" i="84"/>
  <c r="M102" i="84"/>
  <c r="L102" i="84"/>
  <c r="AF101" i="84"/>
  <c r="AE101" i="84"/>
  <c r="AB101" i="84"/>
  <c r="Q101" i="84"/>
  <c r="AD101" i="84" s="1"/>
  <c r="P101" i="84"/>
  <c r="W101" i="84" s="1"/>
  <c r="O101" i="84"/>
  <c r="V101" i="84" s="1"/>
  <c r="N101" i="84"/>
  <c r="M101" i="84"/>
  <c r="L101" i="84"/>
  <c r="Y100" i="84"/>
  <c r="X100" i="84"/>
  <c r="V100" i="84"/>
  <c r="U100" i="84"/>
  <c r="Q100" i="84"/>
  <c r="AF100" i="84" s="1"/>
  <c r="P100" i="84"/>
  <c r="AA100" i="84" s="1"/>
  <c r="O100" i="84"/>
  <c r="T100" i="84" s="1"/>
  <c r="N100" i="84"/>
  <c r="M100" i="84"/>
  <c r="L100" i="84"/>
  <c r="AE99" i="84"/>
  <c r="AD99" i="84"/>
  <c r="Z99" i="84"/>
  <c r="Y99" i="84"/>
  <c r="V99" i="84"/>
  <c r="U99" i="84"/>
  <c r="S99" i="84"/>
  <c r="R99" i="84"/>
  <c r="Q99" i="84"/>
  <c r="AC99" i="84" s="1"/>
  <c r="P99" i="84"/>
  <c r="AA99" i="84" s="1"/>
  <c r="O99" i="84"/>
  <c r="T99" i="84" s="1"/>
  <c r="N99" i="84"/>
  <c r="M99" i="84"/>
  <c r="L99" i="84"/>
  <c r="AF98" i="84"/>
  <c r="AE98" i="84"/>
  <c r="AD98" i="84"/>
  <c r="AB98" i="84"/>
  <c r="S98" i="84"/>
  <c r="Q98" i="84"/>
  <c r="AC98" i="84" s="1"/>
  <c r="P98" i="84"/>
  <c r="Z98" i="84" s="1"/>
  <c r="O98" i="84"/>
  <c r="V98" i="84" s="1"/>
  <c r="N98" i="84"/>
  <c r="M98" i="84"/>
  <c r="L98" i="84"/>
  <c r="AF97" i="84"/>
  <c r="AE97" i="84"/>
  <c r="AB97" i="84"/>
  <c r="Q97" i="84"/>
  <c r="AD97" i="84" s="1"/>
  <c r="P97" i="84"/>
  <c r="W97" i="84" s="1"/>
  <c r="O97" i="84"/>
  <c r="V97" i="84" s="1"/>
  <c r="N97" i="84"/>
  <c r="M97" i="84"/>
  <c r="L97" i="84"/>
  <c r="Y96" i="84"/>
  <c r="X96" i="84"/>
  <c r="V96" i="84"/>
  <c r="U96" i="84"/>
  <c r="Q96" i="84"/>
  <c r="AF96" i="84" s="1"/>
  <c r="P96" i="84"/>
  <c r="AA96" i="84" s="1"/>
  <c r="O96" i="84"/>
  <c r="T96" i="84" s="1"/>
  <c r="N96" i="84"/>
  <c r="M96" i="84"/>
  <c r="L96" i="84"/>
  <c r="AE95" i="84"/>
  <c r="AD95" i="84"/>
  <c r="Z95" i="84"/>
  <c r="V95" i="84"/>
  <c r="U95" i="84"/>
  <c r="S95" i="84"/>
  <c r="R95" i="84"/>
  <c r="Q95" i="84"/>
  <c r="AC95" i="84" s="1"/>
  <c r="P95" i="84"/>
  <c r="AA95" i="84" s="1"/>
  <c r="O95" i="84"/>
  <c r="T95" i="84" s="1"/>
  <c r="N95" i="84"/>
  <c r="M95" i="84"/>
  <c r="L95" i="84"/>
  <c r="AF94" i="84"/>
  <c r="AE94" i="84"/>
  <c r="AD94" i="84"/>
  <c r="AB94" i="84"/>
  <c r="S94" i="84"/>
  <c r="Q94" i="84"/>
  <c r="AC94" i="84" s="1"/>
  <c r="P94" i="84"/>
  <c r="Z94" i="84" s="1"/>
  <c r="O94" i="84"/>
  <c r="V94" i="84" s="1"/>
  <c r="N94" i="84"/>
  <c r="M94" i="84"/>
  <c r="L94" i="84"/>
  <c r="AF93" i="84"/>
  <c r="AE93" i="84"/>
  <c r="AB93" i="84"/>
  <c r="Q93" i="84"/>
  <c r="AD93" i="84" s="1"/>
  <c r="P93" i="84"/>
  <c r="W93" i="84" s="1"/>
  <c r="O93" i="84"/>
  <c r="V93" i="84" s="1"/>
  <c r="N93" i="84"/>
  <c r="M93" i="84"/>
  <c r="L93" i="84"/>
  <c r="Y92" i="84"/>
  <c r="X92" i="84"/>
  <c r="V92" i="84"/>
  <c r="U92" i="84"/>
  <c r="Q92" i="84"/>
  <c r="AF92" i="84" s="1"/>
  <c r="P92" i="84"/>
  <c r="AA92" i="84" s="1"/>
  <c r="O92" i="84"/>
  <c r="T92" i="84" s="1"/>
  <c r="N92" i="84"/>
  <c r="M92" i="84"/>
  <c r="L92" i="84"/>
  <c r="AE91" i="84"/>
  <c r="AD91" i="84"/>
  <c r="Z91" i="84"/>
  <c r="V91" i="84"/>
  <c r="U91" i="84"/>
  <c r="S91" i="84"/>
  <c r="R91" i="84"/>
  <c r="Q91" i="84"/>
  <c r="AC91" i="84" s="1"/>
  <c r="P91" i="84"/>
  <c r="AA91" i="84" s="1"/>
  <c r="O91" i="84"/>
  <c r="T91" i="84" s="1"/>
  <c r="N91" i="84"/>
  <c r="M91" i="84"/>
  <c r="L91" i="84"/>
  <c r="AF90" i="84"/>
  <c r="AE90" i="84"/>
  <c r="AD90" i="84"/>
  <c r="AB90" i="84"/>
  <c r="S90" i="84"/>
  <c r="Q90" i="84"/>
  <c r="AC90" i="84" s="1"/>
  <c r="P90" i="84"/>
  <c r="Z90" i="84" s="1"/>
  <c r="O90" i="84"/>
  <c r="V90" i="84" s="1"/>
  <c r="N90" i="84"/>
  <c r="M90" i="84"/>
  <c r="L90" i="84"/>
  <c r="AF89" i="84"/>
  <c r="AB89" i="84"/>
  <c r="Q89" i="84"/>
  <c r="AE89" i="84" s="1"/>
  <c r="P89" i="84"/>
  <c r="W89" i="84" s="1"/>
  <c r="O89" i="84"/>
  <c r="V89" i="84" s="1"/>
  <c r="N89" i="84"/>
  <c r="M89" i="84"/>
  <c r="L89" i="84"/>
  <c r="Y88" i="84"/>
  <c r="V88" i="84"/>
  <c r="U88" i="84"/>
  <c r="S88" i="84"/>
  <c r="Q88" i="84"/>
  <c r="AF88" i="84" s="1"/>
  <c r="P88" i="84"/>
  <c r="AA88" i="84" s="1"/>
  <c r="O88" i="84"/>
  <c r="T88" i="84" s="1"/>
  <c r="N88" i="84"/>
  <c r="M88" i="84"/>
  <c r="L88" i="84"/>
  <c r="AE87" i="84"/>
  <c r="AD87" i="84"/>
  <c r="V87" i="84"/>
  <c r="U87" i="84"/>
  <c r="S87" i="84"/>
  <c r="R87" i="84"/>
  <c r="Q87" i="84"/>
  <c r="AC87" i="84" s="1"/>
  <c r="P87" i="84"/>
  <c r="AA87" i="84" s="1"/>
  <c r="O87" i="84"/>
  <c r="T87" i="84" s="1"/>
  <c r="N87" i="84"/>
  <c r="M87" i="84"/>
  <c r="L87" i="84"/>
  <c r="AF86" i="84"/>
  <c r="AE86" i="84"/>
  <c r="AD86" i="84"/>
  <c r="AB86" i="84"/>
  <c r="S86" i="84"/>
  <c r="Q86" i="84"/>
  <c r="AC86" i="84" s="1"/>
  <c r="P86" i="84"/>
  <c r="Z86" i="84" s="1"/>
  <c r="O86" i="84"/>
  <c r="V86" i="84" s="1"/>
  <c r="N86" i="84"/>
  <c r="M86" i="84"/>
  <c r="L86" i="84"/>
  <c r="AF85" i="84"/>
  <c r="AE85" i="84"/>
  <c r="AB85" i="84"/>
  <c r="Q85" i="84"/>
  <c r="AD85" i="84" s="1"/>
  <c r="P85" i="84"/>
  <c r="W85" i="84" s="1"/>
  <c r="O85" i="84"/>
  <c r="V85" i="84" s="1"/>
  <c r="N85" i="84"/>
  <c r="M85" i="84"/>
  <c r="L85" i="84"/>
  <c r="Y84" i="84"/>
  <c r="V84" i="84"/>
  <c r="U84" i="84"/>
  <c r="T84" i="84"/>
  <c r="S84" i="84"/>
  <c r="Q84" i="84"/>
  <c r="AF84" i="84" s="1"/>
  <c r="P84" i="84"/>
  <c r="AA84" i="84" s="1"/>
  <c r="O84" i="84"/>
  <c r="R84" i="84" s="1"/>
  <c r="N84" i="84"/>
  <c r="M84" i="84"/>
  <c r="L84" i="84"/>
  <c r="AE83" i="84"/>
  <c r="AD83" i="84"/>
  <c r="V83" i="84"/>
  <c r="U83" i="84"/>
  <c r="S83" i="84"/>
  <c r="R83" i="84"/>
  <c r="Q83" i="84"/>
  <c r="AC83" i="84" s="1"/>
  <c r="P83" i="84"/>
  <c r="AA83" i="84" s="1"/>
  <c r="O83" i="84"/>
  <c r="T83" i="84" s="1"/>
  <c r="N83" i="84"/>
  <c r="M83" i="84"/>
  <c r="L83" i="84"/>
  <c r="AF82" i="84"/>
  <c r="AE82" i="84"/>
  <c r="AD82" i="84"/>
  <c r="AB82" i="84"/>
  <c r="S82" i="84"/>
  <c r="Q82" i="84"/>
  <c r="AC82" i="84" s="1"/>
  <c r="P82" i="84"/>
  <c r="Z82" i="84" s="1"/>
  <c r="O82" i="84"/>
  <c r="V82" i="84" s="1"/>
  <c r="N82" i="84"/>
  <c r="M82" i="84"/>
  <c r="L82" i="84"/>
  <c r="AB81" i="84"/>
  <c r="V81" i="84"/>
  <c r="Q81" i="84"/>
  <c r="AF81" i="84" s="1"/>
  <c r="P81" i="84"/>
  <c r="W81" i="84" s="1"/>
  <c r="O81" i="84"/>
  <c r="U81" i="84" s="1"/>
  <c r="N81" i="84"/>
  <c r="M81" i="84"/>
  <c r="L81" i="84"/>
  <c r="AE80" i="84"/>
  <c r="Y80" i="84"/>
  <c r="V80" i="84"/>
  <c r="U80" i="84"/>
  <c r="S80" i="84"/>
  <c r="Q80" i="84"/>
  <c r="AF80" i="84" s="1"/>
  <c r="P80" i="84"/>
  <c r="AA80" i="84" s="1"/>
  <c r="O80" i="84"/>
  <c r="T80" i="84" s="1"/>
  <c r="N80" i="84"/>
  <c r="M80" i="84"/>
  <c r="L80" i="84"/>
  <c r="AE79" i="84"/>
  <c r="AD79" i="84"/>
  <c r="AB79" i="84"/>
  <c r="V79" i="84"/>
  <c r="U79" i="84"/>
  <c r="S79" i="84"/>
  <c r="R79" i="84"/>
  <c r="Q79" i="84"/>
  <c r="AC79" i="84" s="1"/>
  <c r="P79" i="84"/>
  <c r="AA79" i="84" s="1"/>
  <c r="O79" i="84"/>
  <c r="T79" i="84" s="1"/>
  <c r="N79" i="84"/>
  <c r="M79" i="84"/>
  <c r="L79" i="84"/>
  <c r="AF78" i="84"/>
  <c r="AE78" i="84"/>
  <c r="AD78" i="84"/>
  <c r="AB78" i="84"/>
  <c r="S78" i="84"/>
  <c r="Q78" i="84"/>
  <c r="AC78" i="84" s="1"/>
  <c r="P78" i="84"/>
  <c r="Z78" i="84" s="1"/>
  <c r="O78" i="84"/>
  <c r="V78" i="84" s="1"/>
  <c r="N78" i="84"/>
  <c r="M78" i="84"/>
  <c r="L78" i="84"/>
  <c r="AB77" i="84"/>
  <c r="V77" i="84"/>
  <c r="Q77" i="84"/>
  <c r="AF77" i="84" s="1"/>
  <c r="P77" i="84"/>
  <c r="W77" i="84" s="1"/>
  <c r="O77" i="84"/>
  <c r="U77" i="84" s="1"/>
  <c r="N77" i="84"/>
  <c r="M77" i="84"/>
  <c r="L77" i="84"/>
  <c r="AE76" i="84"/>
  <c r="Y76" i="84"/>
  <c r="V76" i="84"/>
  <c r="U76" i="84"/>
  <c r="S76" i="84"/>
  <c r="Q76" i="84"/>
  <c r="AF76" i="84" s="1"/>
  <c r="P76" i="84"/>
  <c r="AA76" i="84" s="1"/>
  <c r="O76" i="84"/>
  <c r="T76" i="84" s="1"/>
  <c r="N76" i="84"/>
  <c r="M76" i="84"/>
  <c r="L76" i="84"/>
  <c r="AE75" i="84"/>
  <c r="AD75" i="84"/>
  <c r="AB75" i="84"/>
  <c r="V75" i="84"/>
  <c r="U75" i="84"/>
  <c r="S75" i="84"/>
  <c r="R75" i="84"/>
  <c r="Q75" i="84"/>
  <c r="AC75" i="84" s="1"/>
  <c r="P75" i="84"/>
  <c r="AA75" i="84" s="1"/>
  <c r="O75" i="84"/>
  <c r="T75" i="84" s="1"/>
  <c r="N75" i="84"/>
  <c r="M75" i="84"/>
  <c r="L75" i="84"/>
  <c r="AF74" i="84"/>
  <c r="AE74" i="84"/>
  <c r="AD74" i="84"/>
  <c r="AB74" i="84"/>
  <c r="S74" i="84"/>
  <c r="Q74" i="84"/>
  <c r="AC74" i="84" s="1"/>
  <c r="P74" i="84"/>
  <c r="Z74" i="84" s="1"/>
  <c r="O74" i="84"/>
  <c r="V74" i="84" s="1"/>
  <c r="N74" i="84"/>
  <c r="M74" i="84"/>
  <c r="L74" i="84"/>
  <c r="AB73" i="84"/>
  <c r="V73" i="84"/>
  <c r="S73" i="84"/>
  <c r="Q73" i="84"/>
  <c r="AF73" i="84" s="1"/>
  <c r="P73" i="84"/>
  <c r="W73" i="84" s="1"/>
  <c r="O73" i="84"/>
  <c r="U73" i="84" s="1"/>
  <c r="N73" i="84"/>
  <c r="M73" i="84"/>
  <c r="L73" i="84"/>
  <c r="AE72" i="84"/>
  <c r="Y72" i="84"/>
  <c r="V72" i="84"/>
  <c r="U72" i="84"/>
  <c r="S72" i="84"/>
  <c r="Q72" i="84"/>
  <c r="AF72" i="84" s="1"/>
  <c r="P72" i="84"/>
  <c r="AA72" i="84" s="1"/>
  <c r="O72" i="84"/>
  <c r="T72" i="84" s="1"/>
  <c r="N72" i="84"/>
  <c r="M72" i="84"/>
  <c r="L72" i="84"/>
  <c r="AE71" i="84"/>
  <c r="AD71" i="84"/>
  <c r="AB71" i="84"/>
  <c r="V71" i="84"/>
  <c r="U71" i="84"/>
  <c r="S71" i="84"/>
  <c r="R71" i="84"/>
  <c r="Q71" i="84"/>
  <c r="AC71" i="84" s="1"/>
  <c r="P71" i="84"/>
  <c r="AA71" i="84" s="1"/>
  <c r="O71" i="84"/>
  <c r="T71" i="84" s="1"/>
  <c r="N71" i="84"/>
  <c r="M71" i="84"/>
  <c r="L71" i="84"/>
  <c r="AF70" i="84"/>
  <c r="AE70" i="84"/>
  <c r="AD70" i="84"/>
  <c r="AB70" i="84"/>
  <c r="V70" i="84"/>
  <c r="S70" i="84"/>
  <c r="Q70" i="84"/>
  <c r="AC70" i="84" s="1"/>
  <c r="P70" i="84"/>
  <c r="Z70" i="84" s="1"/>
  <c r="O70" i="84"/>
  <c r="U70" i="84" s="1"/>
  <c r="N70" i="84"/>
  <c r="M70" i="84"/>
  <c r="L70" i="84"/>
  <c r="AB69" i="84"/>
  <c r="V69" i="84"/>
  <c r="S69" i="84"/>
  <c r="Q69" i="84"/>
  <c r="AF69" i="84" s="1"/>
  <c r="P69" i="84"/>
  <c r="Y69" i="84" s="1"/>
  <c r="O69" i="84"/>
  <c r="U69" i="84" s="1"/>
  <c r="N69" i="84"/>
  <c r="M69" i="84"/>
  <c r="L69" i="84"/>
  <c r="AE68" i="84"/>
  <c r="AB68" i="84"/>
  <c r="Y68" i="84"/>
  <c r="V68" i="84"/>
  <c r="U68" i="84"/>
  <c r="S68" i="84"/>
  <c r="Q68" i="84"/>
  <c r="AF68" i="84" s="1"/>
  <c r="P68" i="84"/>
  <c r="AA68" i="84" s="1"/>
  <c r="O68" i="84"/>
  <c r="T68" i="84" s="1"/>
  <c r="N68" i="84"/>
  <c r="M68" i="84"/>
  <c r="L68" i="84"/>
  <c r="AE67" i="84"/>
  <c r="AD67" i="84"/>
  <c r="AB67" i="84"/>
  <c r="V67" i="84"/>
  <c r="U67" i="84"/>
  <c r="S67" i="84"/>
  <c r="R67" i="84"/>
  <c r="Q67" i="84"/>
  <c r="AC67" i="84" s="1"/>
  <c r="P67" i="84"/>
  <c r="AA67" i="84" s="1"/>
  <c r="O67" i="84"/>
  <c r="T67" i="84" s="1"/>
  <c r="N67" i="84"/>
  <c r="M67" i="84"/>
  <c r="L67" i="84"/>
  <c r="AF66" i="84"/>
  <c r="AE66" i="84"/>
  <c r="AD66" i="84"/>
  <c r="AB66" i="84"/>
  <c r="V66" i="84"/>
  <c r="S66" i="84"/>
  <c r="Q66" i="84"/>
  <c r="AC66" i="84" s="1"/>
  <c r="P66" i="84"/>
  <c r="O66" i="84"/>
  <c r="U66" i="84" s="1"/>
  <c r="N66" i="84"/>
  <c r="M66" i="84"/>
  <c r="L66" i="84"/>
  <c r="AB65" i="84"/>
  <c r="V65" i="84"/>
  <c r="S65" i="84"/>
  <c r="Q65" i="84"/>
  <c r="AF65" i="84" s="1"/>
  <c r="P65" i="84"/>
  <c r="O65" i="84"/>
  <c r="U65" i="84" s="1"/>
  <c r="N65" i="84"/>
  <c r="M65" i="84"/>
  <c r="L65" i="84"/>
  <c r="AE64" i="84"/>
  <c r="AB64" i="84"/>
  <c r="Y64" i="84"/>
  <c r="V64" i="84"/>
  <c r="U64" i="84"/>
  <c r="S64" i="84"/>
  <c r="Q64" i="84"/>
  <c r="AF64" i="84" s="1"/>
  <c r="P64" i="84"/>
  <c r="AA64" i="84" s="1"/>
  <c r="O64" i="84"/>
  <c r="T64" i="84" s="1"/>
  <c r="N64" i="84"/>
  <c r="M64" i="84"/>
  <c r="L64" i="84"/>
  <c r="AE63" i="84"/>
  <c r="AD63" i="84"/>
  <c r="AB63" i="84"/>
  <c r="V63" i="84"/>
  <c r="U63" i="84"/>
  <c r="S63" i="84"/>
  <c r="R63" i="84"/>
  <c r="Q63" i="84"/>
  <c r="AC63" i="84" s="1"/>
  <c r="P63" i="84"/>
  <c r="W63" i="84" s="1"/>
  <c r="O63" i="84"/>
  <c r="T63" i="84" s="1"/>
  <c r="N63" i="84"/>
  <c r="M63" i="84"/>
  <c r="L63" i="84"/>
  <c r="AF62" i="84"/>
  <c r="AE62" i="84"/>
  <c r="AD62" i="84"/>
  <c r="AB62" i="84"/>
  <c r="V62" i="84"/>
  <c r="T62" i="84"/>
  <c r="S62" i="84"/>
  <c r="Q62" i="84"/>
  <c r="AC62" i="84" s="1"/>
  <c r="P62" i="84"/>
  <c r="Y62" i="84" s="1"/>
  <c r="O62" i="84"/>
  <c r="U62" i="84" s="1"/>
  <c r="N62" i="84"/>
  <c r="M62" i="84"/>
  <c r="L62" i="84"/>
  <c r="Y61" i="84"/>
  <c r="V61" i="84"/>
  <c r="S61" i="84"/>
  <c r="Q61" i="84"/>
  <c r="AE61" i="84" s="1"/>
  <c r="P61" i="84"/>
  <c r="O61" i="84"/>
  <c r="U61" i="84" s="1"/>
  <c r="N61" i="84"/>
  <c r="M61" i="84"/>
  <c r="L61" i="84"/>
  <c r="AE60" i="84"/>
  <c r="AB60" i="84"/>
  <c r="Z60" i="84"/>
  <c r="V60" i="84"/>
  <c r="U60" i="84"/>
  <c r="S60" i="84"/>
  <c r="Q60" i="84"/>
  <c r="AF60" i="84" s="1"/>
  <c r="P60" i="84"/>
  <c r="O60" i="84"/>
  <c r="T60" i="84" s="1"/>
  <c r="N60" i="84"/>
  <c r="M60" i="84"/>
  <c r="L60" i="84"/>
  <c r="AE59" i="84"/>
  <c r="AD59" i="84"/>
  <c r="AB59" i="84"/>
  <c r="V59" i="84"/>
  <c r="U59" i="84"/>
  <c r="S59" i="84"/>
  <c r="R59" i="84"/>
  <c r="Q59" i="84"/>
  <c r="AC59" i="84" s="1"/>
  <c r="P59" i="84"/>
  <c r="O59" i="84"/>
  <c r="T59" i="84" s="1"/>
  <c r="N59" i="84"/>
  <c r="M59" i="84"/>
  <c r="L59" i="84"/>
  <c r="AF58" i="84"/>
  <c r="AE58" i="84"/>
  <c r="AD58" i="84"/>
  <c r="AB58" i="84"/>
  <c r="T58" i="84"/>
  <c r="Q58" i="84"/>
  <c r="AC58" i="84" s="1"/>
  <c r="P58" i="84"/>
  <c r="X58" i="84" s="1"/>
  <c r="O58" i="84"/>
  <c r="S58" i="84" s="1"/>
  <c r="N58" i="84"/>
  <c r="M58" i="84"/>
  <c r="L58" i="84"/>
  <c r="AF57" i="84"/>
  <c r="AC57" i="84"/>
  <c r="AA57" i="84"/>
  <c r="Y57" i="84"/>
  <c r="X57" i="84"/>
  <c r="W57" i="84"/>
  <c r="Q57" i="84"/>
  <c r="AB57" i="84" s="1"/>
  <c r="P57" i="84"/>
  <c r="Z57" i="84" s="1"/>
  <c r="O57" i="84"/>
  <c r="U57" i="84" s="1"/>
  <c r="N57" i="84"/>
  <c r="M57" i="84"/>
  <c r="L57" i="84"/>
  <c r="V56" i="84"/>
  <c r="Q56" i="84"/>
  <c r="AD56" i="84" s="1"/>
  <c r="P56" i="84"/>
  <c r="W56" i="84" s="1"/>
  <c r="O56" i="84"/>
  <c r="R56" i="84" s="1"/>
  <c r="N56" i="84"/>
  <c r="M56" i="84"/>
  <c r="L56" i="84"/>
  <c r="AC55" i="84"/>
  <c r="Y55" i="84"/>
  <c r="X55" i="84"/>
  <c r="W55" i="84"/>
  <c r="V55" i="84"/>
  <c r="U55" i="84"/>
  <c r="S55" i="84"/>
  <c r="R55" i="84"/>
  <c r="Q55" i="84"/>
  <c r="AF55" i="84" s="1"/>
  <c r="P55" i="84"/>
  <c r="AA55" i="84" s="1"/>
  <c r="O55" i="84"/>
  <c r="T55" i="84" s="1"/>
  <c r="N55" i="84"/>
  <c r="M55" i="84"/>
  <c r="L55" i="84"/>
  <c r="AF54" i="84"/>
  <c r="AE54" i="84"/>
  <c r="AD54" i="84"/>
  <c r="AB54" i="84"/>
  <c r="S54" i="84"/>
  <c r="Q54" i="84"/>
  <c r="AC54" i="84" s="1"/>
  <c r="P54" i="84"/>
  <c r="AA54" i="84" s="1"/>
  <c r="O54" i="84"/>
  <c r="V54" i="84" s="1"/>
  <c r="N54" i="84"/>
  <c r="M54" i="84"/>
  <c r="L54" i="84"/>
  <c r="AB53" i="84"/>
  <c r="Q53" i="84"/>
  <c r="AE53" i="84" s="1"/>
  <c r="P53" i="84"/>
  <c r="Z53" i="84" s="1"/>
  <c r="O53" i="84"/>
  <c r="R53" i="84" s="1"/>
  <c r="N53" i="84"/>
  <c r="M53" i="84"/>
  <c r="L53" i="84"/>
  <c r="X52" i="84"/>
  <c r="V52" i="84"/>
  <c r="U52" i="84"/>
  <c r="T52" i="84"/>
  <c r="S52" i="84"/>
  <c r="R52" i="84"/>
  <c r="Q52" i="84"/>
  <c r="AF52" i="84" s="1"/>
  <c r="P52" i="84"/>
  <c r="AA52" i="84" s="1"/>
  <c r="O52" i="84"/>
  <c r="N52" i="84"/>
  <c r="M52" i="84"/>
  <c r="L52" i="84"/>
  <c r="AD51" i="84"/>
  <c r="W51" i="84"/>
  <c r="V51" i="84"/>
  <c r="U51" i="84"/>
  <c r="T51" i="84"/>
  <c r="S51" i="84"/>
  <c r="R51" i="84"/>
  <c r="Q51" i="84"/>
  <c r="AF51" i="84" s="1"/>
  <c r="P51" i="84"/>
  <c r="X51" i="84" s="1"/>
  <c r="O51" i="84"/>
  <c r="N51" i="84"/>
  <c r="M51" i="84"/>
  <c r="L51" i="84"/>
  <c r="AF50" i="84"/>
  <c r="AE50" i="84"/>
  <c r="AD50" i="84"/>
  <c r="AA50" i="84"/>
  <c r="R50" i="84"/>
  <c r="Q50" i="84"/>
  <c r="AC50" i="84" s="1"/>
  <c r="P50" i="84"/>
  <c r="Z50" i="84" s="1"/>
  <c r="O50" i="84"/>
  <c r="U50" i="84" s="1"/>
  <c r="N50" i="84"/>
  <c r="M50" i="84"/>
  <c r="L50" i="84"/>
  <c r="AA49" i="84"/>
  <c r="Q49" i="84"/>
  <c r="AD49" i="84" s="1"/>
  <c r="P49" i="84"/>
  <c r="Z49" i="84" s="1"/>
  <c r="O49" i="84"/>
  <c r="R49" i="84" s="1"/>
  <c r="N49" i="84"/>
  <c r="M49" i="84"/>
  <c r="L49" i="84"/>
  <c r="X48" i="84"/>
  <c r="V48" i="84"/>
  <c r="U48" i="84"/>
  <c r="T48" i="84"/>
  <c r="S48" i="84"/>
  <c r="R48" i="84"/>
  <c r="Q48" i="84"/>
  <c r="AF48" i="84" s="1"/>
  <c r="P48" i="84"/>
  <c r="AA48" i="84" s="1"/>
  <c r="O48" i="84"/>
  <c r="N48" i="84"/>
  <c r="M48" i="84"/>
  <c r="L48" i="84"/>
  <c r="AD47" i="84"/>
  <c r="Y47" i="84"/>
  <c r="W47" i="84"/>
  <c r="V47" i="84"/>
  <c r="U47" i="84"/>
  <c r="T47" i="84"/>
  <c r="S47" i="84"/>
  <c r="R47" i="84"/>
  <c r="Q47" i="84"/>
  <c r="AF47" i="84" s="1"/>
  <c r="P47" i="84"/>
  <c r="X47" i="84" s="1"/>
  <c r="O47" i="84"/>
  <c r="N47" i="84"/>
  <c r="M47" i="84"/>
  <c r="L47" i="84"/>
  <c r="AE46" i="84"/>
  <c r="AD46" i="84"/>
  <c r="R46" i="84"/>
  <c r="Q46" i="84"/>
  <c r="AF46" i="84" s="1"/>
  <c r="P46" i="84"/>
  <c r="AA46" i="84" s="1"/>
  <c r="O46" i="84"/>
  <c r="U46" i="84" s="1"/>
  <c r="N46" i="84"/>
  <c r="M46" i="84"/>
  <c r="L46" i="84"/>
  <c r="Q45" i="84"/>
  <c r="AD45" i="84" s="1"/>
  <c r="P45" i="84"/>
  <c r="AA45" i="84" s="1"/>
  <c r="O45" i="84"/>
  <c r="R45" i="84" s="1"/>
  <c r="N45" i="84"/>
  <c r="M45" i="84"/>
  <c r="L45" i="84"/>
  <c r="X44" i="84"/>
  <c r="V44" i="84"/>
  <c r="U44" i="84"/>
  <c r="T44" i="84"/>
  <c r="S44" i="84"/>
  <c r="R44" i="84"/>
  <c r="Q44" i="84"/>
  <c r="AF44" i="84" s="1"/>
  <c r="P44" i="84"/>
  <c r="AA44" i="84" s="1"/>
  <c r="O44" i="84"/>
  <c r="N44" i="84"/>
  <c r="M44" i="84"/>
  <c r="L44" i="84"/>
  <c r="AE43" i="84"/>
  <c r="AD43" i="84"/>
  <c r="Y43" i="84"/>
  <c r="W43" i="84"/>
  <c r="V43" i="84"/>
  <c r="U43" i="84"/>
  <c r="T43" i="84"/>
  <c r="S43" i="84"/>
  <c r="R43" i="84"/>
  <c r="Q43" i="84"/>
  <c r="AF43" i="84" s="1"/>
  <c r="P43" i="84"/>
  <c r="X43" i="84" s="1"/>
  <c r="O43" i="84"/>
  <c r="N43" i="84"/>
  <c r="M43" i="84"/>
  <c r="L43" i="84"/>
  <c r="AE42" i="84"/>
  <c r="AD42" i="84"/>
  <c r="Q42" i="84"/>
  <c r="AF42" i="84" s="1"/>
  <c r="P42" i="84"/>
  <c r="AA42" i="84" s="1"/>
  <c r="O42" i="84"/>
  <c r="U42" i="84" s="1"/>
  <c r="N42" i="84"/>
  <c r="M42" i="84"/>
  <c r="L42" i="84"/>
  <c r="Q41" i="84"/>
  <c r="AD41" i="84" s="1"/>
  <c r="P41" i="84"/>
  <c r="AA41" i="84" s="1"/>
  <c r="O41" i="84"/>
  <c r="R41" i="84" s="1"/>
  <c r="N41" i="84"/>
  <c r="M41" i="84"/>
  <c r="L41" i="84"/>
  <c r="V40" i="84"/>
  <c r="U40" i="84"/>
  <c r="T40" i="84"/>
  <c r="S40" i="84"/>
  <c r="R40" i="84"/>
  <c r="Q40" i="84"/>
  <c r="AF40" i="84" s="1"/>
  <c r="P40" i="84"/>
  <c r="AA40" i="84" s="1"/>
  <c r="O40" i="84"/>
  <c r="N40" i="84"/>
  <c r="M40" i="84"/>
  <c r="L40" i="84"/>
  <c r="AE39" i="84"/>
  <c r="AD39" i="84"/>
  <c r="Y39" i="84"/>
  <c r="V39" i="84"/>
  <c r="U39" i="84"/>
  <c r="T39" i="84"/>
  <c r="S39" i="84"/>
  <c r="R39" i="84"/>
  <c r="Q39" i="84"/>
  <c r="AF39" i="84" s="1"/>
  <c r="P39" i="84"/>
  <c r="X39" i="84" s="1"/>
  <c r="O39" i="84"/>
  <c r="N39" i="84"/>
  <c r="M39" i="84"/>
  <c r="L39" i="84"/>
  <c r="AE38" i="84"/>
  <c r="AD38" i="84"/>
  <c r="AB38" i="84"/>
  <c r="V38" i="84"/>
  <c r="Q38" i="84"/>
  <c r="AF38" i="84" s="1"/>
  <c r="P38" i="84"/>
  <c r="AA38" i="84" s="1"/>
  <c r="O38" i="84"/>
  <c r="U38" i="84" s="1"/>
  <c r="N38" i="84"/>
  <c r="M38" i="84"/>
  <c r="L38" i="84"/>
  <c r="AE37" i="84"/>
  <c r="AB37" i="84"/>
  <c r="Q37" i="84"/>
  <c r="AD37" i="84" s="1"/>
  <c r="P37" i="84"/>
  <c r="AA37" i="84" s="1"/>
  <c r="O37" i="84"/>
  <c r="R37" i="84" s="1"/>
  <c r="N37" i="84"/>
  <c r="M37" i="84"/>
  <c r="L37" i="84"/>
  <c r="AB36" i="84"/>
  <c r="V36" i="84"/>
  <c r="U36" i="84"/>
  <c r="T36" i="84"/>
  <c r="S36" i="84"/>
  <c r="R36" i="84"/>
  <c r="Q36" i="84"/>
  <c r="AF36" i="84" s="1"/>
  <c r="P36" i="84"/>
  <c r="AA36" i="84" s="1"/>
  <c r="O36" i="84"/>
  <c r="N36" i="84"/>
  <c r="M36" i="84"/>
  <c r="L36" i="84"/>
  <c r="AE35" i="84"/>
  <c r="Y35" i="84"/>
  <c r="V35" i="84"/>
  <c r="U35" i="84"/>
  <c r="T35" i="84"/>
  <c r="S35" i="84"/>
  <c r="R35" i="84"/>
  <c r="Q35" i="84"/>
  <c r="AF35" i="84" s="1"/>
  <c r="P35" i="84"/>
  <c r="X35" i="84" s="1"/>
  <c r="O35" i="84"/>
  <c r="N35" i="84"/>
  <c r="M35" i="84"/>
  <c r="L35" i="84"/>
  <c r="AE34" i="84"/>
  <c r="AD34" i="84"/>
  <c r="AB34" i="84"/>
  <c r="V34" i="84"/>
  <c r="S34" i="84"/>
  <c r="Q34" i="84"/>
  <c r="AF34" i="84" s="1"/>
  <c r="P34" i="84"/>
  <c r="AA34" i="84" s="1"/>
  <c r="O34" i="84"/>
  <c r="U34" i="84" s="1"/>
  <c r="N34" i="84"/>
  <c r="M34" i="84"/>
  <c r="L34" i="84"/>
  <c r="AE33" i="84"/>
  <c r="AB33" i="84"/>
  <c r="S33" i="84"/>
  <c r="Q33" i="84"/>
  <c r="AD33" i="84" s="1"/>
  <c r="P33" i="84"/>
  <c r="AA33" i="84" s="1"/>
  <c r="O33" i="84"/>
  <c r="R33" i="84" s="1"/>
  <c r="N33" i="84"/>
  <c r="M33" i="84"/>
  <c r="L33" i="84"/>
  <c r="AB32" i="84"/>
  <c r="V32" i="84"/>
  <c r="U32" i="84"/>
  <c r="T32" i="84"/>
  <c r="S32" i="84"/>
  <c r="R32" i="84"/>
  <c r="Q32" i="84"/>
  <c r="AF32" i="84" s="1"/>
  <c r="P32" i="84"/>
  <c r="AA32" i="84" s="1"/>
  <c r="O32" i="84"/>
  <c r="N32" i="84"/>
  <c r="M32" i="84"/>
  <c r="L32" i="84"/>
  <c r="AE31" i="84"/>
  <c r="Y31" i="84"/>
  <c r="V31" i="84"/>
  <c r="U31" i="84"/>
  <c r="T31" i="84"/>
  <c r="S31" i="84"/>
  <c r="R31" i="84"/>
  <c r="Q31" i="84"/>
  <c r="AF31" i="84" s="1"/>
  <c r="P31" i="84"/>
  <c r="X31" i="84" s="1"/>
  <c r="O31" i="84"/>
  <c r="N31" i="84"/>
  <c r="M31" i="84"/>
  <c r="L31" i="84"/>
  <c r="AE30" i="84"/>
  <c r="AB30" i="84"/>
  <c r="V30" i="84"/>
  <c r="S30" i="84"/>
  <c r="Q30" i="84"/>
  <c r="AF30" i="84" s="1"/>
  <c r="P30" i="84"/>
  <c r="AA30" i="84" s="1"/>
  <c r="O30" i="84"/>
  <c r="U30" i="84" s="1"/>
  <c r="N30" i="84"/>
  <c r="M30" i="84"/>
  <c r="L30" i="84"/>
  <c r="AE29" i="84"/>
  <c r="AB29" i="84"/>
  <c r="Y29" i="84"/>
  <c r="S29" i="84"/>
  <c r="Q29" i="84"/>
  <c r="AD29" i="84" s="1"/>
  <c r="P29" i="84"/>
  <c r="AA29" i="84" s="1"/>
  <c r="O29" i="84"/>
  <c r="R29" i="84" s="1"/>
  <c r="N29" i="84"/>
  <c r="M29" i="84"/>
  <c r="L29" i="84"/>
  <c r="AE28" i="84"/>
  <c r="AB28" i="84"/>
  <c r="V28" i="84"/>
  <c r="U28" i="84"/>
  <c r="T28" i="84"/>
  <c r="S28" i="84"/>
  <c r="R28" i="84"/>
  <c r="Q28" i="84"/>
  <c r="Q178" i="84" s="1"/>
  <c r="P28" i="84"/>
  <c r="P178" i="84" s="1"/>
  <c r="O28" i="84"/>
  <c r="N28" i="84"/>
  <c r="M28" i="84"/>
  <c r="L28" i="84"/>
  <c r="L178" i="84" s="1"/>
  <c r="H17" i="84" s="1"/>
  <c r="A10" i="84"/>
  <c r="B1" i="84"/>
  <c r="A8" i="84" s="1"/>
  <c r="Q177" i="83"/>
  <c r="AC177" i="83" s="1"/>
  <c r="P177" i="83"/>
  <c r="AA177" i="83" s="1"/>
  <c r="O177" i="83"/>
  <c r="V177" i="83" s="1"/>
  <c r="N177" i="83"/>
  <c r="M177" i="83"/>
  <c r="L177" i="83"/>
  <c r="V176" i="83"/>
  <c r="Q176" i="83"/>
  <c r="AF176" i="83" s="1"/>
  <c r="P176" i="83"/>
  <c r="Z176" i="83" s="1"/>
  <c r="O176" i="83"/>
  <c r="U176" i="83" s="1"/>
  <c r="N176" i="83"/>
  <c r="M176" i="83"/>
  <c r="L176" i="83"/>
  <c r="W175" i="83"/>
  <c r="Q175" i="83"/>
  <c r="AF175" i="83" s="1"/>
  <c r="P175" i="83"/>
  <c r="AA175" i="83" s="1"/>
  <c r="O175" i="83"/>
  <c r="V175" i="83" s="1"/>
  <c r="N175" i="83"/>
  <c r="M175" i="83"/>
  <c r="L175" i="83"/>
  <c r="AF174" i="83"/>
  <c r="AE174" i="83"/>
  <c r="AD174" i="83"/>
  <c r="Z174" i="83"/>
  <c r="X174" i="83"/>
  <c r="V174" i="83"/>
  <c r="U174" i="83"/>
  <c r="R174" i="83"/>
  <c r="Q174" i="83"/>
  <c r="AC174" i="83" s="1"/>
  <c r="P174" i="83"/>
  <c r="AA174" i="83" s="1"/>
  <c r="O174" i="83"/>
  <c r="T174" i="83" s="1"/>
  <c r="N174" i="83"/>
  <c r="M174" i="83"/>
  <c r="L174" i="83"/>
  <c r="AA173" i="83"/>
  <c r="W173" i="83"/>
  <c r="U173" i="83"/>
  <c r="Q173" i="83"/>
  <c r="AC173" i="83" s="1"/>
  <c r="P173" i="83"/>
  <c r="Z173" i="83" s="1"/>
  <c r="O173" i="83"/>
  <c r="V173" i="83" s="1"/>
  <c r="N173" i="83"/>
  <c r="M173" i="83"/>
  <c r="L173" i="83"/>
  <c r="AF172" i="83"/>
  <c r="AD172" i="83"/>
  <c r="X172" i="83"/>
  <c r="V172" i="83"/>
  <c r="T172" i="83"/>
  <c r="R172" i="83"/>
  <c r="Q172" i="83"/>
  <c r="AE172" i="83" s="1"/>
  <c r="P172" i="83"/>
  <c r="Z172" i="83" s="1"/>
  <c r="O172" i="83"/>
  <c r="U172" i="83" s="1"/>
  <c r="N172" i="83"/>
  <c r="M172" i="83"/>
  <c r="L172" i="83"/>
  <c r="AA171" i="83"/>
  <c r="Q171" i="83"/>
  <c r="P171" i="83"/>
  <c r="W171" i="83" s="1"/>
  <c r="O171" i="83"/>
  <c r="V171" i="83" s="1"/>
  <c r="N171" i="83"/>
  <c r="M171" i="83"/>
  <c r="L171" i="83"/>
  <c r="Z170" i="83"/>
  <c r="X170" i="83"/>
  <c r="V170" i="83"/>
  <c r="R170" i="83"/>
  <c r="Q170" i="83"/>
  <c r="AF170" i="83" s="1"/>
  <c r="P170" i="83"/>
  <c r="AA170" i="83" s="1"/>
  <c r="O170" i="83"/>
  <c r="T170" i="83" s="1"/>
  <c r="N170" i="83"/>
  <c r="M170" i="83"/>
  <c r="L170" i="83"/>
  <c r="AE169" i="83"/>
  <c r="AA169" i="83"/>
  <c r="Z169" i="83"/>
  <c r="W169" i="83"/>
  <c r="U169" i="83"/>
  <c r="Q169" i="83"/>
  <c r="AC169" i="83" s="1"/>
  <c r="P169" i="83"/>
  <c r="Y169" i="83" s="1"/>
  <c r="O169" i="83"/>
  <c r="V169" i="83" s="1"/>
  <c r="N169" i="83"/>
  <c r="M169" i="83"/>
  <c r="L169" i="83"/>
  <c r="AF168" i="83"/>
  <c r="AD168" i="83"/>
  <c r="X168" i="83"/>
  <c r="W168" i="83"/>
  <c r="V168" i="83"/>
  <c r="U168" i="83"/>
  <c r="T168" i="83"/>
  <c r="S168" i="83"/>
  <c r="R168" i="83"/>
  <c r="Q168" i="83"/>
  <c r="AE168" i="83" s="1"/>
  <c r="P168" i="83"/>
  <c r="Z168" i="83" s="1"/>
  <c r="O168" i="83"/>
  <c r="N168" i="83"/>
  <c r="M168" i="83"/>
  <c r="L168" i="83"/>
  <c r="AA167" i="83"/>
  <c r="Y167" i="83"/>
  <c r="Q167" i="83"/>
  <c r="P167" i="83"/>
  <c r="W167" i="83" s="1"/>
  <c r="O167" i="83"/>
  <c r="V167" i="83" s="1"/>
  <c r="N167" i="83"/>
  <c r="M167" i="83"/>
  <c r="L167" i="83"/>
  <c r="Z166" i="83"/>
  <c r="X166" i="83"/>
  <c r="W166" i="83"/>
  <c r="V166" i="83"/>
  <c r="S166" i="83"/>
  <c r="R166" i="83"/>
  <c r="Q166" i="83"/>
  <c r="AF166" i="83" s="1"/>
  <c r="P166" i="83"/>
  <c r="AA166" i="83" s="1"/>
  <c r="O166" i="83"/>
  <c r="T166" i="83" s="1"/>
  <c r="N166" i="83"/>
  <c r="M166" i="83"/>
  <c r="L166" i="83"/>
  <c r="AF165" i="83"/>
  <c r="AE165" i="83"/>
  <c r="Z165" i="83"/>
  <c r="W165" i="83"/>
  <c r="U165" i="83"/>
  <c r="T165" i="83"/>
  <c r="Q165" i="83"/>
  <c r="AC165" i="83" s="1"/>
  <c r="P165" i="83"/>
  <c r="AA165" i="83" s="1"/>
  <c r="O165" i="83"/>
  <c r="V165" i="83" s="1"/>
  <c r="N165" i="83"/>
  <c r="M165" i="83"/>
  <c r="L165" i="83"/>
  <c r="AF164" i="83"/>
  <c r="AD164" i="83"/>
  <c r="W164" i="83"/>
  <c r="V164" i="83"/>
  <c r="U164" i="83"/>
  <c r="T164" i="83"/>
  <c r="S164" i="83"/>
  <c r="R164" i="83"/>
  <c r="Q164" i="83"/>
  <c r="AE164" i="83" s="1"/>
  <c r="P164" i="83"/>
  <c r="Z164" i="83" s="1"/>
  <c r="O164" i="83"/>
  <c r="N164" i="83"/>
  <c r="M164" i="83"/>
  <c r="L164" i="83"/>
  <c r="AA163" i="83"/>
  <c r="Z163" i="83"/>
  <c r="Q163" i="83"/>
  <c r="P163" i="83"/>
  <c r="W163" i="83" s="1"/>
  <c r="O163" i="83"/>
  <c r="V163" i="83" s="1"/>
  <c r="N163" i="83"/>
  <c r="M163" i="83"/>
  <c r="L163" i="83"/>
  <c r="Z162" i="83"/>
  <c r="X162" i="83"/>
  <c r="W162" i="83"/>
  <c r="V162" i="83"/>
  <c r="S162" i="83"/>
  <c r="R162" i="83"/>
  <c r="Q162" i="83"/>
  <c r="AF162" i="83" s="1"/>
  <c r="P162" i="83"/>
  <c r="AA162" i="83" s="1"/>
  <c r="O162" i="83"/>
  <c r="T162" i="83" s="1"/>
  <c r="N162" i="83"/>
  <c r="M162" i="83"/>
  <c r="L162" i="83"/>
  <c r="AF161" i="83"/>
  <c r="AE161" i="83"/>
  <c r="AB161" i="83"/>
  <c r="AA161" i="83"/>
  <c r="Z161" i="83"/>
  <c r="Y161" i="83"/>
  <c r="W161" i="83"/>
  <c r="U161" i="83"/>
  <c r="Q161" i="83"/>
  <c r="AC161" i="83" s="1"/>
  <c r="P161" i="83"/>
  <c r="X161" i="83" s="1"/>
  <c r="O161" i="83"/>
  <c r="V161" i="83" s="1"/>
  <c r="N161" i="83"/>
  <c r="M161" i="83"/>
  <c r="L161" i="83"/>
  <c r="AF160" i="83"/>
  <c r="AD160" i="83"/>
  <c r="X160" i="83"/>
  <c r="W160" i="83"/>
  <c r="V160" i="83"/>
  <c r="U160" i="83"/>
  <c r="T160" i="83"/>
  <c r="S160" i="83"/>
  <c r="R160" i="83"/>
  <c r="Q160" i="83"/>
  <c r="AE160" i="83" s="1"/>
  <c r="P160" i="83"/>
  <c r="Z160" i="83" s="1"/>
  <c r="O160" i="83"/>
  <c r="N160" i="83"/>
  <c r="M160" i="83"/>
  <c r="L160" i="83"/>
  <c r="AA159" i="83"/>
  <c r="Z159" i="83"/>
  <c r="Y159" i="83"/>
  <c r="Q159" i="83"/>
  <c r="P159" i="83"/>
  <c r="W159" i="83" s="1"/>
  <c r="O159" i="83"/>
  <c r="V159" i="83" s="1"/>
  <c r="N159" i="83"/>
  <c r="M159" i="83"/>
  <c r="L159" i="83"/>
  <c r="Z158" i="83"/>
  <c r="X158" i="83"/>
  <c r="W158" i="83"/>
  <c r="V158" i="83"/>
  <c r="S158" i="83"/>
  <c r="R158" i="83"/>
  <c r="Q158" i="83"/>
  <c r="AF158" i="83" s="1"/>
  <c r="P158" i="83"/>
  <c r="AA158" i="83" s="1"/>
  <c r="O158" i="83"/>
  <c r="T158" i="83" s="1"/>
  <c r="N158" i="83"/>
  <c r="M158" i="83"/>
  <c r="L158" i="83"/>
  <c r="AF157" i="83"/>
  <c r="AE157" i="83"/>
  <c r="AB157" i="83"/>
  <c r="AA157" i="83"/>
  <c r="Z157" i="83"/>
  <c r="W157" i="83"/>
  <c r="U157" i="83"/>
  <c r="Q157" i="83"/>
  <c r="AC157" i="83" s="1"/>
  <c r="P157" i="83"/>
  <c r="Y157" i="83" s="1"/>
  <c r="O157" i="83"/>
  <c r="V157" i="83" s="1"/>
  <c r="N157" i="83"/>
  <c r="M157" i="83"/>
  <c r="L157" i="83"/>
  <c r="AF156" i="83"/>
  <c r="AD156" i="83"/>
  <c r="X156" i="83"/>
  <c r="W156" i="83"/>
  <c r="V156" i="83"/>
  <c r="U156" i="83"/>
  <c r="T156" i="83"/>
  <c r="S156" i="83"/>
  <c r="R156" i="83"/>
  <c r="Q156" i="83"/>
  <c r="AE156" i="83" s="1"/>
  <c r="P156" i="83"/>
  <c r="Z156" i="83" s="1"/>
  <c r="O156" i="83"/>
  <c r="N156" i="83"/>
  <c r="M156" i="83"/>
  <c r="L156" i="83"/>
  <c r="AA155" i="83"/>
  <c r="Z155" i="83"/>
  <c r="Y155" i="83"/>
  <c r="Q155" i="83"/>
  <c r="P155" i="83"/>
  <c r="W155" i="83" s="1"/>
  <c r="O155" i="83"/>
  <c r="V155" i="83" s="1"/>
  <c r="N155" i="83"/>
  <c r="M155" i="83"/>
  <c r="L155" i="83"/>
  <c r="Z154" i="83"/>
  <c r="X154" i="83"/>
  <c r="W154" i="83"/>
  <c r="V154" i="83"/>
  <c r="S154" i="83"/>
  <c r="R154" i="83"/>
  <c r="Q154" i="83"/>
  <c r="AF154" i="83" s="1"/>
  <c r="P154" i="83"/>
  <c r="AA154" i="83" s="1"/>
  <c r="O154" i="83"/>
  <c r="T154" i="83" s="1"/>
  <c r="N154" i="83"/>
  <c r="M154" i="83"/>
  <c r="L154" i="83"/>
  <c r="AF153" i="83"/>
  <c r="AE153" i="83"/>
  <c r="AB153" i="83"/>
  <c r="Z153" i="83"/>
  <c r="Y153" i="83"/>
  <c r="W153" i="83"/>
  <c r="U153" i="83"/>
  <c r="T153" i="83"/>
  <c r="Q153" i="83"/>
  <c r="AC153" i="83" s="1"/>
  <c r="P153" i="83"/>
  <c r="AA153" i="83" s="1"/>
  <c r="O153" i="83"/>
  <c r="V153" i="83" s="1"/>
  <c r="N153" i="83"/>
  <c r="M153" i="83"/>
  <c r="L153" i="83"/>
  <c r="AF152" i="83"/>
  <c r="AD152" i="83"/>
  <c r="W152" i="83"/>
  <c r="V152" i="83"/>
  <c r="U152" i="83"/>
  <c r="T152" i="83"/>
  <c r="S152" i="83"/>
  <c r="R152" i="83"/>
  <c r="Q152" i="83"/>
  <c r="AE152" i="83" s="1"/>
  <c r="P152" i="83"/>
  <c r="Z152" i="83" s="1"/>
  <c r="O152" i="83"/>
  <c r="N152" i="83"/>
  <c r="M152" i="83"/>
  <c r="L152" i="83"/>
  <c r="AA151" i="83"/>
  <c r="Z151" i="83"/>
  <c r="Q151" i="83"/>
  <c r="P151" i="83"/>
  <c r="W151" i="83" s="1"/>
  <c r="O151" i="83"/>
  <c r="V151" i="83" s="1"/>
  <c r="N151" i="83"/>
  <c r="M151" i="83"/>
  <c r="L151" i="83"/>
  <c r="Z150" i="83"/>
  <c r="X150" i="83"/>
  <c r="W150" i="83"/>
  <c r="V150" i="83"/>
  <c r="S150" i="83"/>
  <c r="R150" i="83"/>
  <c r="Q150" i="83"/>
  <c r="AF150" i="83" s="1"/>
  <c r="P150" i="83"/>
  <c r="AA150" i="83" s="1"/>
  <c r="O150" i="83"/>
  <c r="T150" i="83" s="1"/>
  <c r="N150" i="83"/>
  <c r="M150" i="83"/>
  <c r="L150" i="83"/>
  <c r="AF149" i="83"/>
  <c r="AE149" i="83"/>
  <c r="AB149" i="83"/>
  <c r="Z149" i="83"/>
  <c r="Y149" i="83"/>
  <c r="W149" i="83"/>
  <c r="V149" i="83"/>
  <c r="U149" i="83"/>
  <c r="T149" i="83"/>
  <c r="S149" i="83"/>
  <c r="Q149" i="83"/>
  <c r="AC149" i="83" s="1"/>
  <c r="P149" i="83"/>
  <c r="AA149" i="83" s="1"/>
  <c r="O149" i="83"/>
  <c r="R149" i="83" s="1"/>
  <c r="N149" i="83"/>
  <c r="M149" i="83"/>
  <c r="L149" i="83"/>
  <c r="AF148" i="83"/>
  <c r="AD148" i="83"/>
  <c r="W148" i="83"/>
  <c r="V148" i="83"/>
  <c r="U148" i="83"/>
  <c r="T148" i="83"/>
  <c r="S148" i="83"/>
  <c r="R148" i="83"/>
  <c r="Q148" i="83"/>
  <c r="AE148" i="83" s="1"/>
  <c r="P148" i="83"/>
  <c r="Z148" i="83" s="1"/>
  <c r="O148" i="83"/>
  <c r="N148" i="83"/>
  <c r="M148" i="83"/>
  <c r="L148" i="83"/>
  <c r="AC147" i="83"/>
  <c r="AA147" i="83"/>
  <c r="Z147" i="83"/>
  <c r="Q147" i="83"/>
  <c r="P147" i="83"/>
  <c r="W147" i="83" s="1"/>
  <c r="O147" i="83"/>
  <c r="V147" i="83" s="1"/>
  <c r="N147" i="83"/>
  <c r="M147" i="83"/>
  <c r="L147" i="83"/>
  <c r="Z146" i="83"/>
  <c r="X146" i="83"/>
  <c r="W146" i="83"/>
  <c r="V146" i="83"/>
  <c r="T146" i="83"/>
  <c r="S146" i="83"/>
  <c r="R146" i="83"/>
  <c r="Q146" i="83"/>
  <c r="AF146" i="83" s="1"/>
  <c r="P146" i="83"/>
  <c r="AA146" i="83" s="1"/>
  <c r="O146" i="83"/>
  <c r="U146" i="83" s="1"/>
  <c r="N146" i="83"/>
  <c r="M146" i="83"/>
  <c r="L146" i="83"/>
  <c r="AF145" i="83"/>
  <c r="AE145" i="83"/>
  <c r="AB145" i="83"/>
  <c r="Z145" i="83"/>
  <c r="Y145" i="83"/>
  <c r="W145" i="83"/>
  <c r="V145" i="83"/>
  <c r="U145" i="83"/>
  <c r="T145" i="83"/>
  <c r="S145" i="83"/>
  <c r="Q145" i="83"/>
  <c r="AC145" i="83" s="1"/>
  <c r="P145" i="83"/>
  <c r="AA145" i="83" s="1"/>
  <c r="O145" i="83"/>
  <c r="R145" i="83" s="1"/>
  <c r="N145" i="83"/>
  <c r="M145" i="83"/>
  <c r="L145" i="83"/>
  <c r="AF144" i="83"/>
  <c r="AD144" i="83"/>
  <c r="W144" i="83"/>
  <c r="V144" i="83"/>
  <c r="U144" i="83"/>
  <c r="T144" i="83"/>
  <c r="S144" i="83"/>
  <c r="R144" i="83"/>
  <c r="Q144" i="83"/>
  <c r="AE144" i="83" s="1"/>
  <c r="P144" i="83"/>
  <c r="Z144" i="83" s="1"/>
  <c r="O144" i="83"/>
  <c r="N144" i="83"/>
  <c r="M144" i="83"/>
  <c r="L144" i="83"/>
  <c r="AA143" i="83"/>
  <c r="Q143" i="83"/>
  <c r="P143" i="83"/>
  <c r="W143" i="83" s="1"/>
  <c r="O143" i="83"/>
  <c r="V143" i="83" s="1"/>
  <c r="N143" i="83"/>
  <c r="M143" i="83"/>
  <c r="L143" i="83"/>
  <c r="Z142" i="83"/>
  <c r="X142" i="83"/>
  <c r="V142" i="83"/>
  <c r="T142" i="83"/>
  <c r="S142" i="83"/>
  <c r="R142" i="83"/>
  <c r="Q142" i="83"/>
  <c r="AF142" i="83" s="1"/>
  <c r="P142" i="83"/>
  <c r="AA142" i="83" s="1"/>
  <c r="O142" i="83"/>
  <c r="U142" i="83" s="1"/>
  <c r="N142" i="83"/>
  <c r="M142" i="83"/>
  <c r="L142" i="83"/>
  <c r="AF141" i="83"/>
  <c r="AE141" i="83"/>
  <c r="AB141" i="83"/>
  <c r="Z141" i="83"/>
  <c r="Y141" i="83"/>
  <c r="W141" i="83"/>
  <c r="V141" i="83"/>
  <c r="U141" i="83"/>
  <c r="T141" i="83"/>
  <c r="S141" i="83"/>
  <c r="Q141" i="83"/>
  <c r="AC141" i="83" s="1"/>
  <c r="P141" i="83"/>
  <c r="AA141" i="83" s="1"/>
  <c r="O141" i="83"/>
  <c r="R141" i="83" s="1"/>
  <c r="N141" i="83"/>
  <c r="M141" i="83"/>
  <c r="L141" i="83"/>
  <c r="AF140" i="83"/>
  <c r="AD140" i="83"/>
  <c r="W140" i="83"/>
  <c r="V140" i="83"/>
  <c r="U140" i="83"/>
  <c r="T140" i="83"/>
  <c r="S140" i="83"/>
  <c r="R140" i="83"/>
  <c r="Q140" i="83"/>
  <c r="AE140" i="83" s="1"/>
  <c r="P140" i="83"/>
  <c r="Z140" i="83" s="1"/>
  <c r="O140" i="83"/>
  <c r="N140" i="83"/>
  <c r="M140" i="83"/>
  <c r="L140" i="83"/>
  <c r="AA139" i="83"/>
  <c r="Q139" i="83"/>
  <c r="P139" i="83"/>
  <c r="W139" i="83" s="1"/>
  <c r="O139" i="83"/>
  <c r="V139" i="83" s="1"/>
  <c r="N139" i="83"/>
  <c r="M139" i="83"/>
  <c r="L139" i="83"/>
  <c r="Z138" i="83"/>
  <c r="X138" i="83"/>
  <c r="V138" i="83"/>
  <c r="T138" i="83"/>
  <c r="S138" i="83"/>
  <c r="R138" i="83"/>
  <c r="Q138" i="83"/>
  <c r="AF138" i="83" s="1"/>
  <c r="P138" i="83"/>
  <c r="AA138" i="83" s="1"/>
  <c r="O138" i="83"/>
  <c r="U138" i="83" s="1"/>
  <c r="N138" i="83"/>
  <c r="M138" i="83"/>
  <c r="L138" i="83"/>
  <c r="AF137" i="83"/>
  <c r="AE137" i="83"/>
  <c r="AB137" i="83"/>
  <c r="Z137" i="83"/>
  <c r="Y137" i="83"/>
  <c r="W137" i="83"/>
  <c r="V137" i="83"/>
  <c r="U137" i="83"/>
  <c r="T137" i="83"/>
  <c r="S137" i="83"/>
  <c r="Q137" i="83"/>
  <c r="AC137" i="83" s="1"/>
  <c r="P137" i="83"/>
  <c r="AA137" i="83" s="1"/>
  <c r="O137" i="83"/>
  <c r="R137" i="83" s="1"/>
  <c r="N137" i="83"/>
  <c r="M137" i="83"/>
  <c r="L137" i="83"/>
  <c r="AF136" i="83"/>
  <c r="AD136" i="83"/>
  <c r="W136" i="83"/>
  <c r="V136" i="83"/>
  <c r="U136" i="83"/>
  <c r="T136" i="83"/>
  <c r="S136" i="83"/>
  <c r="R136" i="83"/>
  <c r="Q136" i="83"/>
  <c r="AE136" i="83" s="1"/>
  <c r="P136" i="83"/>
  <c r="Z136" i="83" s="1"/>
  <c r="O136" i="83"/>
  <c r="N136" i="83"/>
  <c r="M136" i="83"/>
  <c r="L136" i="83"/>
  <c r="AA135" i="83"/>
  <c r="Q135" i="83"/>
  <c r="P135" i="83"/>
  <c r="W135" i="83" s="1"/>
  <c r="O135" i="83"/>
  <c r="V135" i="83" s="1"/>
  <c r="N135" i="83"/>
  <c r="M135" i="83"/>
  <c r="L135" i="83"/>
  <c r="Z134" i="83"/>
  <c r="X134" i="83"/>
  <c r="V134" i="83"/>
  <c r="T134" i="83"/>
  <c r="S134" i="83"/>
  <c r="R134" i="83"/>
  <c r="Q134" i="83"/>
  <c r="AF134" i="83" s="1"/>
  <c r="P134" i="83"/>
  <c r="AA134" i="83" s="1"/>
  <c r="O134" i="83"/>
  <c r="U134" i="83" s="1"/>
  <c r="N134" i="83"/>
  <c r="M134" i="83"/>
  <c r="L134" i="83"/>
  <c r="AF133" i="83"/>
  <c r="AE133" i="83"/>
  <c r="AB133" i="83"/>
  <c r="Z133" i="83"/>
  <c r="Y133" i="83"/>
  <c r="W133" i="83"/>
  <c r="V133" i="83"/>
  <c r="U133" i="83"/>
  <c r="T133" i="83"/>
  <c r="S133" i="83"/>
  <c r="Q133" i="83"/>
  <c r="AC133" i="83" s="1"/>
  <c r="P133" i="83"/>
  <c r="AA133" i="83" s="1"/>
  <c r="O133" i="83"/>
  <c r="R133" i="83" s="1"/>
  <c r="N133" i="83"/>
  <c r="M133" i="83"/>
  <c r="L133" i="83"/>
  <c r="AF132" i="83"/>
  <c r="AD132" i="83"/>
  <c r="AB132" i="83"/>
  <c r="W132" i="83"/>
  <c r="V132" i="83"/>
  <c r="U132" i="83"/>
  <c r="T132" i="83"/>
  <c r="S132" i="83"/>
  <c r="R132" i="83"/>
  <c r="Q132" i="83"/>
  <c r="AE132" i="83" s="1"/>
  <c r="P132" i="83"/>
  <c r="Z132" i="83" s="1"/>
  <c r="O132" i="83"/>
  <c r="N132" i="83"/>
  <c r="M132" i="83"/>
  <c r="L132" i="83"/>
  <c r="AC131" i="83"/>
  <c r="AA131" i="83"/>
  <c r="Y131" i="83"/>
  <c r="Q131" i="83"/>
  <c r="P131" i="83"/>
  <c r="W131" i="83" s="1"/>
  <c r="O131" i="83"/>
  <c r="V131" i="83" s="1"/>
  <c r="N131" i="83"/>
  <c r="M131" i="83"/>
  <c r="L131" i="83"/>
  <c r="Z130" i="83"/>
  <c r="X130" i="83"/>
  <c r="V130" i="83"/>
  <c r="T130" i="83"/>
  <c r="S130" i="83"/>
  <c r="R130" i="83"/>
  <c r="Q130" i="83"/>
  <c r="AF130" i="83" s="1"/>
  <c r="P130" i="83"/>
  <c r="AA130" i="83" s="1"/>
  <c r="O130" i="83"/>
  <c r="U130" i="83" s="1"/>
  <c r="N130" i="83"/>
  <c r="M130" i="83"/>
  <c r="L130" i="83"/>
  <c r="AF129" i="83"/>
  <c r="AE129" i="83"/>
  <c r="AB129" i="83"/>
  <c r="Z129" i="83"/>
  <c r="Y129" i="83"/>
  <c r="W129" i="83"/>
  <c r="V129" i="83"/>
  <c r="U129" i="83"/>
  <c r="T129" i="83"/>
  <c r="S129" i="83"/>
  <c r="Q129" i="83"/>
  <c r="AC129" i="83" s="1"/>
  <c r="P129" i="83"/>
  <c r="AA129" i="83" s="1"/>
  <c r="O129" i="83"/>
  <c r="R129" i="83" s="1"/>
  <c r="N129" i="83"/>
  <c r="M129" i="83"/>
  <c r="L129" i="83"/>
  <c r="AF128" i="83"/>
  <c r="AE128" i="83"/>
  <c r="AD128" i="83"/>
  <c r="AB128" i="83"/>
  <c r="W128" i="83"/>
  <c r="V128" i="83"/>
  <c r="U128" i="83"/>
  <c r="T128" i="83"/>
  <c r="S128" i="83"/>
  <c r="R128" i="83"/>
  <c r="Q128" i="83"/>
  <c r="AC128" i="83" s="1"/>
  <c r="P128" i="83"/>
  <c r="Z128" i="83" s="1"/>
  <c r="O128" i="83"/>
  <c r="N128" i="83"/>
  <c r="M128" i="83"/>
  <c r="L128" i="83"/>
  <c r="AA127" i="83"/>
  <c r="Y127" i="83"/>
  <c r="Q127" i="83"/>
  <c r="P127" i="83"/>
  <c r="W127" i="83" s="1"/>
  <c r="O127" i="83"/>
  <c r="V127" i="83" s="1"/>
  <c r="N127" i="83"/>
  <c r="M127" i="83"/>
  <c r="L127" i="83"/>
  <c r="Z126" i="83"/>
  <c r="X126" i="83"/>
  <c r="V126" i="83"/>
  <c r="T126" i="83"/>
  <c r="S126" i="83"/>
  <c r="R126" i="83"/>
  <c r="Q126" i="83"/>
  <c r="AF126" i="83" s="1"/>
  <c r="P126" i="83"/>
  <c r="AA126" i="83" s="1"/>
  <c r="O126" i="83"/>
  <c r="U126" i="83" s="1"/>
  <c r="N126" i="83"/>
  <c r="M126" i="83"/>
  <c r="L126" i="83"/>
  <c r="AF125" i="83"/>
  <c r="AE125" i="83"/>
  <c r="AB125" i="83"/>
  <c r="Z125" i="83"/>
  <c r="Y125" i="83"/>
  <c r="W125" i="83"/>
  <c r="V125" i="83"/>
  <c r="U125" i="83"/>
  <c r="T125" i="83"/>
  <c r="S125" i="83"/>
  <c r="Q125" i="83"/>
  <c r="AC125" i="83" s="1"/>
  <c r="P125" i="83"/>
  <c r="AA125" i="83" s="1"/>
  <c r="O125" i="83"/>
  <c r="R125" i="83" s="1"/>
  <c r="N125" i="83"/>
  <c r="M125" i="83"/>
  <c r="L125" i="83"/>
  <c r="AF124" i="83"/>
  <c r="AE124" i="83"/>
  <c r="AD124" i="83"/>
  <c r="AB124" i="83"/>
  <c r="W124" i="83"/>
  <c r="V124" i="83"/>
  <c r="U124" i="83"/>
  <c r="T124" i="83"/>
  <c r="S124" i="83"/>
  <c r="R124" i="83"/>
  <c r="Q124" i="83"/>
  <c r="AC124" i="83" s="1"/>
  <c r="P124" i="83"/>
  <c r="Z124" i="83" s="1"/>
  <c r="O124" i="83"/>
  <c r="N124" i="83"/>
  <c r="M124" i="83"/>
  <c r="L124" i="83"/>
  <c r="AA123" i="83"/>
  <c r="Y123" i="83"/>
  <c r="Q123" i="83"/>
  <c r="P123" i="83"/>
  <c r="W123" i="83" s="1"/>
  <c r="O123" i="83"/>
  <c r="N123" i="83"/>
  <c r="M123" i="83"/>
  <c r="L123" i="83"/>
  <c r="Z122" i="83"/>
  <c r="X122" i="83"/>
  <c r="V122" i="83"/>
  <c r="T122" i="83"/>
  <c r="S122" i="83"/>
  <c r="R122" i="83"/>
  <c r="Q122" i="83"/>
  <c r="AF122" i="83" s="1"/>
  <c r="P122" i="83"/>
  <c r="AA122" i="83" s="1"/>
  <c r="O122" i="83"/>
  <c r="U122" i="83" s="1"/>
  <c r="N122" i="83"/>
  <c r="M122" i="83"/>
  <c r="L122" i="83"/>
  <c r="AF121" i="83"/>
  <c r="AE121" i="83"/>
  <c r="AB121" i="83"/>
  <c r="Z121" i="83"/>
  <c r="Y121" i="83"/>
  <c r="W121" i="83"/>
  <c r="V121" i="83"/>
  <c r="U121" i="83"/>
  <c r="T121" i="83"/>
  <c r="S121" i="83"/>
  <c r="Q121" i="83"/>
  <c r="AC121" i="83" s="1"/>
  <c r="P121" i="83"/>
  <c r="AA121" i="83" s="1"/>
  <c r="O121" i="83"/>
  <c r="R121" i="83" s="1"/>
  <c r="N121" i="83"/>
  <c r="M121" i="83"/>
  <c r="L121" i="83"/>
  <c r="AF120" i="83"/>
  <c r="AE120" i="83"/>
  <c r="AD120" i="83"/>
  <c r="AB120" i="83"/>
  <c r="V120" i="83"/>
  <c r="U120" i="83"/>
  <c r="T120" i="83"/>
  <c r="S120" i="83"/>
  <c r="R120" i="83"/>
  <c r="Q120" i="83"/>
  <c r="AC120" i="83" s="1"/>
  <c r="P120" i="83"/>
  <c r="O120" i="83"/>
  <c r="N120" i="83"/>
  <c r="M120" i="83"/>
  <c r="L120" i="83"/>
  <c r="V119" i="83"/>
  <c r="T119" i="83"/>
  <c r="S119" i="83"/>
  <c r="Q119" i="83"/>
  <c r="AD119" i="83" s="1"/>
  <c r="P119" i="83"/>
  <c r="O119" i="83"/>
  <c r="N119" i="83"/>
  <c r="M119" i="83"/>
  <c r="L119" i="83"/>
  <c r="AE118" i="83"/>
  <c r="AC118" i="83"/>
  <c r="AB118" i="83"/>
  <c r="Z118" i="83"/>
  <c r="Y118" i="83"/>
  <c r="X118" i="83"/>
  <c r="W118" i="83"/>
  <c r="V118" i="83"/>
  <c r="T118" i="83"/>
  <c r="S118" i="83"/>
  <c r="R118" i="83"/>
  <c r="Q118" i="83"/>
  <c r="P118" i="83"/>
  <c r="AA118" i="83" s="1"/>
  <c r="O118" i="83"/>
  <c r="U118" i="83" s="1"/>
  <c r="N118" i="83"/>
  <c r="M118" i="83"/>
  <c r="L118" i="83"/>
  <c r="AF117" i="83"/>
  <c r="AE117" i="83"/>
  <c r="AB117" i="83"/>
  <c r="V117" i="83"/>
  <c r="U117" i="83"/>
  <c r="T117" i="83"/>
  <c r="S117" i="83"/>
  <c r="Q117" i="83"/>
  <c r="AC117" i="83" s="1"/>
  <c r="P117" i="83"/>
  <c r="O117" i="83"/>
  <c r="R117" i="83" s="1"/>
  <c r="N117" i="83"/>
  <c r="M117" i="83"/>
  <c r="L117" i="83"/>
  <c r="AE116" i="83"/>
  <c r="Y116" i="83"/>
  <c r="V116" i="83"/>
  <c r="U116" i="83"/>
  <c r="T116" i="83"/>
  <c r="S116" i="83"/>
  <c r="R116" i="83"/>
  <c r="Q116" i="83"/>
  <c r="AF116" i="83" s="1"/>
  <c r="P116" i="83"/>
  <c r="W116" i="83" s="1"/>
  <c r="O116" i="83"/>
  <c r="N116" i="83"/>
  <c r="M116" i="83"/>
  <c r="L116" i="83"/>
  <c r="AE115" i="83"/>
  <c r="AA115" i="83"/>
  <c r="Q115" i="83"/>
  <c r="AD115" i="83" s="1"/>
  <c r="P115" i="83"/>
  <c r="X115" i="83" s="1"/>
  <c r="O115" i="83"/>
  <c r="N115" i="83"/>
  <c r="M115" i="83"/>
  <c r="L115" i="83"/>
  <c r="AE114" i="83"/>
  <c r="AC114" i="83"/>
  <c r="X114" i="83"/>
  <c r="W114" i="83"/>
  <c r="V114" i="83"/>
  <c r="T114" i="83"/>
  <c r="S114" i="83"/>
  <c r="R114" i="83"/>
  <c r="Q114" i="83"/>
  <c r="AD114" i="83" s="1"/>
  <c r="P114" i="83"/>
  <c r="AA114" i="83" s="1"/>
  <c r="O114" i="83"/>
  <c r="U114" i="83" s="1"/>
  <c r="N114" i="83"/>
  <c r="M114" i="83"/>
  <c r="L114" i="83"/>
  <c r="AF113" i="83"/>
  <c r="AE113" i="83"/>
  <c r="AC113" i="83"/>
  <c r="AB113" i="83"/>
  <c r="Y113" i="83"/>
  <c r="V113" i="83"/>
  <c r="U113" i="83"/>
  <c r="T113" i="83"/>
  <c r="S113" i="83"/>
  <c r="Q113" i="83"/>
  <c r="AD113" i="83" s="1"/>
  <c r="P113" i="83"/>
  <c r="Z113" i="83" s="1"/>
  <c r="O113" i="83"/>
  <c r="R113" i="83" s="1"/>
  <c r="N113" i="83"/>
  <c r="M113" i="83"/>
  <c r="L113" i="83"/>
  <c r="AF112" i="83"/>
  <c r="AD112" i="83"/>
  <c r="AC112" i="83"/>
  <c r="W112" i="83"/>
  <c r="V112" i="83"/>
  <c r="U112" i="83"/>
  <c r="T112" i="83"/>
  <c r="S112" i="83"/>
  <c r="R112" i="83"/>
  <c r="Q112" i="83"/>
  <c r="AE112" i="83" s="1"/>
  <c r="P112" i="83"/>
  <c r="Z112" i="83" s="1"/>
  <c r="O112" i="83"/>
  <c r="N112" i="83"/>
  <c r="M112" i="83"/>
  <c r="L112" i="83"/>
  <c r="AA111" i="83"/>
  <c r="Z111" i="83"/>
  <c r="Q111" i="83"/>
  <c r="AD111" i="83" s="1"/>
  <c r="P111" i="83"/>
  <c r="X111" i="83" s="1"/>
  <c r="O111" i="83"/>
  <c r="R111" i="83" s="1"/>
  <c r="N111" i="83"/>
  <c r="M111" i="83"/>
  <c r="L111" i="83"/>
  <c r="Y110" i="83"/>
  <c r="X110" i="83"/>
  <c r="W110" i="83"/>
  <c r="V110" i="83"/>
  <c r="T110" i="83"/>
  <c r="S110" i="83"/>
  <c r="R110" i="83"/>
  <c r="Q110" i="83"/>
  <c r="AF110" i="83" s="1"/>
  <c r="P110" i="83"/>
  <c r="AA110" i="83" s="1"/>
  <c r="O110" i="83"/>
  <c r="U110" i="83" s="1"/>
  <c r="N110" i="83"/>
  <c r="M110" i="83"/>
  <c r="L110" i="83"/>
  <c r="AB109" i="83"/>
  <c r="V109" i="83"/>
  <c r="U109" i="83"/>
  <c r="T109" i="83"/>
  <c r="S109" i="83"/>
  <c r="R109" i="83"/>
  <c r="Q109" i="83"/>
  <c r="AF109" i="83" s="1"/>
  <c r="P109" i="83"/>
  <c r="O109" i="83"/>
  <c r="N109" i="83"/>
  <c r="M109" i="83"/>
  <c r="L109" i="83"/>
  <c r="AD108" i="83"/>
  <c r="AB108" i="83"/>
  <c r="Y108" i="83"/>
  <c r="Q108" i="83"/>
  <c r="AF108" i="83" s="1"/>
  <c r="P108" i="83"/>
  <c r="X108" i="83" s="1"/>
  <c r="O108" i="83"/>
  <c r="V108" i="83" s="1"/>
  <c r="N108" i="83"/>
  <c r="M108" i="83"/>
  <c r="L108" i="83"/>
  <c r="AF107" i="83"/>
  <c r="AE107" i="83"/>
  <c r="AA107" i="83"/>
  <c r="Z107" i="83"/>
  <c r="Y107" i="83"/>
  <c r="X107" i="83"/>
  <c r="W107" i="83"/>
  <c r="V107" i="83"/>
  <c r="Q107" i="83"/>
  <c r="AD107" i="83" s="1"/>
  <c r="P107" i="83"/>
  <c r="O107" i="83"/>
  <c r="U107" i="83" s="1"/>
  <c r="N107" i="83"/>
  <c r="M107" i="83"/>
  <c r="L107" i="83"/>
  <c r="AF106" i="83"/>
  <c r="AE106" i="83"/>
  <c r="X106" i="83"/>
  <c r="W106" i="83"/>
  <c r="V106" i="83"/>
  <c r="U106" i="83"/>
  <c r="T106" i="83"/>
  <c r="S106" i="83"/>
  <c r="R106" i="83"/>
  <c r="Q106" i="83"/>
  <c r="AD106" i="83" s="1"/>
  <c r="P106" i="83"/>
  <c r="AA106" i="83" s="1"/>
  <c r="O106" i="83"/>
  <c r="N106" i="83"/>
  <c r="M106" i="83"/>
  <c r="L106" i="83"/>
  <c r="AB105" i="83"/>
  <c r="V105" i="83"/>
  <c r="U105" i="83"/>
  <c r="T105" i="83"/>
  <c r="S105" i="83"/>
  <c r="R105" i="83"/>
  <c r="Q105" i="83"/>
  <c r="AF105" i="83" s="1"/>
  <c r="P105" i="83"/>
  <c r="O105" i="83"/>
  <c r="N105" i="83"/>
  <c r="M105" i="83"/>
  <c r="L105" i="83"/>
  <c r="AD104" i="83"/>
  <c r="AB104" i="83"/>
  <c r="Y104" i="83"/>
  <c r="Q104" i="83"/>
  <c r="AF104" i="83" s="1"/>
  <c r="P104" i="83"/>
  <c r="X104" i="83" s="1"/>
  <c r="O104" i="83"/>
  <c r="V104" i="83" s="1"/>
  <c r="N104" i="83"/>
  <c r="M104" i="83"/>
  <c r="L104" i="83"/>
  <c r="AF103" i="83"/>
  <c r="AE103" i="83"/>
  <c r="AA103" i="83"/>
  <c r="Y103" i="83"/>
  <c r="X103" i="83"/>
  <c r="W103" i="83"/>
  <c r="V103" i="83"/>
  <c r="Q103" i="83"/>
  <c r="AD103" i="83" s="1"/>
  <c r="P103" i="83"/>
  <c r="Z103" i="83" s="1"/>
  <c r="O103" i="83"/>
  <c r="U103" i="83" s="1"/>
  <c r="N103" i="83"/>
  <c r="M103" i="83"/>
  <c r="L103" i="83"/>
  <c r="AF102" i="83"/>
  <c r="AE102" i="83"/>
  <c r="X102" i="83"/>
  <c r="V102" i="83"/>
  <c r="U102" i="83"/>
  <c r="T102" i="83"/>
  <c r="S102" i="83"/>
  <c r="R102" i="83"/>
  <c r="Q102" i="83"/>
  <c r="AD102" i="83" s="1"/>
  <c r="P102" i="83"/>
  <c r="AA102" i="83" s="1"/>
  <c r="O102" i="83"/>
  <c r="N102" i="83"/>
  <c r="M102" i="83"/>
  <c r="L102" i="83"/>
  <c r="AB101" i="83"/>
  <c r="V101" i="83"/>
  <c r="U101" i="83"/>
  <c r="T101" i="83"/>
  <c r="S101" i="83"/>
  <c r="R101" i="83"/>
  <c r="Q101" i="83"/>
  <c r="AF101" i="83" s="1"/>
  <c r="P101" i="83"/>
  <c r="O101" i="83"/>
  <c r="N101" i="83"/>
  <c r="M101" i="83"/>
  <c r="L101" i="83"/>
  <c r="AD100" i="83"/>
  <c r="AB100" i="83"/>
  <c r="Y100" i="83"/>
  <c r="R100" i="83"/>
  <c r="Q100" i="83"/>
  <c r="AF100" i="83" s="1"/>
  <c r="P100" i="83"/>
  <c r="X100" i="83" s="1"/>
  <c r="O100" i="83"/>
  <c r="V100" i="83" s="1"/>
  <c r="N100" i="83"/>
  <c r="M100" i="83"/>
  <c r="L100" i="83"/>
  <c r="AF99" i="83"/>
  <c r="AE99" i="83"/>
  <c r="AB99" i="83"/>
  <c r="AA99" i="83"/>
  <c r="Y99" i="83"/>
  <c r="X99" i="83"/>
  <c r="W99" i="83"/>
  <c r="V99" i="83"/>
  <c r="Q99" i="83"/>
  <c r="AD99" i="83" s="1"/>
  <c r="P99" i="83"/>
  <c r="Z99" i="83" s="1"/>
  <c r="O99" i="83"/>
  <c r="U99" i="83" s="1"/>
  <c r="N99" i="83"/>
  <c r="M99" i="83"/>
  <c r="L99" i="83"/>
  <c r="AF98" i="83"/>
  <c r="AE98" i="83"/>
  <c r="X98" i="83"/>
  <c r="V98" i="83"/>
  <c r="U98" i="83"/>
  <c r="T98" i="83"/>
  <c r="S98" i="83"/>
  <c r="R98" i="83"/>
  <c r="Q98" i="83"/>
  <c r="AD98" i="83" s="1"/>
  <c r="P98" i="83"/>
  <c r="AA98" i="83" s="1"/>
  <c r="O98" i="83"/>
  <c r="N98" i="83"/>
  <c r="M98" i="83"/>
  <c r="L98" i="83"/>
  <c r="AB97" i="83"/>
  <c r="V97" i="83"/>
  <c r="U97" i="83"/>
  <c r="T97" i="83"/>
  <c r="S97" i="83"/>
  <c r="R97" i="83"/>
  <c r="Q97" i="83"/>
  <c r="AF97" i="83" s="1"/>
  <c r="P97" i="83"/>
  <c r="O97" i="83"/>
  <c r="N97" i="83"/>
  <c r="M97" i="83"/>
  <c r="L97" i="83"/>
  <c r="AD96" i="83"/>
  <c r="AB96" i="83"/>
  <c r="Y96" i="83"/>
  <c r="R96" i="83"/>
  <c r="Q96" i="83"/>
  <c r="AF96" i="83" s="1"/>
  <c r="P96" i="83"/>
  <c r="X96" i="83" s="1"/>
  <c r="O96" i="83"/>
  <c r="V96" i="83" s="1"/>
  <c r="N96" i="83"/>
  <c r="M96" i="83"/>
  <c r="L96" i="83"/>
  <c r="AF95" i="83"/>
  <c r="AE95" i="83"/>
  <c r="AB95" i="83"/>
  <c r="AA95" i="83"/>
  <c r="Y95" i="83"/>
  <c r="X95" i="83"/>
  <c r="W95" i="83"/>
  <c r="V95" i="83"/>
  <c r="Q95" i="83"/>
  <c r="AD95" i="83" s="1"/>
  <c r="P95" i="83"/>
  <c r="Z95" i="83" s="1"/>
  <c r="O95" i="83"/>
  <c r="U95" i="83" s="1"/>
  <c r="N95" i="83"/>
  <c r="M95" i="83"/>
  <c r="L95" i="83"/>
  <c r="AF94" i="83"/>
  <c r="AE94" i="83"/>
  <c r="X94" i="83"/>
  <c r="V94" i="83"/>
  <c r="U94" i="83"/>
  <c r="T94" i="83"/>
  <c r="S94" i="83"/>
  <c r="R94" i="83"/>
  <c r="Q94" i="83"/>
  <c r="AD94" i="83" s="1"/>
  <c r="P94" i="83"/>
  <c r="AA94" i="83" s="1"/>
  <c r="O94" i="83"/>
  <c r="N94" i="83"/>
  <c r="M94" i="83"/>
  <c r="L94" i="83"/>
  <c r="AB93" i="83"/>
  <c r="V93" i="83"/>
  <c r="U93" i="83"/>
  <c r="T93" i="83"/>
  <c r="S93" i="83"/>
  <c r="R93" i="83"/>
  <c r="Q93" i="83"/>
  <c r="AF93" i="83" s="1"/>
  <c r="P93" i="83"/>
  <c r="O93" i="83"/>
  <c r="N93" i="83"/>
  <c r="M93" i="83"/>
  <c r="L93" i="83"/>
  <c r="AE92" i="83"/>
  <c r="AD92" i="83"/>
  <c r="AB92" i="83"/>
  <c r="Y92" i="83"/>
  <c r="R92" i="83"/>
  <c r="Q92" i="83"/>
  <c r="AF92" i="83" s="1"/>
  <c r="P92" i="83"/>
  <c r="X92" i="83" s="1"/>
  <c r="O92" i="83"/>
  <c r="V92" i="83" s="1"/>
  <c r="N92" i="83"/>
  <c r="M92" i="83"/>
  <c r="L92" i="83"/>
  <c r="AF91" i="83"/>
  <c r="AE91" i="83"/>
  <c r="AB91" i="83"/>
  <c r="AA91" i="83"/>
  <c r="Y91" i="83"/>
  <c r="X91" i="83"/>
  <c r="W91" i="83"/>
  <c r="V91" i="83"/>
  <c r="Q91" i="83"/>
  <c r="AD91" i="83" s="1"/>
  <c r="P91" i="83"/>
  <c r="Z91" i="83" s="1"/>
  <c r="O91" i="83"/>
  <c r="U91" i="83" s="1"/>
  <c r="N91" i="83"/>
  <c r="M91" i="83"/>
  <c r="L91" i="83"/>
  <c r="AF90" i="83"/>
  <c r="AE90" i="83"/>
  <c r="X90" i="83"/>
  <c r="V90" i="83"/>
  <c r="U90" i="83"/>
  <c r="T90" i="83"/>
  <c r="S90" i="83"/>
  <c r="R90" i="83"/>
  <c r="Q90" i="83"/>
  <c r="AD90" i="83" s="1"/>
  <c r="P90" i="83"/>
  <c r="AA90" i="83" s="1"/>
  <c r="O90" i="83"/>
  <c r="N90" i="83"/>
  <c r="M90" i="83"/>
  <c r="L90" i="83"/>
  <c r="AB89" i="83"/>
  <c r="V89" i="83"/>
  <c r="U89" i="83"/>
  <c r="T89" i="83"/>
  <c r="S89" i="83"/>
  <c r="R89" i="83"/>
  <c r="Q89" i="83"/>
  <c r="AF89" i="83" s="1"/>
  <c r="P89" i="83"/>
  <c r="O89" i="83"/>
  <c r="N89" i="83"/>
  <c r="M89" i="83"/>
  <c r="L89" i="83"/>
  <c r="AE88" i="83"/>
  <c r="AD88" i="83"/>
  <c r="AB88" i="83"/>
  <c r="Y88" i="83"/>
  <c r="R88" i="83"/>
  <c r="Q88" i="83"/>
  <c r="AF88" i="83" s="1"/>
  <c r="P88" i="83"/>
  <c r="X88" i="83" s="1"/>
  <c r="O88" i="83"/>
  <c r="V88" i="83" s="1"/>
  <c r="N88" i="83"/>
  <c r="M88" i="83"/>
  <c r="L88" i="83"/>
  <c r="AF87" i="83"/>
  <c r="AE87" i="83"/>
  <c r="AB87" i="83"/>
  <c r="AA87" i="83"/>
  <c r="Y87" i="83"/>
  <c r="W87" i="83"/>
  <c r="V87" i="83"/>
  <c r="Q87" i="83"/>
  <c r="AD87" i="83" s="1"/>
  <c r="P87" i="83"/>
  <c r="Z87" i="83" s="1"/>
  <c r="O87" i="83"/>
  <c r="U87" i="83" s="1"/>
  <c r="N87" i="83"/>
  <c r="M87" i="83"/>
  <c r="L87" i="83"/>
  <c r="AF86" i="83"/>
  <c r="AE86" i="83"/>
  <c r="X86" i="83"/>
  <c r="V86" i="83"/>
  <c r="U86" i="83"/>
  <c r="T86" i="83"/>
  <c r="S86" i="83"/>
  <c r="R86" i="83"/>
  <c r="Q86" i="83"/>
  <c r="AD86" i="83" s="1"/>
  <c r="P86" i="83"/>
  <c r="AA86" i="83" s="1"/>
  <c r="O86" i="83"/>
  <c r="N86" i="83"/>
  <c r="M86" i="83"/>
  <c r="L86" i="83"/>
  <c r="AB85" i="83"/>
  <c r="V85" i="83"/>
  <c r="U85" i="83"/>
  <c r="T85" i="83"/>
  <c r="S85" i="83"/>
  <c r="R85" i="83"/>
  <c r="Q85" i="83"/>
  <c r="AF85" i="83" s="1"/>
  <c r="P85" i="83"/>
  <c r="O85" i="83"/>
  <c r="N85" i="83"/>
  <c r="M85" i="83"/>
  <c r="L85" i="83"/>
  <c r="AE84" i="83"/>
  <c r="AD84" i="83"/>
  <c r="AB84" i="83"/>
  <c r="Y84" i="83"/>
  <c r="Q84" i="83"/>
  <c r="AF84" i="83" s="1"/>
  <c r="P84" i="83"/>
  <c r="X84" i="83" s="1"/>
  <c r="O84" i="83"/>
  <c r="V84" i="83" s="1"/>
  <c r="N84" i="83"/>
  <c r="M84" i="83"/>
  <c r="L84" i="83"/>
  <c r="AF83" i="83"/>
  <c r="AE83" i="83"/>
  <c r="AB83" i="83"/>
  <c r="Y83" i="83"/>
  <c r="W83" i="83"/>
  <c r="V83" i="83"/>
  <c r="Q83" i="83"/>
  <c r="AD83" i="83" s="1"/>
  <c r="P83" i="83"/>
  <c r="AA83" i="83" s="1"/>
  <c r="O83" i="83"/>
  <c r="U83" i="83" s="1"/>
  <c r="N83" i="83"/>
  <c r="M83" i="83"/>
  <c r="L83" i="83"/>
  <c r="AF82" i="83"/>
  <c r="AE82" i="83"/>
  <c r="AB82" i="83"/>
  <c r="X82" i="83"/>
  <c r="V82" i="83"/>
  <c r="U82" i="83"/>
  <c r="T82" i="83"/>
  <c r="S82" i="83"/>
  <c r="R82" i="83"/>
  <c r="Q82" i="83"/>
  <c r="AD82" i="83" s="1"/>
  <c r="P82" i="83"/>
  <c r="AA82" i="83" s="1"/>
  <c r="O82" i="83"/>
  <c r="N82" i="83"/>
  <c r="M82" i="83"/>
  <c r="L82" i="83"/>
  <c r="AB81" i="83"/>
  <c r="V81" i="83"/>
  <c r="U81" i="83"/>
  <c r="T81" i="83"/>
  <c r="S81" i="83"/>
  <c r="R81" i="83"/>
  <c r="Q81" i="83"/>
  <c r="AF81" i="83" s="1"/>
  <c r="P81" i="83"/>
  <c r="O81" i="83"/>
  <c r="N81" i="83"/>
  <c r="M81" i="83"/>
  <c r="L81" i="83"/>
  <c r="AE80" i="83"/>
  <c r="AD80" i="83"/>
  <c r="AB80" i="83"/>
  <c r="Y80" i="83"/>
  <c r="Q80" i="83"/>
  <c r="AF80" i="83" s="1"/>
  <c r="P80" i="83"/>
  <c r="X80" i="83" s="1"/>
  <c r="O80" i="83"/>
  <c r="V80" i="83" s="1"/>
  <c r="N80" i="83"/>
  <c r="M80" i="83"/>
  <c r="L80" i="83"/>
  <c r="AF79" i="83"/>
  <c r="AE79" i="83"/>
  <c r="AB79" i="83"/>
  <c r="Y79" i="83"/>
  <c r="W79" i="83"/>
  <c r="V79" i="83"/>
  <c r="Q79" i="83"/>
  <c r="AD79" i="83" s="1"/>
  <c r="P79" i="83"/>
  <c r="AA79" i="83" s="1"/>
  <c r="O79" i="83"/>
  <c r="U79" i="83" s="1"/>
  <c r="N79" i="83"/>
  <c r="M79" i="83"/>
  <c r="L79" i="83"/>
  <c r="AF78" i="83"/>
  <c r="AE78" i="83"/>
  <c r="AB78" i="83"/>
  <c r="V78" i="83"/>
  <c r="U78" i="83"/>
  <c r="T78" i="83"/>
  <c r="S78" i="83"/>
  <c r="R78" i="83"/>
  <c r="Q78" i="83"/>
  <c r="AD78" i="83" s="1"/>
  <c r="P78" i="83"/>
  <c r="AA78" i="83" s="1"/>
  <c r="O78" i="83"/>
  <c r="N78" i="83"/>
  <c r="M78" i="83"/>
  <c r="L78" i="83"/>
  <c r="AE77" i="83"/>
  <c r="AB77" i="83"/>
  <c r="V77" i="83"/>
  <c r="U77" i="83"/>
  <c r="T77" i="83"/>
  <c r="S77" i="83"/>
  <c r="R77" i="83"/>
  <c r="Q77" i="83"/>
  <c r="AF77" i="83" s="1"/>
  <c r="P77" i="83"/>
  <c r="O77" i="83"/>
  <c r="N77" i="83"/>
  <c r="M77" i="83"/>
  <c r="L77" i="83"/>
  <c r="AE76" i="83"/>
  <c r="AD76" i="83"/>
  <c r="AB76" i="83"/>
  <c r="Y76" i="83"/>
  <c r="V76" i="83"/>
  <c r="S76" i="83"/>
  <c r="Q76" i="83"/>
  <c r="AF76" i="83" s="1"/>
  <c r="P76" i="83"/>
  <c r="X76" i="83" s="1"/>
  <c r="O76" i="83"/>
  <c r="U76" i="83" s="1"/>
  <c r="N76" i="83"/>
  <c r="M76" i="83"/>
  <c r="L76" i="83"/>
  <c r="AF75" i="83"/>
  <c r="AE75" i="83"/>
  <c r="AB75" i="83"/>
  <c r="Y75" i="83"/>
  <c r="W75" i="83"/>
  <c r="V75" i="83"/>
  <c r="Q75" i="83"/>
  <c r="AD75" i="83" s="1"/>
  <c r="P75" i="83"/>
  <c r="AA75" i="83" s="1"/>
  <c r="O75" i="83"/>
  <c r="U75" i="83" s="1"/>
  <c r="N75" i="83"/>
  <c r="M75" i="83"/>
  <c r="L75" i="83"/>
  <c r="AF74" i="83"/>
  <c r="AE74" i="83"/>
  <c r="AB74" i="83"/>
  <c r="V74" i="83"/>
  <c r="U74" i="83"/>
  <c r="T74" i="83"/>
  <c r="S74" i="83"/>
  <c r="R74" i="83"/>
  <c r="Q74" i="83"/>
  <c r="AD74" i="83" s="1"/>
  <c r="P74" i="83"/>
  <c r="AA74" i="83" s="1"/>
  <c r="O74" i="83"/>
  <c r="N74" i="83"/>
  <c r="M74" i="83"/>
  <c r="L74" i="83"/>
  <c r="AB73" i="83"/>
  <c r="V73" i="83"/>
  <c r="U73" i="83"/>
  <c r="T73" i="83"/>
  <c r="S73" i="83"/>
  <c r="R73" i="83"/>
  <c r="Q73" i="83"/>
  <c r="AE73" i="83" s="1"/>
  <c r="P73" i="83"/>
  <c r="O73" i="83"/>
  <c r="N73" i="83"/>
  <c r="M73" i="83"/>
  <c r="L73" i="83"/>
  <c r="AE72" i="83"/>
  <c r="AD72" i="83"/>
  <c r="AB72" i="83"/>
  <c r="V72" i="83"/>
  <c r="S72" i="83"/>
  <c r="Q72" i="83"/>
  <c r="AF72" i="83" s="1"/>
  <c r="P72" i="83"/>
  <c r="O72" i="83"/>
  <c r="U72" i="83" s="1"/>
  <c r="N72" i="83"/>
  <c r="M72" i="83"/>
  <c r="L72" i="83"/>
  <c r="AF71" i="83"/>
  <c r="AE71" i="83"/>
  <c r="AB71" i="83"/>
  <c r="Y71" i="83"/>
  <c r="W71" i="83"/>
  <c r="V71" i="83"/>
  <c r="S71" i="83"/>
  <c r="Q71" i="83"/>
  <c r="AD71" i="83" s="1"/>
  <c r="P71" i="83"/>
  <c r="AA71" i="83" s="1"/>
  <c r="O71" i="83"/>
  <c r="U71" i="83" s="1"/>
  <c r="N71" i="83"/>
  <c r="M71" i="83"/>
  <c r="L71" i="83"/>
  <c r="AF70" i="83"/>
  <c r="AE70" i="83"/>
  <c r="AB70" i="83"/>
  <c r="Y70" i="83"/>
  <c r="V70" i="83"/>
  <c r="U70" i="83"/>
  <c r="T70" i="83"/>
  <c r="S70" i="83"/>
  <c r="R70" i="83"/>
  <c r="Q70" i="83"/>
  <c r="AD70" i="83" s="1"/>
  <c r="P70" i="83"/>
  <c r="AA70" i="83" s="1"/>
  <c r="O70" i="83"/>
  <c r="N70" i="83"/>
  <c r="M70" i="83"/>
  <c r="L70" i="83"/>
  <c r="AD69" i="83"/>
  <c r="V69" i="83"/>
  <c r="U69" i="83"/>
  <c r="T69" i="83"/>
  <c r="S69" i="83"/>
  <c r="R69" i="83"/>
  <c r="Q69" i="83"/>
  <c r="AF69" i="83" s="1"/>
  <c r="P69" i="83"/>
  <c r="Y69" i="83" s="1"/>
  <c r="O69" i="83"/>
  <c r="N69" i="83"/>
  <c r="M69" i="83"/>
  <c r="L69" i="83"/>
  <c r="AE68" i="83"/>
  <c r="AD68" i="83"/>
  <c r="AB68" i="83"/>
  <c r="AA68" i="83"/>
  <c r="Y68" i="83"/>
  <c r="W68" i="83"/>
  <c r="V68" i="83"/>
  <c r="R68" i="83"/>
  <c r="Q68" i="83"/>
  <c r="AF68" i="83" s="1"/>
  <c r="P68" i="83"/>
  <c r="X68" i="83" s="1"/>
  <c r="O68" i="83"/>
  <c r="N68" i="83"/>
  <c r="M68" i="83"/>
  <c r="L68" i="83"/>
  <c r="AF67" i="83"/>
  <c r="AE67" i="83"/>
  <c r="AB67" i="83"/>
  <c r="V67" i="83"/>
  <c r="Q67" i="83"/>
  <c r="AD67" i="83" s="1"/>
  <c r="P67" i="83"/>
  <c r="Z67" i="83" s="1"/>
  <c r="O67" i="83"/>
  <c r="T67" i="83" s="1"/>
  <c r="N67" i="83"/>
  <c r="M67" i="83"/>
  <c r="L67" i="83"/>
  <c r="AE66" i="83"/>
  <c r="AC66" i="83"/>
  <c r="AB66" i="83"/>
  <c r="V66" i="83"/>
  <c r="U66" i="83"/>
  <c r="T66" i="83"/>
  <c r="S66" i="83"/>
  <c r="R66" i="83"/>
  <c r="Q66" i="83"/>
  <c r="AD66" i="83" s="1"/>
  <c r="P66" i="83"/>
  <c r="Y66" i="83" s="1"/>
  <c r="O66" i="83"/>
  <c r="N66" i="83"/>
  <c r="M66" i="83"/>
  <c r="L66" i="83"/>
  <c r="AE65" i="83"/>
  <c r="AC65" i="83"/>
  <c r="AB65" i="83"/>
  <c r="V65" i="83"/>
  <c r="U65" i="83"/>
  <c r="T65" i="83"/>
  <c r="S65" i="83"/>
  <c r="R65" i="83"/>
  <c r="Q65" i="83"/>
  <c r="AD65" i="83" s="1"/>
  <c r="P65" i="83"/>
  <c r="O65" i="83"/>
  <c r="N65" i="83"/>
  <c r="M65" i="83"/>
  <c r="L65" i="83"/>
  <c r="AD64" i="83"/>
  <c r="Z64" i="83"/>
  <c r="Y64" i="83"/>
  <c r="W64" i="83"/>
  <c r="R64" i="83"/>
  <c r="Q64" i="83"/>
  <c r="AF64" i="83" s="1"/>
  <c r="P64" i="83"/>
  <c r="X64" i="83" s="1"/>
  <c r="O64" i="83"/>
  <c r="N64" i="83"/>
  <c r="M64" i="83"/>
  <c r="L64" i="83"/>
  <c r="AF63" i="83"/>
  <c r="AE63" i="83"/>
  <c r="AB63" i="83"/>
  <c r="Z63" i="83"/>
  <c r="Y63" i="83"/>
  <c r="X63" i="83"/>
  <c r="V63" i="83"/>
  <c r="S63" i="83"/>
  <c r="Q63" i="83"/>
  <c r="AD63" i="83" s="1"/>
  <c r="P63" i="83"/>
  <c r="AA63" i="83" s="1"/>
  <c r="O63" i="83"/>
  <c r="N63" i="83"/>
  <c r="M63" i="83"/>
  <c r="L63" i="83"/>
  <c r="AF62" i="83"/>
  <c r="AB62" i="83"/>
  <c r="Z62" i="83"/>
  <c r="Y62" i="83"/>
  <c r="W62" i="83"/>
  <c r="V62" i="83"/>
  <c r="U62" i="83"/>
  <c r="T62" i="83"/>
  <c r="S62" i="83"/>
  <c r="R62" i="83"/>
  <c r="Q62" i="83"/>
  <c r="AD62" i="83" s="1"/>
  <c r="P62" i="83"/>
  <c r="AA62" i="83" s="1"/>
  <c r="O62" i="83"/>
  <c r="N62" i="83"/>
  <c r="M62" i="83"/>
  <c r="L62" i="83"/>
  <c r="AD61" i="83"/>
  <c r="AB61" i="83"/>
  <c r="V61" i="83"/>
  <c r="U61" i="83"/>
  <c r="T61" i="83"/>
  <c r="S61" i="83"/>
  <c r="R61" i="83"/>
  <c r="Q61" i="83"/>
  <c r="AC61" i="83" s="1"/>
  <c r="P61" i="83"/>
  <c r="O61" i="83"/>
  <c r="N61" i="83"/>
  <c r="M61" i="83"/>
  <c r="L61" i="83"/>
  <c r="Y60" i="83"/>
  <c r="V60" i="83"/>
  <c r="T60" i="83"/>
  <c r="Q60" i="83"/>
  <c r="AF60" i="83" s="1"/>
  <c r="P60" i="83"/>
  <c r="X60" i="83" s="1"/>
  <c r="O60" i="83"/>
  <c r="U60" i="83" s="1"/>
  <c r="N60" i="83"/>
  <c r="M60" i="83"/>
  <c r="L60" i="83"/>
  <c r="AF59" i="83"/>
  <c r="AC59" i="83"/>
  <c r="AB59" i="83"/>
  <c r="S59" i="83"/>
  <c r="Q59" i="83"/>
  <c r="AD59" i="83" s="1"/>
  <c r="P59" i="83"/>
  <c r="AA59" i="83" s="1"/>
  <c r="O59" i="83"/>
  <c r="R59" i="83" s="1"/>
  <c r="N59" i="83"/>
  <c r="M59" i="83"/>
  <c r="L59" i="83"/>
  <c r="AF58" i="83"/>
  <c r="AE58" i="83"/>
  <c r="AC58" i="83"/>
  <c r="AB58" i="83"/>
  <c r="Z58" i="83"/>
  <c r="X58" i="83"/>
  <c r="W58" i="83"/>
  <c r="V58" i="83"/>
  <c r="U58" i="83"/>
  <c r="T58" i="83"/>
  <c r="S58" i="83"/>
  <c r="R58" i="83"/>
  <c r="Q58" i="83"/>
  <c r="AD58" i="83" s="1"/>
  <c r="P58" i="83"/>
  <c r="AA58" i="83" s="1"/>
  <c r="O58" i="83"/>
  <c r="N58" i="83"/>
  <c r="M58" i="83"/>
  <c r="L58" i="83"/>
  <c r="AF57" i="83"/>
  <c r="AE57" i="83"/>
  <c r="AC57" i="83"/>
  <c r="AB57" i="83"/>
  <c r="V57" i="83"/>
  <c r="T57" i="83"/>
  <c r="S57" i="83"/>
  <c r="R57" i="83"/>
  <c r="Q57" i="83"/>
  <c r="AD57" i="83" s="1"/>
  <c r="P57" i="83"/>
  <c r="X57" i="83" s="1"/>
  <c r="O57" i="83"/>
  <c r="U57" i="83" s="1"/>
  <c r="N57" i="83"/>
  <c r="M57" i="83"/>
  <c r="L57" i="83"/>
  <c r="AE56" i="83"/>
  <c r="AC56" i="83"/>
  <c r="AB56" i="83"/>
  <c r="R56" i="83"/>
  <c r="Q56" i="83"/>
  <c r="AD56" i="83" s="1"/>
  <c r="P56" i="83"/>
  <c r="AA56" i="83" s="1"/>
  <c r="O56" i="83"/>
  <c r="U56" i="83" s="1"/>
  <c r="N56" i="83"/>
  <c r="M56" i="83"/>
  <c r="L56" i="83"/>
  <c r="Z55" i="83"/>
  <c r="Y55" i="83"/>
  <c r="X55" i="83"/>
  <c r="W55" i="83"/>
  <c r="V55" i="83"/>
  <c r="T55" i="83"/>
  <c r="Q55" i="83"/>
  <c r="AD55" i="83" s="1"/>
  <c r="P55" i="83"/>
  <c r="AA55" i="83" s="1"/>
  <c r="O55" i="83"/>
  <c r="R55" i="83" s="1"/>
  <c r="N55" i="83"/>
  <c r="M55" i="83"/>
  <c r="L55" i="83"/>
  <c r="AE54" i="83"/>
  <c r="AB54" i="83"/>
  <c r="Z54" i="83"/>
  <c r="Y54" i="83"/>
  <c r="W54" i="83"/>
  <c r="V54" i="83"/>
  <c r="U54" i="83"/>
  <c r="T54" i="83"/>
  <c r="S54" i="83"/>
  <c r="R54" i="83"/>
  <c r="Q54" i="83"/>
  <c r="AF54" i="83" s="1"/>
  <c r="P54" i="83"/>
  <c r="AA54" i="83" s="1"/>
  <c r="O54" i="83"/>
  <c r="N54" i="83"/>
  <c r="M54" i="83"/>
  <c r="L54" i="83"/>
  <c r="AA53" i="83"/>
  <c r="Z53" i="83"/>
  <c r="W53" i="83"/>
  <c r="Q53" i="83"/>
  <c r="AC53" i="83" s="1"/>
  <c r="P53" i="83"/>
  <c r="X53" i="83" s="1"/>
  <c r="O53" i="83"/>
  <c r="V53" i="83" s="1"/>
  <c r="N53" i="83"/>
  <c r="M53" i="83"/>
  <c r="L53" i="83"/>
  <c r="Z52" i="83"/>
  <c r="Y52" i="83"/>
  <c r="X52" i="83"/>
  <c r="W52" i="83"/>
  <c r="V52" i="83"/>
  <c r="S52" i="83"/>
  <c r="Q52" i="83"/>
  <c r="AF52" i="83" s="1"/>
  <c r="P52" i="83"/>
  <c r="AA52" i="83" s="1"/>
  <c r="O52" i="83"/>
  <c r="U52" i="83" s="1"/>
  <c r="N52" i="83"/>
  <c r="M52" i="83"/>
  <c r="L52" i="83"/>
  <c r="U51" i="83"/>
  <c r="T51" i="83"/>
  <c r="S51" i="83"/>
  <c r="Q51" i="83"/>
  <c r="AD51" i="83" s="1"/>
  <c r="P51" i="83"/>
  <c r="AA51" i="83" s="1"/>
  <c r="O51" i="83"/>
  <c r="R51" i="83" s="1"/>
  <c r="N51" i="83"/>
  <c r="M51" i="83"/>
  <c r="L51" i="83"/>
  <c r="AC50" i="83"/>
  <c r="AB50" i="83"/>
  <c r="V50" i="83"/>
  <c r="T50" i="83"/>
  <c r="Q50" i="83"/>
  <c r="AF50" i="83" s="1"/>
  <c r="P50" i="83"/>
  <c r="AA50" i="83" s="1"/>
  <c r="O50" i="83"/>
  <c r="U50" i="83" s="1"/>
  <c r="N50" i="83"/>
  <c r="M50" i="83"/>
  <c r="L50" i="83"/>
  <c r="Y49" i="83"/>
  <c r="X49" i="83"/>
  <c r="W49" i="83"/>
  <c r="V49" i="83"/>
  <c r="U49" i="83"/>
  <c r="S49" i="83"/>
  <c r="R49" i="83"/>
  <c r="Q49" i="83"/>
  <c r="AF49" i="83" s="1"/>
  <c r="P49" i="83"/>
  <c r="AA49" i="83" s="1"/>
  <c r="O49" i="83"/>
  <c r="T49" i="83" s="1"/>
  <c r="N49" i="83"/>
  <c r="M49" i="83"/>
  <c r="L49" i="83"/>
  <c r="AF48" i="83"/>
  <c r="AE48" i="83"/>
  <c r="AD48" i="83"/>
  <c r="AB48" i="83"/>
  <c r="V48" i="83"/>
  <c r="U48" i="83"/>
  <c r="T48" i="83"/>
  <c r="S48" i="83"/>
  <c r="R48" i="83"/>
  <c r="Q48" i="83"/>
  <c r="AC48" i="83" s="1"/>
  <c r="P48" i="83"/>
  <c r="AA48" i="83" s="1"/>
  <c r="O48" i="83"/>
  <c r="N48" i="83"/>
  <c r="M48" i="83"/>
  <c r="L48" i="83"/>
  <c r="AE47" i="83"/>
  <c r="AB47" i="83"/>
  <c r="S47" i="83"/>
  <c r="Q47" i="83"/>
  <c r="AD47" i="83" s="1"/>
  <c r="P47" i="83"/>
  <c r="AA47" i="83" s="1"/>
  <c r="O47" i="83"/>
  <c r="R47" i="83" s="1"/>
  <c r="N47" i="83"/>
  <c r="M47" i="83"/>
  <c r="L47" i="83"/>
  <c r="AF46" i="83"/>
  <c r="AE46" i="83"/>
  <c r="AB46" i="83"/>
  <c r="V46" i="83"/>
  <c r="T46" i="83"/>
  <c r="Q46" i="83"/>
  <c r="AD46" i="83" s="1"/>
  <c r="P46" i="83"/>
  <c r="AA46" i="83" s="1"/>
  <c r="O46" i="83"/>
  <c r="U46" i="83" s="1"/>
  <c r="N46" i="83"/>
  <c r="M46" i="83"/>
  <c r="L46" i="83"/>
  <c r="Y45" i="83"/>
  <c r="W45" i="83"/>
  <c r="V45" i="83"/>
  <c r="U45" i="83"/>
  <c r="S45" i="83"/>
  <c r="R45" i="83"/>
  <c r="Q45" i="83"/>
  <c r="AF45" i="83" s="1"/>
  <c r="P45" i="83"/>
  <c r="X45" i="83" s="1"/>
  <c r="O45" i="83"/>
  <c r="T45" i="83" s="1"/>
  <c r="N45" i="83"/>
  <c r="M45" i="83"/>
  <c r="L45" i="83"/>
  <c r="AF44" i="83"/>
  <c r="AE44" i="83"/>
  <c r="AD44" i="83"/>
  <c r="AB44" i="83"/>
  <c r="V44" i="83"/>
  <c r="U44" i="83"/>
  <c r="T44" i="83"/>
  <c r="S44" i="83"/>
  <c r="R44" i="83"/>
  <c r="Q44" i="83"/>
  <c r="AC44" i="83" s="1"/>
  <c r="P44" i="83"/>
  <c r="AA44" i="83" s="1"/>
  <c r="O44" i="83"/>
  <c r="N44" i="83"/>
  <c r="M44" i="83"/>
  <c r="L44" i="83"/>
  <c r="AE43" i="83"/>
  <c r="AB43" i="83"/>
  <c r="S43" i="83"/>
  <c r="Q43" i="83"/>
  <c r="AD43" i="83" s="1"/>
  <c r="P43" i="83"/>
  <c r="AA43" i="83" s="1"/>
  <c r="O43" i="83"/>
  <c r="R43" i="83" s="1"/>
  <c r="N43" i="83"/>
  <c r="M43" i="83"/>
  <c r="L43" i="83"/>
  <c r="AF42" i="83"/>
  <c r="AE42" i="83"/>
  <c r="AB42" i="83"/>
  <c r="V42" i="83"/>
  <c r="T42" i="83"/>
  <c r="Q42" i="83"/>
  <c r="AD42" i="83" s="1"/>
  <c r="P42" i="83"/>
  <c r="AA42" i="83" s="1"/>
  <c r="O42" i="83"/>
  <c r="U42" i="83" s="1"/>
  <c r="N42" i="83"/>
  <c r="M42" i="83"/>
  <c r="L42" i="83"/>
  <c r="Y41" i="83"/>
  <c r="V41" i="83"/>
  <c r="U41" i="83"/>
  <c r="S41" i="83"/>
  <c r="R41" i="83"/>
  <c r="Q41" i="83"/>
  <c r="AF41" i="83" s="1"/>
  <c r="P41" i="83"/>
  <c r="X41" i="83" s="1"/>
  <c r="O41" i="83"/>
  <c r="T41" i="83" s="1"/>
  <c r="N41" i="83"/>
  <c r="M41" i="83"/>
  <c r="L41" i="83"/>
  <c r="AF40" i="83"/>
  <c r="AE40" i="83"/>
  <c r="AD40" i="83"/>
  <c r="AB40" i="83"/>
  <c r="V40" i="83"/>
  <c r="U40" i="83"/>
  <c r="T40" i="83"/>
  <c r="S40" i="83"/>
  <c r="R40" i="83"/>
  <c r="Q40" i="83"/>
  <c r="AC40" i="83" s="1"/>
  <c r="P40" i="83"/>
  <c r="AA40" i="83" s="1"/>
  <c r="O40" i="83"/>
  <c r="N40" i="83"/>
  <c r="M40" i="83"/>
  <c r="L40" i="83"/>
  <c r="AE39" i="83"/>
  <c r="AB39" i="83"/>
  <c r="S39" i="83"/>
  <c r="Q39" i="83"/>
  <c r="AD39" i="83" s="1"/>
  <c r="P39" i="83"/>
  <c r="AA39" i="83" s="1"/>
  <c r="O39" i="83"/>
  <c r="R39" i="83" s="1"/>
  <c r="N39" i="83"/>
  <c r="M39" i="83"/>
  <c r="L39" i="83"/>
  <c r="AF38" i="83"/>
  <c r="AE38" i="83"/>
  <c r="AB38" i="83"/>
  <c r="V38" i="83"/>
  <c r="T38" i="83"/>
  <c r="Q38" i="83"/>
  <c r="AD38" i="83" s="1"/>
  <c r="P38" i="83"/>
  <c r="AA38" i="83" s="1"/>
  <c r="O38" i="83"/>
  <c r="U38" i="83" s="1"/>
  <c r="N38" i="83"/>
  <c r="M38" i="83"/>
  <c r="L38" i="83"/>
  <c r="Y37" i="83"/>
  <c r="V37" i="83"/>
  <c r="U37" i="83"/>
  <c r="S37" i="83"/>
  <c r="R37" i="83"/>
  <c r="Q37" i="83"/>
  <c r="AF37" i="83" s="1"/>
  <c r="P37" i="83"/>
  <c r="X37" i="83" s="1"/>
  <c r="O37" i="83"/>
  <c r="T37" i="83" s="1"/>
  <c r="N37" i="83"/>
  <c r="M37" i="83"/>
  <c r="L37" i="83"/>
  <c r="AF36" i="83"/>
  <c r="AE36" i="83"/>
  <c r="AD36" i="83"/>
  <c r="AB36" i="83"/>
  <c r="V36" i="83"/>
  <c r="U36" i="83"/>
  <c r="T36" i="83"/>
  <c r="S36" i="83"/>
  <c r="R36" i="83"/>
  <c r="Q36" i="83"/>
  <c r="AC36" i="83" s="1"/>
  <c r="P36" i="83"/>
  <c r="AA36" i="83" s="1"/>
  <c r="O36" i="83"/>
  <c r="N36" i="83"/>
  <c r="M36" i="83"/>
  <c r="L36" i="83"/>
  <c r="AE35" i="83"/>
  <c r="AB35" i="83"/>
  <c r="S35" i="83"/>
  <c r="Q35" i="83"/>
  <c r="AD35" i="83" s="1"/>
  <c r="P35" i="83"/>
  <c r="AA35" i="83" s="1"/>
  <c r="O35" i="83"/>
  <c r="R35" i="83" s="1"/>
  <c r="N35" i="83"/>
  <c r="M35" i="83"/>
  <c r="L35" i="83"/>
  <c r="AF34" i="83"/>
  <c r="AE34" i="83"/>
  <c r="AB34" i="83"/>
  <c r="V34" i="83"/>
  <c r="T34" i="83"/>
  <c r="S34" i="83"/>
  <c r="Q34" i="83"/>
  <c r="AD34" i="83" s="1"/>
  <c r="P34" i="83"/>
  <c r="AA34" i="83" s="1"/>
  <c r="O34" i="83"/>
  <c r="U34" i="83" s="1"/>
  <c r="N34" i="83"/>
  <c r="M34" i="83"/>
  <c r="L34" i="83"/>
  <c r="AE33" i="83"/>
  <c r="Y33" i="83"/>
  <c r="V33" i="83"/>
  <c r="U33" i="83"/>
  <c r="S33" i="83"/>
  <c r="R33" i="83"/>
  <c r="Q33" i="83"/>
  <c r="AF33" i="83" s="1"/>
  <c r="P33" i="83"/>
  <c r="X33" i="83" s="1"/>
  <c r="O33" i="83"/>
  <c r="T33" i="83" s="1"/>
  <c r="N33" i="83"/>
  <c r="M33" i="83"/>
  <c r="L33" i="83"/>
  <c r="AF32" i="83"/>
  <c r="AE32" i="83"/>
  <c r="AD32" i="83"/>
  <c r="AB32" i="83"/>
  <c r="V32" i="83"/>
  <c r="U32" i="83"/>
  <c r="T32" i="83"/>
  <c r="S32" i="83"/>
  <c r="R32" i="83"/>
  <c r="Q32" i="83"/>
  <c r="AC32" i="83" s="1"/>
  <c r="P32" i="83"/>
  <c r="AA32" i="83" s="1"/>
  <c r="O32" i="83"/>
  <c r="N32" i="83"/>
  <c r="M32" i="83"/>
  <c r="L32" i="83"/>
  <c r="AE31" i="83"/>
  <c r="AB31" i="83"/>
  <c r="V31" i="83"/>
  <c r="S31" i="83"/>
  <c r="Q31" i="83"/>
  <c r="AD31" i="83" s="1"/>
  <c r="P31" i="83"/>
  <c r="AA31" i="83" s="1"/>
  <c r="O31" i="83"/>
  <c r="R31" i="83" s="1"/>
  <c r="N31" i="83"/>
  <c r="M31" i="83"/>
  <c r="L31" i="83"/>
  <c r="AF30" i="83"/>
  <c r="AE30" i="83"/>
  <c r="AB30" i="83"/>
  <c r="V30" i="83"/>
  <c r="T30" i="83"/>
  <c r="S30" i="83"/>
  <c r="Q30" i="83"/>
  <c r="AD30" i="83" s="1"/>
  <c r="P30" i="83"/>
  <c r="AA30" i="83" s="1"/>
  <c r="O30" i="83"/>
  <c r="U30" i="83" s="1"/>
  <c r="N30" i="83"/>
  <c r="M30" i="83"/>
  <c r="L30" i="83"/>
  <c r="AE29" i="83"/>
  <c r="Y29" i="83"/>
  <c r="V29" i="83"/>
  <c r="U29" i="83"/>
  <c r="S29" i="83"/>
  <c r="R29" i="83"/>
  <c r="Q29" i="83"/>
  <c r="AF29" i="83" s="1"/>
  <c r="P29" i="83"/>
  <c r="X29" i="83" s="1"/>
  <c r="O29" i="83"/>
  <c r="T29" i="83" s="1"/>
  <c r="N29" i="83"/>
  <c r="M29" i="83"/>
  <c r="L29" i="83"/>
  <c r="AF28" i="83"/>
  <c r="AE28" i="83"/>
  <c r="AD28" i="83"/>
  <c r="AB28" i="83"/>
  <c r="V28" i="83"/>
  <c r="T28" i="83"/>
  <c r="S28" i="83"/>
  <c r="R28" i="83"/>
  <c r="Q28" i="83"/>
  <c r="P28" i="83"/>
  <c r="AA28" i="83" s="1"/>
  <c r="O28" i="83"/>
  <c r="N28" i="83"/>
  <c r="M28" i="83"/>
  <c r="L28" i="83"/>
  <c r="A10" i="83"/>
  <c r="B1" i="83"/>
  <c r="A8" i="83" s="1"/>
  <c r="Q177" i="82"/>
  <c r="AC177" i="82" s="1"/>
  <c r="P177" i="82"/>
  <c r="AA177" i="82" s="1"/>
  <c r="O177" i="82"/>
  <c r="V177" i="82" s="1"/>
  <c r="N177" i="82"/>
  <c r="M177" i="82"/>
  <c r="L177" i="82"/>
  <c r="X176" i="82"/>
  <c r="U176" i="82"/>
  <c r="Q176" i="82"/>
  <c r="AF176" i="82" s="1"/>
  <c r="P176" i="82"/>
  <c r="Z176" i="82" s="1"/>
  <c r="O176" i="82"/>
  <c r="V176" i="82" s="1"/>
  <c r="N176" i="82"/>
  <c r="M176" i="82"/>
  <c r="L176" i="82"/>
  <c r="W175" i="82"/>
  <c r="V175" i="82"/>
  <c r="U175" i="82"/>
  <c r="R175" i="82"/>
  <c r="Q175" i="82"/>
  <c r="AF175" i="82" s="1"/>
  <c r="P175" i="82"/>
  <c r="AA175" i="82" s="1"/>
  <c r="O175" i="82"/>
  <c r="T175" i="82" s="1"/>
  <c r="N175" i="82"/>
  <c r="M175" i="82"/>
  <c r="L175" i="82"/>
  <c r="AF174" i="82"/>
  <c r="AE174" i="82"/>
  <c r="AD174" i="82"/>
  <c r="Z174" i="82"/>
  <c r="W174" i="82"/>
  <c r="V174" i="82"/>
  <c r="R174" i="82"/>
  <c r="Q174" i="82"/>
  <c r="AC174" i="82" s="1"/>
  <c r="P174" i="82"/>
  <c r="AA174" i="82" s="1"/>
  <c r="O174" i="82"/>
  <c r="T174" i="82" s="1"/>
  <c r="N174" i="82"/>
  <c r="M174" i="82"/>
  <c r="L174" i="82"/>
  <c r="AA173" i="82"/>
  <c r="W173" i="82"/>
  <c r="Q173" i="82"/>
  <c r="AC173" i="82" s="1"/>
  <c r="P173" i="82"/>
  <c r="Z173" i="82" s="1"/>
  <c r="O173" i="82"/>
  <c r="V173" i="82" s="1"/>
  <c r="N173" i="82"/>
  <c r="M173" i="82"/>
  <c r="L173" i="82"/>
  <c r="AF172" i="82"/>
  <c r="X172" i="82"/>
  <c r="V172" i="82"/>
  <c r="U172" i="82"/>
  <c r="T172" i="82"/>
  <c r="S172" i="82"/>
  <c r="Q172" i="82"/>
  <c r="AE172" i="82" s="1"/>
  <c r="P172" i="82"/>
  <c r="Z172" i="82" s="1"/>
  <c r="O172" i="82"/>
  <c r="R172" i="82" s="1"/>
  <c r="N172" i="82"/>
  <c r="M172" i="82"/>
  <c r="L172" i="82"/>
  <c r="W171" i="82"/>
  <c r="V171" i="82"/>
  <c r="U171" i="82"/>
  <c r="T171" i="82"/>
  <c r="S171" i="82"/>
  <c r="R171" i="82"/>
  <c r="Q171" i="82"/>
  <c r="AF171" i="82" s="1"/>
  <c r="P171" i="82"/>
  <c r="AA171" i="82" s="1"/>
  <c r="O171" i="82"/>
  <c r="N171" i="82"/>
  <c r="M171" i="82"/>
  <c r="L171" i="82"/>
  <c r="AF170" i="82"/>
  <c r="AE170" i="82"/>
  <c r="AD170" i="82"/>
  <c r="Z170" i="82"/>
  <c r="W170" i="82"/>
  <c r="V170" i="82"/>
  <c r="S170" i="82"/>
  <c r="R170" i="82"/>
  <c r="Q170" i="82"/>
  <c r="AC170" i="82" s="1"/>
  <c r="P170" i="82"/>
  <c r="AA170" i="82" s="1"/>
  <c r="O170" i="82"/>
  <c r="T170" i="82" s="1"/>
  <c r="N170" i="82"/>
  <c r="M170" i="82"/>
  <c r="L170" i="82"/>
  <c r="AA169" i="82"/>
  <c r="W169" i="82"/>
  <c r="Q169" i="82"/>
  <c r="AC169" i="82" s="1"/>
  <c r="P169" i="82"/>
  <c r="Z169" i="82" s="1"/>
  <c r="O169" i="82"/>
  <c r="V169" i="82" s="1"/>
  <c r="N169" i="82"/>
  <c r="M169" i="82"/>
  <c r="L169" i="82"/>
  <c r="AF168" i="82"/>
  <c r="X168" i="82"/>
  <c r="V168" i="82"/>
  <c r="U168" i="82"/>
  <c r="T168" i="82"/>
  <c r="S168" i="82"/>
  <c r="Q168" i="82"/>
  <c r="AE168" i="82" s="1"/>
  <c r="P168" i="82"/>
  <c r="Z168" i="82" s="1"/>
  <c r="O168" i="82"/>
  <c r="R168" i="82" s="1"/>
  <c r="N168" i="82"/>
  <c r="M168" i="82"/>
  <c r="L168" i="82"/>
  <c r="V167" i="82"/>
  <c r="U167" i="82"/>
  <c r="T167" i="82"/>
  <c r="S167" i="82"/>
  <c r="R167" i="82"/>
  <c r="Q167" i="82"/>
  <c r="AF167" i="82" s="1"/>
  <c r="P167" i="82"/>
  <c r="W167" i="82" s="1"/>
  <c r="O167" i="82"/>
  <c r="N167" i="82"/>
  <c r="M167" i="82"/>
  <c r="L167" i="82"/>
  <c r="AF166" i="82"/>
  <c r="AE166" i="82"/>
  <c r="AD166" i="82"/>
  <c r="Z166" i="82"/>
  <c r="W166" i="82"/>
  <c r="V166" i="82"/>
  <c r="T166" i="82"/>
  <c r="S166" i="82"/>
  <c r="R166" i="82"/>
  <c r="Q166" i="82"/>
  <c r="AC166" i="82" s="1"/>
  <c r="P166" i="82"/>
  <c r="AA166" i="82" s="1"/>
  <c r="O166" i="82"/>
  <c r="U166" i="82" s="1"/>
  <c r="N166" i="82"/>
  <c r="M166" i="82"/>
  <c r="L166" i="82"/>
  <c r="AE165" i="82"/>
  <c r="AA165" i="82"/>
  <c r="W165" i="82"/>
  <c r="Q165" i="82"/>
  <c r="AC165" i="82" s="1"/>
  <c r="P165" i="82"/>
  <c r="Z165" i="82" s="1"/>
  <c r="O165" i="82"/>
  <c r="V165" i="82" s="1"/>
  <c r="N165" i="82"/>
  <c r="M165" i="82"/>
  <c r="L165" i="82"/>
  <c r="AF164" i="82"/>
  <c r="X164" i="82"/>
  <c r="V164" i="82"/>
  <c r="U164" i="82"/>
  <c r="T164" i="82"/>
  <c r="S164" i="82"/>
  <c r="Q164" i="82"/>
  <c r="AE164" i="82" s="1"/>
  <c r="P164" i="82"/>
  <c r="Z164" i="82" s="1"/>
  <c r="O164" i="82"/>
  <c r="R164" i="82" s="1"/>
  <c r="N164" i="82"/>
  <c r="M164" i="82"/>
  <c r="L164" i="82"/>
  <c r="Y163" i="82"/>
  <c r="V163" i="82"/>
  <c r="U163" i="82"/>
  <c r="T163" i="82"/>
  <c r="S163" i="82"/>
  <c r="R163" i="82"/>
  <c r="Q163" i="82"/>
  <c r="AF163" i="82" s="1"/>
  <c r="P163" i="82"/>
  <c r="W163" i="82" s="1"/>
  <c r="O163" i="82"/>
  <c r="N163" i="82"/>
  <c r="M163" i="82"/>
  <c r="L163" i="82"/>
  <c r="AF162" i="82"/>
  <c r="AE162" i="82"/>
  <c r="AD162" i="82"/>
  <c r="Z162" i="82"/>
  <c r="W162" i="82"/>
  <c r="V162" i="82"/>
  <c r="T162" i="82"/>
  <c r="S162" i="82"/>
  <c r="R162" i="82"/>
  <c r="Q162" i="82"/>
  <c r="AC162" i="82" s="1"/>
  <c r="P162" i="82"/>
  <c r="AA162" i="82" s="1"/>
  <c r="O162" i="82"/>
  <c r="U162" i="82" s="1"/>
  <c r="N162" i="82"/>
  <c r="M162" i="82"/>
  <c r="L162" i="82"/>
  <c r="AE161" i="82"/>
  <c r="AA161" i="82"/>
  <c r="W161" i="82"/>
  <c r="Q161" i="82"/>
  <c r="AC161" i="82" s="1"/>
  <c r="P161" i="82"/>
  <c r="Z161" i="82" s="1"/>
  <c r="O161" i="82"/>
  <c r="V161" i="82" s="1"/>
  <c r="N161" i="82"/>
  <c r="M161" i="82"/>
  <c r="L161" i="82"/>
  <c r="AF160" i="82"/>
  <c r="X160" i="82"/>
  <c r="V160" i="82"/>
  <c r="U160" i="82"/>
  <c r="T160" i="82"/>
  <c r="S160" i="82"/>
  <c r="Q160" i="82"/>
  <c r="AE160" i="82" s="1"/>
  <c r="P160" i="82"/>
  <c r="Z160" i="82" s="1"/>
  <c r="O160" i="82"/>
  <c r="R160" i="82" s="1"/>
  <c r="N160" i="82"/>
  <c r="M160" i="82"/>
  <c r="L160" i="82"/>
  <c r="Y159" i="82"/>
  <c r="V159" i="82"/>
  <c r="U159" i="82"/>
  <c r="T159" i="82"/>
  <c r="S159" i="82"/>
  <c r="R159" i="82"/>
  <c r="Q159" i="82"/>
  <c r="AF159" i="82" s="1"/>
  <c r="P159" i="82"/>
  <c r="W159" i="82" s="1"/>
  <c r="O159" i="82"/>
  <c r="N159" i="82"/>
  <c r="M159" i="82"/>
  <c r="L159" i="82"/>
  <c r="AF158" i="82"/>
  <c r="AE158" i="82"/>
  <c r="AD158" i="82"/>
  <c r="Z158" i="82"/>
  <c r="Y158" i="82"/>
  <c r="V158" i="82"/>
  <c r="T158" i="82"/>
  <c r="S158" i="82"/>
  <c r="R158" i="82"/>
  <c r="Q158" i="82"/>
  <c r="AC158" i="82" s="1"/>
  <c r="P158" i="82"/>
  <c r="AA158" i="82" s="1"/>
  <c r="O158" i="82"/>
  <c r="U158" i="82" s="1"/>
  <c r="N158" i="82"/>
  <c r="M158" i="82"/>
  <c r="L158" i="82"/>
  <c r="AE157" i="82"/>
  <c r="AA157" i="82"/>
  <c r="W157" i="82"/>
  <c r="Q157" i="82"/>
  <c r="AC157" i="82" s="1"/>
  <c r="P157" i="82"/>
  <c r="Z157" i="82" s="1"/>
  <c r="O157" i="82"/>
  <c r="V157" i="82" s="1"/>
  <c r="N157" i="82"/>
  <c r="M157" i="82"/>
  <c r="L157" i="82"/>
  <c r="AF156" i="82"/>
  <c r="AE156" i="82"/>
  <c r="AB156" i="82"/>
  <c r="X156" i="82"/>
  <c r="V156" i="82"/>
  <c r="U156" i="82"/>
  <c r="T156" i="82"/>
  <c r="S156" i="82"/>
  <c r="Q156" i="82"/>
  <c r="AD156" i="82" s="1"/>
  <c r="P156" i="82"/>
  <c r="Z156" i="82" s="1"/>
  <c r="O156" i="82"/>
  <c r="R156" i="82" s="1"/>
  <c r="N156" i="82"/>
  <c r="M156" i="82"/>
  <c r="L156" i="82"/>
  <c r="Y155" i="82"/>
  <c r="V155" i="82"/>
  <c r="U155" i="82"/>
  <c r="T155" i="82"/>
  <c r="S155" i="82"/>
  <c r="R155" i="82"/>
  <c r="Q155" i="82"/>
  <c r="AF155" i="82" s="1"/>
  <c r="P155" i="82"/>
  <c r="W155" i="82" s="1"/>
  <c r="O155" i="82"/>
  <c r="N155" i="82"/>
  <c r="M155" i="82"/>
  <c r="L155" i="82"/>
  <c r="AF154" i="82"/>
  <c r="AE154" i="82"/>
  <c r="AD154" i="82"/>
  <c r="Z154" i="82"/>
  <c r="Y154" i="82"/>
  <c r="V154" i="82"/>
  <c r="T154" i="82"/>
  <c r="S154" i="82"/>
  <c r="R154" i="82"/>
  <c r="Q154" i="82"/>
  <c r="AC154" i="82" s="1"/>
  <c r="P154" i="82"/>
  <c r="AA154" i="82" s="1"/>
  <c r="O154" i="82"/>
  <c r="U154" i="82" s="1"/>
  <c r="N154" i="82"/>
  <c r="M154" i="82"/>
  <c r="L154" i="82"/>
  <c r="AE153" i="82"/>
  <c r="AB153" i="82"/>
  <c r="AA153" i="82"/>
  <c r="W153" i="82"/>
  <c r="Q153" i="82"/>
  <c r="AC153" i="82" s="1"/>
  <c r="P153" i="82"/>
  <c r="Z153" i="82" s="1"/>
  <c r="O153" i="82"/>
  <c r="V153" i="82" s="1"/>
  <c r="N153" i="82"/>
  <c r="M153" i="82"/>
  <c r="L153" i="82"/>
  <c r="AF152" i="82"/>
  <c r="AE152" i="82"/>
  <c r="AB152" i="82"/>
  <c r="X152" i="82"/>
  <c r="V152" i="82"/>
  <c r="U152" i="82"/>
  <c r="T152" i="82"/>
  <c r="S152" i="82"/>
  <c r="Q152" i="82"/>
  <c r="AD152" i="82" s="1"/>
  <c r="P152" i="82"/>
  <c r="Z152" i="82" s="1"/>
  <c r="O152" i="82"/>
  <c r="R152" i="82" s="1"/>
  <c r="N152" i="82"/>
  <c r="M152" i="82"/>
  <c r="L152" i="82"/>
  <c r="V151" i="82"/>
  <c r="U151" i="82"/>
  <c r="T151" i="82"/>
  <c r="S151" i="82"/>
  <c r="R151" i="82"/>
  <c r="Q151" i="82"/>
  <c r="AF151" i="82" s="1"/>
  <c r="P151" i="82"/>
  <c r="W151" i="82" s="1"/>
  <c r="O151" i="82"/>
  <c r="N151" i="82"/>
  <c r="M151" i="82"/>
  <c r="L151" i="82"/>
  <c r="AF150" i="82"/>
  <c r="AE150" i="82"/>
  <c r="AD150" i="82"/>
  <c r="Z150" i="82"/>
  <c r="Y150" i="82"/>
  <c r="W150" i="82"/>
  <c r="V150" i="82"/>
  <c r="T150" i="82"/>
  <c r="S150" i="82"/>
  <c r="R150" i="82"/>
  <c r="Q150" i="82"/>
  <c r="AC150" i="82" s="1"/>
  <c r="P150" i="82"/>
  <c r="AA150" i="82" s="1"/>
  <c r="O150" i="82"/>
  <c r="U150" i="82" s="1"/>
  <c r="N150" i="82"/>
  <c r="M150" i="82"/>
  <c r="L150" i="82"/>
  <c r="AE149" i="82"/>
  <c r="AB149" i="82"/>
  <c r="AA149" i="82"/>
  <c r="W149" i="82"/>
  <c r="Q149" i="82"/>
  <c r="AC149" i="82" s="1"/>
  <c r="P149" i="82"/>
  <c r="Z149" i="82" s="1"/>
  <c r="O149" i="82"/>
  <c r="V149" i="82" s="1"/>
  <c r="N149" i="82"/>
  <c r="M149" i="82"/>
  <c r="L149" i="82"/>
  <c r="AF148" i="82"/>
  <c r="AE148" i="82"/>
  <c r="AB148" i="82"/>
  <c r="X148" i="82"/>
  <c r="V148" i="82"/>
  <c r="U148" i="82"/>
  <c r="T148" i="82"/>
  <c r="S148" i="82"/>
  <c r="Q148" i="82"/>
  <c r="AD148" i="82" s="1"/>
  <c r="P148" i="82"/>
  <c r="Z148" i="82" s="1"/>
  <c r="O148" i="82"/>
  <c r="R148" i="82" s="1"/>
  <c r="N148" i="82"/>
  <c r="M148" i="82"/>
  <c r="L148" i="82"/>
  <c r="V147" i="82"/>
  <c r="U147" i="82"/>
  <c r="T147" i="82"/>
  <c r="S147" i="82"/>
  <c r="R147" i="82"/>
  <c r="Q147" i="82"/>
  <c r="P147" i="82"/>
  <c r="W147" i="82" s="1"/>
  <c r="O147" i="82"/>
  <c r="N147" i="82"/>
  <c r="M147" i="82"/>
  <c r="L147" i="82"/>
  <c r="AF146" i="82"/>
  <c r="AE146" i="82"/>
  <c r="AD146" i="82"/>
  <c r="Z146" i="82"/>
  <c r="Y146" i="82"/>
  <c r="W146" i="82"/>
  <c r="V146" i="82"/>
  <c r="T146" i="82"/>
  <c r="S146" i="82"/>
  <c r="R146" i="82"/>
  <c r="Q146" i="82"/>
  <c r="AC146" i="82" s="1"/>
  <c r="P146" i="82"/>
  <c r="AA146" i="82" s="1"/>
  <c r="O146" i="82"/>
  <c r="U146" i="82" s="1"/>
  <c r="N146" i="82"/>
  <c r="M146" i="82"/>
  <c r="L146" i="82"/>
  <c r="AE145" i="82"/>
  <c r="AB145" i="82"/>
  <c r="AA145" i="82"/>
  <c r="W145" i="82"/>
  <c r="Q145" i="82"/>
  <c r="AC145" i="82" s="1"/>
  <c r="P145" i="82"/>
  <c r="Z145" i="82" s="1"/>
  <c r="O145" i="82"/>
  <c r="V145" i="82" s="1"/>
  <c r="N145" i="82"/>
  <c r="M145" i="82"/>
  <c r="L145" i="82"/>
  <c r="AF144" i="82"/>
  <c r="AE144" i="82"/>
  <c r="AB144" i="82"/>
  <c r="Y144" i="82"/>
  <c r="X144" i="82"/>
  <c r="V144" i="82"/>
  <c r="U144" i="82"/>
  <c r="T144" i="82"/>
  <c r="S144" i="82"/>
  <c r="Q144" i="82"/>
  <c r="AD144" i="82" s="1"/>
  <c r="P144" i="82"/>
  <c r="Z144" i="82" s="1"/>
  <c r="O144" i="82"/>
  <c r="R144" i="82" s="1"/>
  <c r="N144" i="82"/>
  <c r="M144" i="82"/>
  <c r="L144" i="82"/>
  <c r="V143" i="82"/>
  <c r="U143" i="82"/>
  <c r="T143" i="82"/>
  <c r="S143" i="82"/>
  <c r="R143" i="82"/>
  <c r="Q143" i="82"/>
  <c r="AC143" i="82" s="1"/>
  <c r="P143" i="82"/>
  <c r="W143" i="82" s="1"/>
  <c r="O143" i="82"/>
  <c r="N143" i="82"/>
  <c r="M143" i="82"/>
  <c r="L143" i="82"/>
  <c r="AF142" i="82"/>
  <c r="AE142" i="82"/>
  <c r="AD142" i="82"/>
  <c r="Z142" i="82"/>
  <c r="Y142" i="82"/>
  <c r="V142" i="82"/>
  <c r="T142" i="82"/>
  <c r="S142" i="82"/>
  <c r="R142" i="82"/>
  <c r="Q142" i="82"/>
  <c r="AC142" i="82" s="1"/>
  <c r="P142" i="82"/>
  <c r="AA142" i="82" s="1"/>
  <c r="O142" i="82"/>
  <c r="U142" i="82" s="1"/>
  <c r="N142" i="82"/>
  <c r="M142" i="82"/>
  <c r="L142" i="82"/>
  <c r="AE141" i="82"/>
  <c r="AB141" i="82"/>
  <c r="AA141" i="82"/>
  <c r="W141" i="82"/>
  <c r="Q141" i="82"/>
  <c r="AC141" i="82" s="1"/>
  <c r="P141" i="82"/>
  <c r="Z141" i="82" s="1"/>
  <c r="O141" i="82"/>
  <c r="V141" i="82" s="1"/>
  <c r="N141" i="82"/>
  <c r="M141" i="82"/>
  <c r="L141" i="82"/>
  <c r="AF140" i="82"/>
  <c r="AE140" i="82"/>
  <c r="AB140" i="82"/>
  <c r="Y140" i="82"/>
  <c r="X140" i="82"/>
  <c r="V140" i="82"/>
  <c r="U140" i="82"/>
  <c r="T140" i="82"/>
  <c r="S140" i="82"/>
  <c r="Q140" i="82"/>
  <c r="AD140" i="82" s="1"/>
  <c r="P140" i="82"/>
  <c r="Z140" i="82" s="1"/>
  <c r="O140" i="82"/>
  <c r="R140" i="82" s="1"/>
  <c r="N140" i="82"/>
  <c r="M140" i="82"/>
  <c r="L140" i="82"/>
  <c r="V139" i="82"/>
  <c r="U139" i="82"/>
  <c r="T139" i="82"/>
  <c r="S139" i="82"/>
  <c r="R139" i="82"/>
  <c r="Q139" i="82"/>
  <c r="AC139" i="82" s="1"/>
  <c r="P139" i="82"/>
  <c r="W139" i="82" s="1"/>
  <c r="O139" i="82"/>
  <c r="N139" i="82"/>
  <c r="M139" i="82"/>
  <c r="L139" i="82"/>
  <c r="AF138" i="82"/>
  <c r="AE138" i="82"/>
  <c r="AD138" i="82"/>
  <c r="Z138" i="82"/>
  <c r="Y138" i="82"/>
  <c r="W138" i="82"/>
  <c r="V138" i="82"/>
  <c r="T138" i="82"/>
  <c r="S138" i="82"/>
  <c r="R138" i="82"/>
  <c r="Q138" i="82"/>
  <c r="AC138" i="82" s="1"/>
  <c r="P138" i="82"/>
  <c r="AA138" i="82" s="1"/>
  <c r="O138" i="82"/>
  <c r="U138" i="82" s="1"/>
  <c r="N138" i="82"/>
  <c r="M138" i="82"/>
  <c r="L138" i="82"/>
  <c r="AE137" i="82"/>
  <c r="AB137" i="82"/>
  <c r="AA137" i="82"/>
  <c r="W137" i="82"/>
  <c r="Q137" i="82"/>
  <c r="AC137" i="82" s="1"/>
  <c r="P137" i="82"/>
  <c r="Z137" i="82" s="1"/>
  <c r="O137" i="82"/>
  <c r="N137" i="82"/>
  <c r="M137" i="82"/>
  <c r="L137" i="82"/>
  <c r="AF136" i="82"/>
  <c r="AE136" i="82"/>
  <c r="AB136" i="82"/>
  <c r="Y136" i="82"/>
  <c r="X136" i="82"/>
  <c r="V136" i="82"/>
  <c r="T136" i="82"/>
  <c r="S136" i="82"/>
  <c r="Q136" i="82"/>
  <c r="AD136" i="82" s="1"/>
  <c r="P136" i="82"/>
  <c r="Z136" i="82" s="1"/>
  <c r="O136" i="82"/>
  <c r="U136" i="82" s="1"/>
  <c r="N136" i="82"/>
  <c r="M136" i="82"/>
  <c r="L136" i="82"/>
  <c r="V135" i="82"/>
  <c r="U135" i="82"/>
  <c r="T135" i="82"/>
  <c r="S135" i="82"/>
  <c r="R135" i="82"/>
  <c r="Q135" i="82"/>
  <c r="P135" i="82"/>
  <c r="W135" i="82" s="1"/>
  <c r="O135" i="82"/>
  <c r="N135" i="82"/>
  <c r="M135" i="82"/>
  <c r="L135" i="82"/>
  <c r="AF134" i="82"/>
  <c r="AE134" i="82"/>
  <c r="AD134" i="82"/>
  <c r="Z134" i="82"/>
  <c r="Y134" i="82"/>
  <c r="V134" i="82"/>
  <c r="U134" i="82"/>
  <c r="T134" i="82"/>
  <c r="S134" i="82"/>
  <c r="R134" i="82"/>
  <c r="Q134" i="82"/>
  <c r="AC134" i="82" s="1"/>
  <c r="P134" i="82"/>
  <c r="AA134" i="82" s="1"/>
  <c r="O134" i="82"/>
  <c r="N134" i="82"/>
  <c r="M134" i="82"/>
  <c r="L134" i="82"/>
  <c r="AE133" i="82"/>
  <c r="AB133" i="82"/>
  <c r="AA133" i="82"/>
  <c r="W133" i="82"/>
  <c r="Q133" i="82"/>
  <c r="AC133" i="82" s="1"/>
  <c r="P133" i="82"/>
  <c r="Z133" i="82" s="1"/>
  <c r="O133" i="82"/>
  <c r="N133" i="82"/>
  <c r="M133" i="82"/>
  <c r="L133" i="82"/>
  <c r="AF132" i="82"/>
  <c r="AE132" i="82"/>
  <c r="AB132" i="82"/>
  <c r="Y132" i="82"/>
  <c r="X132" i="82"/>
  <c r="V132" i="82"/>
  <c r="T132" i="82"/>
  <c r="S132" i="82"/>
  <c r="Q132" i="82"/>
  <c r="AD132" i="82" s="1"/>
  <c r="P132" i="82"/>
  <c r="Z132" i="82" s="1"/>
  <c r="O132" i="82"/>
  <c r="U132" i="82" s="1"/>
  <c r="N132" i="82"/>
  <c r="M132" i="82"/>
  <c r="L132" i="82"/>
  <c r="V131" i="82"/>
  <c r="U131" i="82"/>
  <c r="T131" i="82"/>
  <c r="S131" i="82"/>
  <c r="Q131" i="82"/>
  <c r="AC131" i="82" s="1"/>
  <c r="P131" i="82"/>
  <c r="W131" i="82" s="1"/>
  <c r="O131" i="82"/>
  <c r="R131" i="82" s="1"/>
  <c r="N131" i="82"/>
  <c r="M131" i="82"/>
  <c r="L131" i="82"/>
  <c r="AF130" i="82"/>
  <c r="AE130" i="82"/>
  <c r="AD130" i="82"/>
  <c r="Z130" i="82"/>
  <c r="Y130" i="82"/>
  <c r="V130" i="82"/>
  <c r="U130" i="82"/>
  <c r="T130" i="82"/>
  <c r="S130" i="82"/>
  <c r="R130" i="82"/>
  <c r="Q130" i="82"/>
  <c r="AC130" i="82" s="1"/>
  <c r="P130" i="82"/>
  <c r="AA130" i="82" s="1"/>
  <c r="O130" i="82"/>
  <c r="N130" i="82"/>
  <c r="M130" i="82"/>
  <c r="L130" i="82"/>
  <c r="AE129" i="82"/>
  <c r="AB129" i="82"/>
  <c r="AA129" i="82"/>
  <c r="W129" i="82"/>
  <c r="Q129" i="82"/>
  <c r="AC129" i="82" s="1"/>
  <c r="P129" i="82"/>
  <c r="Z129" i="82" s="1"/>
  <c r="O129" i="82"/>
  <c r="N129" i="82"/>
  <c r="M129" i="82"/>
  <c r="L129" i="82"/>
  <c r="AF128" i="82"/>
  <c r="AE128" i="82"/>
  <c r="AB128" i="82"/>
  <c r="Y128" i="82"/>
  <c r="X128" i="82"/>
  <c r="V128" i="82"/>
  <c r="T128" i="82"/>
  <c r="S128" i="82"/>
  <c r="Q128" i="82"/>
  <c r="AD128" i="82" s="1"/>
  <c r="P128" i="82"/>
  <c r="Z128" i="82" s="1"/>
  <c r="O128" i="82"/>
  <c r="U128" i="82" s="1"/>
  <c r="N128" i="82"/>
  <c r="M128" i="82"/>
  <c r="L128" i="82"/>
  <c r="V127" i="82"/>
  <c r="U127" i="82"/>
  <c r="T127" i="82"/>
  <c r="S127" i="82"/>
  <c r="Q127" i="82"/>
  <c r="AC127" i="82" s="1"/>
  <c r="P127" i="82"/>
  <c r="W127" i="82" s="1"/>
  <c r="O127" i="82"/>
  <c r="R127" i="82" s="1"/>
  <c r="N127" i="82"/>
  <c r="M127" i="82"/>
  <c r="L127" i="82"/>
  <c r="AF126" i="82"/>
  <c r="AE126" i="82"/>
  <c r="AD126" i="82"/>
  <c r="Z126" i="82"/>
  <c r="Y126" i="82"/>
  <c r="V126" i="82"/>
  <c r="U126" i="82"/>
  <c r="T126" i="82"/>
  <c r="S126" i="82"/>
  <c r="R126" i="82"/>
  <c r="Q126" i="82"/>
  <c r="AC126" i="82" s="1"/>
  <c r="P126" i="82"/>
  <c r="AA126" i="82" s="1"/>
  <c r="O126" i="82"/>
  <c r="N126" i="82"/>
  <c r="M126" i="82"/>
  <c r="L126" i="82"/>
  <c r="AE125" i="82"/>
  <c r="AB125" i="82"/>
  <c r="Q125" i="82"/>
  <c r="AC125" i="82" s="1"/>
  <c r="P125" i="82"/>
  <c r="O125" i="82"/>
  <c r="N125" i="82"/>
  <c r="M125" i="82"/>
  <c r="L125" i="82"/>
  <c r="AF124" i="82"/>
  <c r="AE124" i="82"/>
  <c r="AB124" i="82"/>
  <c r="Y124" i="82"/>
  <c r="X124" i="82"/>
  <c r="V124" i="82"/>
  <c r="T124" i="82"/>
  <c r="S124" i="82"/>
  <c r="Q124" i="82"/>
  <c r="AD124" i="82" s="1"/>
  <c r="P124" i="82"/>
  <c r="Z124" i="82" s="1"/>
  <c r="O124" i="82"/>
  <c r="U124" i="82" s="1"/>
  <c r="N124" i="82"/>
  <c r="M124" i="82"/>
  <c r="L124" i="82"/>
  <c r="V123" i="82"/>
  <c r="U123" i="82"/>
  <c r="T123" i="82"/>
  <c r="S123" i="82"/>
  <c r="Q123" i="82"/>
  <c r="P123" i="82"/>
  <c r="O123" i="82"/>
  <c r="R123" i="82" s="1"/>
  <c r="N123" i="82"/>
  <c r="M123" i="82"/>
  <c r="L123" i="82"/>
  <c r="AF122" i="82"/>
  <c r="AE122" i="82"/>
  <c r="AD122" i="82"/>
  <c r="Z122" i="82"/>
  <c r="Y122" i="82"/>
  <c r="V122" i="82"/>
  <c r="U122" i="82"/>
  <c r="T122" i="82"/>
  <c r="S122" i="82"/>
  <c r="R122" i="82"/>
  <c r="Q122" i="82"/>
  <c r="AC122" i="82" s="1"/>
  <c r="P122" i="82"/>
  <c r="AA122" i="82" s="1"/>
  <c r="O122" i="82"/>
  <c r="N122" i="82"/>
  <c r="M122" i="82"/>
  <c r="L122" i="82"/>
  <c r="AC121" i="82"/>
  <c r="AB121" i="82"/>
  <c r="W121" i="82"/>
  <c r="Q121" i="82"/>
  <c r="AE121" i="82" s="1"/>
  <c r="P121" i="82"/>
  <c r="AA121" i="82" s="1"/>
  <c r="O121" i="82"/>
  <c r="N121" i="82"/>
  <c r="M121" i="82"/>
  <c r="L121" i="82"/>
  <c r="AF120" i="82"/>
  <c r="AE120" i="82"/>
  <c r="AB120" i="82"/>
  <c r="V120" i="82"/>
  <c r="T120" i="82"/>
  <c r="S120" i="82"/>
  <c r="Q120" i="82"/>
  <c r="AD120" i="82" s="1"/>
  <c r="P120" i="82"/>
  <c r="AA120" i="82" s="1"/>
  <c r="O120" i="82"/>
  <c r="U120" i="82" s="1"/>
  <c r="N120" i="82"/>
  <c r="M120" i="82"/>
  <c r="L120" i="82"/>
  <c r="V119" i="82"/>
  <c r="U119" i="82"/>
  <c r="T119" i="82"/>
  <c r="S119" i="82"/>
  <c r="Q119" i="82"/>
  <c r="AD119" i="82" s="1"/>
  <c r="P119" i="82"/>
  <c r="Z119" i="82" s="1"/>
  <c r="O119" i="82"/>
  <c r="R119" i="82" s="1"/>
  <c r="N119" i="82"/>
  <c r="M119" i="82"/>
  <c r="L119" i="82"/>
  <c r="Y118" i="82"/>
  <c r="V118" i="82"/>
  <c r="U118" i="82"/>
  <c r="T118" i="82"/>
  <c r="S118" i="82"/>
  <c r="R118" i="82"/>
  <c r="Q118" i="82"/>
  <c r="AF118" i="82" s="1"/>
  <c r="P118" i="82"/>
  <c r="Z118" i="82" s="1"/>
  <c r="O118" i="82"/>
  <c r="N118" i="82"/>
  <c r="M118" i="82"/>
  <c r="L118" i="82"/>
  <c r="W117" i="82"/>
  <c r="V117" i="82"/>
  <c r="T117" i="82"/>
  <c r="S117" i="82"/>
  <c r="Q117" i="82"/>
  <c r="AD117" i="82" s="1"/>
  <c r="P117" i="82"/>
  <c r="X117" i="82" s="1"/>
  <c r="O117" i="82"/>
  <c r="N117" i="82"/>
  <c r="M117" i="82"/>
  <c r="L117" i="82"/>
  <c r="AE116" i="82"/>
  <c r="AC116" i="82"/>
  <c r="Z116" i="82"/>
  <c r="Y116" i="82"/>
  <c r="X116" i="82"/>
  <c r="W116" i="82"/>
  <c r="V116" i="82"/>
  <c r="T116" i="82"/>
  <c r="S116" i="82"/>
  <c r="Q116" i="82"/>
  <c r="AD116" i="82" s="1"/>
  <c r="P116" i="82"/>
  <c r="AA116" i="82" s="1"/>
  <c r="O116" i="82"/>
  <c r="U116" i="82" s="1"/>
  <c r="N116" i="82"/>
  <c r="M116" i="82"/>
  <c r="L116" i="82"/>
  <c r="V115" i="82"/>
  <c r="U115" i="82"/>
  <c r="T115" i="82"/>
  <c r="S115" i="82"/>
  <c r="Q115" i="82"/>
  <c r="AD115" i="82" s="1"/>
  <c r="P115" i="82"/>
  <c r="O115" i="82"/>
  <c r="R115" i="82" s="1"/>
  <c r="N115" i="82"/>
  <c r="M115" i="82"/>
  <c r="L115" i="82"/>
  <c r="AB114" i="82"/>
  <c r="Z114" i="82"/>
  <c r="Y114" i="82"/>
  <c r="W114" i="82"/>
  <c r="V114" i="82"/>
  <c r="U114" i="82"/>
  <c r="T114" i="82"/>
  <c r="S114" i="82"/>
  <c r="R114" i="82"/>
  <c r="Q114" i="82"/>
  <c r="AF114" i="82" s="1"/>
  <c r="P114" i="82"/>
  <c r="O114" i="82"/>
  <c r="N114" i="82"/>
  <c r="M114" i="82"/>
  <c r="L114" i="82"/>
  <c r="V113" i="82"/>
  <c r="T113" i="82"/>
  <c r="S113" i="82"/>
  <c r="R113" i="82"/>
  <c r="Q113" i="82"/>
  <c r="AE113" i="82" s="1"/>
  <c r="P113" i="82"/>
  <c r="X113" i="82" s="1"/>
  <c r="O113" i="82"/>
  <c r="U113" i="82" s="1"/>
  <c r="N113" i="82"/>
  <c r="M113" i="82"/>
  <c r="L113" i="82"/>
  <c r="AC112" i="82"/>
  <c r="AB112" i="82"/>
  <c r="AA112" i="82"/>
  <c r="Y112" i="82"/>
  <c r="X112" i="82"/>
  <c r="Q112" i="82"/>
  <c r="AD112" i="82" s="1"/>
  <c r="P112" i="82"/>
  <c r="W112" i="82" s="1"/>
  <c r="O112" i="82"/>
  <c r="N112" i="82"/>
  <c r="M112" i="82"/>
  <c r="L112" i="82"/>
  <c r="W111" i="82"/>
  <c r="V111" i="82"/>
  <c r="U111" i="82"/>
  <c r="T111" i="82"/>
  <c r="S111" i="82"/>
  <c r="Q111" i="82"/>
  <c r="AD111" i="82" s="1"/>
  <c r="P111" i="82"/>
  <c r="AA111" i="82" s="1"/>
  <c r="O111" i="82"/>
  <c r="R111" i="82" s="1"/>
  <c r="N111" i="82"/>
  <c r="M111" i="82"/>
  <c r="L111" i="82"/>
  <c r="AC110" i="82"/>
  <c r="V110" i="82"/>
  <c r="U110" i="82"/>
  <c r="T110" i="82"/>
  <c r="S110" i="82"/>
  <c r="R110" i="82"/>
  <c r="Q110" i="82"/>
  <c r="AF110" i="82" s="1"/>
  <c r="P110" i="82"/>
  <c r="AA110" i="82" s="1"/>
  <c r="O110" i="82"/>
  <c r="N110" i="82"/>
  <c r="M110" i="82"/>
  <c r="L110" i="82"/>
  <c r="AA109" i="82"/>
  <c r="Z109" i="82"/>
  <c r="Y109" i="82"/>
  <c r="W109" i="82"/>
  <c r="V109" i="82"/>
  <c r="Q109" i="82"/>
  <c r="AF109" i="82" s="1"/>
  <c r="P109" i="82"/>
  <c r="X109" i="82" s="1"/>
  <c r="O109" i="82"/>
  <c r="U109" i="82" s="1"/>
  <c r="N109" i="82"/>
  <c r="M109" i="82"/>
  <c r="L109" i="82"/>
  <c r="AF108" i="82"/>
  <c r="AE108" i="82"/>
  <c r="X108" i="82"/>
  <c r="W108" i="82"/>
  <c r="V108" i="82"/>
  <c r="U108" i="82"/>
  <c r="T108" i="82"/>
  <c r="S108" i="82"/>
  <c r="Q108" i="82"/>
  <c r="AD108" i="82" s="1"/>
  <c r="P108" i="82"/>
  <c r="AA108" i="82" s="1"/>
  <c r="O108" i="82"/>
  <c r="R108" i="82" s="1"/>
  <c r="N108" i="82"/>
  <c r="M108" i="82"/>
  <c r="L108" i="82"/>
  <c r="AE107" i="82"/>
  <c r="V107" i="82"/>
  <c r="U107" i="82"/>
  <c r="T107" i="82"/>
  <c r="S107" i="82"/>
  <c r="Q107" i="82"/>
  <c r="AC107" i="82" s="1"/>
  <c r="P107" i="82"/>
  <c r="AA107" i="82" s="1"/>
  <c r="O107" i="82"/>
  <c r="R107" i="82" s="1"/>
  <c r="N107" i="82"/>
  <c r="M107" i="82"/>
  <c r="L107" i="82"/>
  <c r="AB106" i="82"/>
  <c r="V106" i="82"/>
  <c r="U106" i="82"/>
  <c r="R106" i="82"/>
  <c r="Q106" i="82"/>
  <c r="AF106" i="82" s="1"/>
  <c r="P106" i="82"/>
  <c r="Z106" i="82" s="1"/>
  <c r="O106" i="82"/>
  <c r="T106" i="82" s="1"/>
  <c r="N106" i="82"/>
  <c r="M106" i="82"/>
  <c r="L106" i="82"/>
  <c r="AA105" i="82"/>
  <c r="Z105" i="82"/>
  <c r="Y105" i="82"/>
  <c r="W105" i="82"/>
  <c r="V105" i="82"/>
  <c r="Q105" i="82"/>
  <c r="AF105" i="82" s="1"/>
  <c r="P105" i="82"/>
  <c r="X105" i="82" s="1"/>
  <c r="O105" i="82"/>
  <c r="U105" i="82" s="1"/>
  <c r="N105" i="82"/>
  <c r="M105" i="82"/>
  <c r="L105" i="82"/>
  <c r="AF104" i="82"/>
  <c r="AE104" i="82"/>
  <c r="X104" i="82"/>
  <c r="W104" i="82"/>
  <c r="V104" i="82"/>
  <c r="T104" i="82"/>
  <c r="S104" i="82"/>
  <c r="Q104" i="82"/>
  <c r="AD104" i="82" s="1"/>
  <c r="P104" i="82"/>
  <c r="AA104" i="82" s="1"/>
  <c r="O104" i="82"/>
  <c r="R104" i="82" s="1"/>
  <c r="N104" i="82"/>
  <c r="M104" i="82"/>
  <c r="L104" i="82"/>
  <c r="AE103" i="82"/>
  <c r="V103" i="82"/>
  <c r="U103" i="82"/>
  <c r="T103" i="82"/>
  <c r="S103" i="82"/>
  <c r="Q103" i="82"/>
  <c r="AC103" i="82" s="1"/>
  <c r="P103" i="82"/>
  <c r="AA103" i="82" s="1"/>
  <c r="O103" i="82"/>
  <c r="R103" i="82" s="1"/>
  <c r="N103" i="82"/>
  <c r="M103" i="82"/>
  <c r="L103" i="82"/>
  <c r="AB102" i="82"/>
  <c r="V102" i="82"/>
  <c r="U102" i="82"/>
  <c r="T102" i="82"/>
  <c r="S102" i="82"/>
  <c r="R102" i="82"/>
  <c r="Q102" i="82"/>
  <c r="AF102" i="82" s="1"/>
  <c r="P102" i="82"/>
  <c r="Z102" i="82" s="1"/>
  <c r="O102" i="82"/>
  <c r="N102" i="82"/>
  <c r="M102" i="82"/>
  <c r="L102" i="82"/>
  <c r="AE101" i="82"/>
  <c r="Z101" i="82"/>
  <c r="Y101" i="82"/>
  <c r="W101" i="82"/>
  <c r="V101" i="82"/>
  <c r="Q101" i="82"/>
  <c r="AF101" i="82" s="1"/>
  <c r="P101" i="82"/>
  <c r="AA101" i="82" s="1"/>
  <c r="O101" i="82"/>
  <c r="U101" i="82" s="1"/>
  <c r="N101" i="82"/>
  <c r="M101" i="82"/>
  <c r="L101" i="82"/>
  <c r="AF100" i="82"/>
  <c r="AE100" i="82"/>
  <c r="W100" i="82"/>
  <c r="V100" i="82"/>
  <c r="T100" i="82"/>
  <c r="S100" i="82"/>
  <c r="Q100" i="82"/>
  <c r="AD100" i="82" s="1"/>
  <c r="P100" i="82"/>
  <c r="AA100" i="82" s="1"/>
  <c r="O100" i="82"/>
  <c r="R100" i="82" s="1"/>
  <c r="N100" i="82"/>
  <c r="M100" i="82"/>
  <c r="L100" i="82"/>
  <c r="AE99" i="82"/>
  <c r="V99" i="82"/>
  <c r="U99" i="82"/>
  <c r="T99" i="82"/>
  <c r="S99" i="82"/>
  <c r="Q99" i="82"/>
  <c r="AC99" i="82" s="1"/>
  <c r="P99" i="82"/>
  <c r="AA99" i="82" s="1"/>
  <c r="O99" i="82"/>
  <c r="R99" i="82" s="1"/>
  <c r="N99" i="82"/>
  <c r="M99" i="82"/>
  <c r="L99" i="82"/>
  <c r="AB98" i="82"/>
  <c r="V98" i="82"/>
  <c r="U98" i="82"/>
  <c r="T98" i="82"/>
  <c r="S98" i="82"/>
  <c r="R98" i="82"/>
  <c r="Q98" i="82"/>
  <c r="AF98" i="82" s="1"/>
  <c r="P98" i="82"/>
  <c r="Z98" i="82" s="1"/>
  <c r="O98" i="82"/>
  <c r="N98" i="82"/>
  <c r="M98" i="82"/>
  <c r="L98" i="82"/>
  <c r="AE97" i="82"/>
  <c r="Z97" i="82"/>
  <c r="Y97" i="82"/>
  <c r="W97" i="82"/>
  <c r="V97" i="82"/>
  <c r="Q97" i="82"/>
  <c r="AF97" i="82" s="1"/>
  <c r="P97" i="82"/>
  <c r="AA97" i="82" s="1"/>
  <c r="O97" i="82"/>
  <c r="U97" i="82" s="1"/>
  <c r="N97" i="82"/>
  <c r="M97" i="82"/>
  <c r="L97" i="82"/>
  <c r="AF96" i="82"/>
  <c r="AE96" i="82"/>
  <c r="AB96" i="82"/>
  <c r="W96" i="82"/>
  <c r="V96" i="82"/>
  <c r="T96" i="82"/>
  <c r="S96" i="82"/>
  <c r="Q96" i="82"/>
  <c r="AD96" i="82" s="1"/>
  <c r="P96" i="82"/>
  <c r="AA96" i="82" s="1"/>
  <c r="O96" i="82"/>
  <c r="R96" i="82" s="1"/>
  <c r="N96" i="82"/>
  <c r="M96" i="82"/>
  <c r="L96" i="82"/>
  <c r="AE95" i="82"/>
  <c r="V95" i="82"/>
  <c r="U95" i="82"/>
  <c r="T95" i="82"/>
  <c r="S95" i="82"/>
  <c r="Q95" i="82"/>
  <c r="AC95" i="82" s="1"/>
  <c r="P95" i="82"/>
  <c r="AA95" i="82" s="1"/>
  <c r="O95" i="82"/>
  <c r="R95" i="82" s="1"/>
  <c r="N95" i="82"/>
  <c r="M95" i="82"/>
  <c r="L95" i="82"/>
  <c r="AB94" i="82"/>
  <c r="V94" i="82"/>
  <c r="U94" i="82"/>
  <c r="T94" i="82"/>
  <c r="S94" i="82"/>
  <c r="R94" i="82"/>
  <c r="Q94" i="82"/>
  <c r="AF94" i="82" s="1"/>
  <c r="P94" i="82"/>
  <c r="Z94" i="82" s="1"/>
  <c r="O94" i="82"/>
  <c r="N94" i="82"/>
  <c r="M94" i="82"/>
  <c r="L94" i="82"/>
  <c r="AE93" i="82"/>
  <c r="Z93" i="82"/>
  <c r="Y93" i="82"/>
  <c r="W93" i="82"/>
  <c r="V93" i="82"/>
  <c r="Q93" i="82"/>
  <c r="AF93" i="82" s="1"/>
  <c r="P93" i="82"/>
  <c r="AA93" i="82" s="1"/>
  <c r="O93" i="82"/>
  <c r="U93" i="82" s="1"/>
  <c r="N93" i="82"/>
  <c r="M93" i="82"/>
  <c r="L93" i="82"/>
  <c r="AF92" i="82"/>
  <c r="AE92" i="82"/>
  <c r="AB92" i="82"/>
  <c r="W92" i="82"/>
  <c r="V92" i="82"/>
  <c r="T92" i="82"/>
  <c r="S92" i="82"/>
  <c r="R92" i="82"/>
  <c r="Q92" i="82"/>
  <c r="AD92" i="82" s="1"/>
  <c r="P92" i="82"/>
  <c r="AA92" i="82" s="1"/>
  <c r="O92" i="82"/>
  <c r="U92" i="82" s="1"/>
  <c r="N92" i="82"/>
  <c r="M92" i="82"/>
  <c r="L92" i="82"/>
  <c r="AE91" i="82"/>
  <c r="V91" i="82"/>
  <c r="U91" i="82"/>
  <c r="T91" i="82"/>
  <c r="S91" i="82"/>
  <c r="Q91" i="82"/>
  <c r="AC91" i="82" s="1"/>
  <c r="P91" i="82"/>
  <c r="AA91" i="82" s="1"/>
  <c r="O91" i="82"/>
  <c r="R91" i="82" s="1"/>
  <c r="N91" i="82"/>
  <c r="M91" i="82"/>
  <c r="L91" i="82"/>
  <c r="AB90" i="82"/>
  <c r="V90" i="82"/>
  <c r="U90" i="82"/>
  <c r="T90" i="82"/>
  <c r="S90" i="82"/>
  <c r="R90" i="82"/>
  <c r="Q90" i="82"/>
  <c r="AF90" i="82" s="1"/>
  <c r="P90" i="82"/>
  <c r="Z90" i="82" s="1"/>
  <c r="O90" i="82"/>
  <c r="N90" i="82"/>
  <c r="M90" i="82"/>
  <c r="L90" i="82"/>
  <c r="AE89" i="82"/>
  <c r="AB89" i="82"/>
  <c r="Z89" i="82"/>
  <c r="Y89" i="82"/>
  <c r="W89" i="82"/>
  <c r="V89" i="82"/>
  <c r="S89" i="82"/>
  <c r="Q89" i="82"/>
  <c r="AF89" i="82" s="1"/>
  <c r="P89" i="82"/>
  <c r="AA89" i="82" s="1"/>
  <c r="O89" i="82"/>
  <c r="U89" i="82" s="1"/>
  <c r="N89" i="82"/>
  <c r="M89" i="82"/>
  <c r="L89" i="82"/>
  <c r="AF88" i="82"/>
  <c r="AE88" i="82"/>
  <c r="AB88" i="82"/>
  <c r="W88" i="82"/>
  <c r="V88" i="82"/>
  <c r="T88" i="82"/>
  <c r="S88" i="82"/>
  <c r="R88" i="82"/>
  <c r="Q88" i="82"/>
  <c r="AD88" i="82" s="1"/>
  <c r="P88" i="82"/>
  <c r="AA88" i="82" s="1"/>
  <c r="O88" i="82"/>
  <c r="U88" i="82" s="1"/>
  <c r="N88" i="82"/>
  <c r="M88" i="82"/>
  <c r="L88" i="82"/>
  <c r="AE87" i="82"/>
  <c r="V87" i="82"/>
  <c r="U87" i="82"/>
  <c r="T87" i="82"/>
  <c r="S87" i="82"/>
  <c r="Q87" i="82"/>
  <c r="AC87" i="82" s="1"/>
  <c r="P87" i="82"/>
  <c r="AA87" i="82" s="1"/>
  <c r="O87" i="82"/>
  <c r="R87" i="82" s="1"/>
  <c r="N87" i="82"/>
  <c r="M87" i="82"/>
  <c r="L87" i="82"/>
  <c r="AB86" i="82"/>
  <c r="V86" i="82"/>
  <c r="U86" i="82"/>
  <c r="T86" i="82"/>
  <c r="S86" i="82"/>
  <c r="R86" i="82"/>
  <c r="Q86" i="82"/>
  <c r="AF86" i="82" s="1"/>
  <c r="P86" i="82"/>
  <c r="Z86" i="82" s="1"/>
  <c r="O86" i="82"/>
  <c r="N86" i="82"/>
  <c r="M86" i="82"/>
  <c r="L86" i="82"/>
  <c r="AE85" i="82"/>
  <c r="AB85" i="82"/>
  <c r="Z85" i="82"/>
  <c r="Y85" i="82"/>
  <c r="W85" i="82"/>
  <c r="V85" i="82"/>
  <c r="S85" i="82"/>
  <c r="Q85" i="82"/>
  <c r="AF85" i="82" s="1"/>
  <c r="P85" i="82"/>
  <c r="AA85" i="82" s="1"/>
  <c r="O85" i="82"/>
  <c r="U85" i="82" s="1"/>
  <c r="N85" i="82"/>
  <c r="M85" i="82"/>
  <c r="L85" i="82"/>
  <c r="AF84" i="82"/>
  <c r="AE84" i="82"/>
  <c r="AD84" i="82"/>
  <c r="AB84" i="82"/>
  <c r="W84" i="82"/>
  <c r="V84" i="82"/>
  <c r="T84" i="82"/>
  <c r="S84" i="82"/>
  <c r="R84" i="82"/>
  <c r="Q84" i="82"/>
  <c r="AC84" i="82" s="1"/>
  <c r="P84" i="82"/>
  <c r="AA84" i="82" s="1"/>
  <c r="O84" i="82"/>
  <c r="U84" i="82" s="1"/>
  <c r="N84" i="82"/>
  <c r="M84" i="82"/>
  <c r="L84" i="82"/>
  <c r="AE83" i="82"/>
  <c r="V83" i="82"/>
  <c r="U83" i="82"/>
  <c r="T83" i="82"/>
  <c r="S83" i="82"/>
  <c r="Q83" i="82"/>
  <c r="AC83" i="82" s="1"/>
  <c r="P83" i="82"/>
  <c r="AA83" i="82" s="1"/>
  <c r="O83" i="82"/>
  <c r="R83" i="82" s="1"/>
  <c r="N83" i="82"/>
  <c r="M83" i="82"/>
  <c r="L83" i="82"/>
  <c r="AB82" i="82"/>
  <c r="V82" i="82"/>
  <c r="U82" i="82"/>
  <c r="T82" i="82"/>
  <c r="S82" i="82"/>
  <c r="R82" i="82"/>
  <c r="Q82" i="82"/>
  <c r="AF82" i="82" s="1"/>
  <c r="P82" i="82"/>
  <c r="Z82" i="82" s="1"/>
  <c r="O82" i="82"/>
  <c r="N82" i="82"/>
  <c r="M82" i="82"/>
  <c r="L82" i="82"/>
  <c r="AE81" i="82"/>
  <c r="AB81" i="82"/>
  <c r="Z81" i="82"/>
  <c r="Y81" i="82"/>
  <c r="W81" i="82"/>
  <c r="V81" i="82"/>
  <c r="S81" i="82"/>
  <c r="Q81" i="82"/>
  <c r="AF81" i="82" s="1"/>
  <c r="P81" i="82"/>
  <c r="AA81" i="82" s="1"/>
  <c r="O81" i="82"/>
  <c r="U81" i="82" s="1"/>
  <c r="N81" i="82"/>
  <c r="M81" i="82"/>
  <c r="L81" i="82"/>
  <c r="AF80" i="82"/>
  <c r="AE80" i="82"/>
  <c r="AD80" i="82"/>
  <c r="AB80" i="82"/>
  <c r="W80" i="82"/>
  <c r="V80" i="82"/>
  <c r="T80" i="82"/>
  <c r="S80" i="82"/>
  <c r="Q80" i="82"/>
  <c r="AC80" i="82" s="1"/>
  <c r="P80" i="82"/>
  <c r="AA80" i="82" s="1"/>
  <c r="O80" i="82"/>
  <c r="R80" i="82" s="1"/>
  <c r="N80" i="82"/>
  <c r="M80" i="82"/>
  <c r="L80" i="82"/>
  <c r="AE79" i="82"/>
  <c r="V79" i="82"/>
  <c r="T79" i="82"/>
  <c r="S79" i="82"/>
  <c r="Q79" i="82"/>
  <c r="AC79" i="82" s="1"/>
  <c r="P79" i="82"/>
  <c r="AA79" i="82" s="1"/>
  <c r="O79" i="82"/>
  <c r="U79" i="82" s="1"/>
  <c r="N79" i="82"/>
  <c r="M79" i="82"/>
  <c r="L79" i="82"/>
  <c r="AB78" i="82"/>
  <c r="V78" i="82"/>
  <c r="U78" i="82"/>
  <c r="T78" i="82"/>
  <c r="S78" i="82"/>
  <c r="R78" i="82"/>
  <c r="Q78" i="82"/>
  <c r="AF78" i="82" s="1"/>
  <c r="P78" i="82"/>
  <c r="Z78" i="82" s="1"/>
  <c r="O78" i="82"/>
  <c r="N78" i="82"/>
  <c r="M78" i="82"/>
  <c r="L78" i="82"/>
  <c r="AE77" i="82"/>
  <c r="AB77" i="82"/>
  <c r="Z77" i="82"/>
  <c r="Y77" i="82"/>
  <c r="W77" i="82"/>
  <c r="V77" i="82"/>
  <c r="U77" i="82"/>
  <c r="S77" i="82"/>
  <c r="Q77" i="82"/>
  <c r="AF77" i="82" s="1"/>
  <c r="P77" i="82"/>
  <c r="AA77" i="82" s="1"/>
  <c r="O77" i="82"/>
  <c r="T77" i="82" s="1"/>
  <c r="N77" i="82"/>
  <c r="M77" i="82"/>
  <c r="L77" i="82"/>
  <c r="AF76" i="82"/>
  <c r="AE76" i="82"/>
  <c r="AD76" i="82"/>
  <c r="AB76" i="82"/>
  <c r="W76" i="82"/>
  <c r="V76" i="82"/>
  <c r="T76" i="82"/>
  <c r="S76" i="82"/>
  <c r="Q76" i="82"/>
  <c r="AC76" i="82" s="1"/>
  <c r="P76" i="82"/>
  <c r="AA76" i="82" s="1"/>
  <c r="O76" i="82"/>
  <c r="R76" i="82" s="1"/>
  <c r="N76" i="82"/>
  <c r="M76" i="82"/>
  <c r="L76" i="82"/>
  <c r="AE75" i="82"/>
  <c r="V75" i="82"/>
  <c r="T75" i="82"/>
  <c r="S75" i="82"/>
  <c r="Q75" i="82"/>
  <c r="AC75" i="82" s="1"/>
  <c r="P75" i="82"/>
  <c r="AA75" i="82" s="1"/>
  <c r="O75" i="82"/>
  <c r="U75" i="82" s="1"/>
  <c r="N75" i="82"/>
  <c r="M75" i="82"/>
  <c r="L75" i="82"/>
  <c r="AB74" i="82"/>
  <c r="V74" i="82"/>
  <c r="U74" i="82"/>
  <c r="T74" i="82"/>
  <c r="S74" i="82"/>
  <c r="R74" i="82"/>
  <c r="Q74" i="82"/>
  <c r="AF74" i="82" s="1"/>
  <c r="P74" i="82"/>
  <c r="Z74" i="82" s="1"/>
  <c r="O74" i="82"/>
  <c r="N74" i="82"/>
  <c r="M74" i="82"/>
  <c r="L74" i="82"/>
  <c r="AE73" i="82"/>
  <c r="AB73" i="82"/>
  <c r="Y73" i="82"/>
  <c r="W73" i="82"/>
  <c r="V73" i="82"/>
  <c r="U73" i="82"/>
  <c r="S73" i="82"/>
  <c r="Q73" i="82"/>
  <c r="AF73" i="82" s="1"/>
  <c r="P73" i="82"/>
  <c r="AA73" i="82" s="1"/>
  <c r="O73" i="82"/>
  <c r="T73" i="82" s="1"/>
  <c r="N73" i="82"/>
  <c r="M73" i="82"/>
  <c r="L73" i="82"/>
  <c r="AF72" i="82"/>
  <c r="AE72" i="82"/>
  <c r="AD72" i="82"/>
  <c r="AB72" i="82"/>
  <c r="Y72" i="82"/>
  <c r="W72" i="82"/>
  <c r="V72" i="82"/>
  <c r="T72" i="82"/>
  <c r="S72" i="82"/>
  <c r="R72" i="82"/>
  <c r="Q72" i="82"/>
  <c r="AC72" i="82" s="1"/>
  <c r="P72" i="82"/>
  <c r="AA72" i="82" s="1"/>
  <c r="O72" i="82"/>
  <c r="U72" i="82" s="1"/>
  <c r="N72" i="82"/>
  <c r="M72" i="82"/>
  <c r="L72" i="82"/>
  <c r="AE71" i="82"/>
  <c r="V71" i="82"/>
  <c r="T71" i="82"/>
  <c r="S71" i="82"/>
  <c r="Q71" i="82"/>
  <c r="AC71" i="82" s="1"/>
  <c r="P71" i="82"/>
  <c r="AA71" i="82" s="1"/>
  <c r="O71" i="82"/>
  <c r="U71" i="82" s="1"/>
  <c r="N71" i="82"/>
  <c r="M71" i="82"/>
  <c r="L71" i="82"/>
  <c r="AB70" i="82"/>
  <c r="V70" i="82"/>
  <c r="U70" i="82"/>
  <c r="T70" i="82"/>
  <c r="S70" i="82"/>
  <c r="R70" i="82"/>
  <c r="Q70" i="82"/>
  <c r="AF70" i="82" s="1"/>
  <c r="P70" i="82"/>
  <c r="O70" i="82"/>
  <c r="N70" i="82"/>
  <c r="M70" i="82"/>
  <c r="L70" i="82"/>
  <c r="AE69" i="82"/>
  <c r="AB69" i="82"/>
  <c r="Z69" i="82"/>
  <c r="Y69" i="82"/>
  <c r="W69" i="82"/>
  <c r="V69" i="82"/>
  <c r="U69" i="82"/>
  <c r="S69" i="82"/>
  <c r="Q69" i="82"/>
  <c r="AF69" i="82" s="1"/>
  <c r="P69" i="82"/>
  <c r="AA69" i="82" s="1"/>
  <c r="O69" i="82"/>
  <c r="T69" i="82" s="1"/>
  <c r="N69" i="82"/>
  <c r="M69" i="82"/>
  <c r="L69" i="82"/>
  <c r="AF68" i="82"/>
  <c r="AE68" i="82"/>
  <c r="AD68" i="82"/>
  <c r="AB68" i="82"/>
  <c r="Y68" i="82"/>
  <c r="W68" i="82"/>
  <c r="V68" i="82"/>
  <c r="T68" i="82"/>
  <c r="S68" i="82"/>
  <c r="R68" i="82"/>
  <c r="Q68" i="82"/>
  <c r="AC68" i="82" s="1"/>
  <c r="P68" i="82"/>
  <c r="AA68" i="82" s="1"/>
  <c r="O68" i="82"/>
  <c r="U68" i="82" s="1"/>
  <c r="N68" i="82"/>
  <c r="M68" i="82"/>
  <c r="L68" i="82"/>
  <c r="AE67" i="82"/>
  <c r="V67" i="82"/>
  <c r="T67" i="82"/>
  <c r="S67" i="82"/>
  <c r="Q67" i="82"/>
  <c r="AC67" i="82" s="1"/>
  <c r="P67" i="82"/>
  <c r="AA67" i="82" s="1"/>
  <c r="O67" i="82"/>
  <c r="U67" i="82" s="1"/>
  <c r="N67" i="82"/>
  <c r="M67" i="82"/>
  <c r="L67" i="82"/>
  <c r="AB66" i="82"/>
  <c r="V66" i="82"/>
  <c r="U66" i="82"/>
  <c r="T66" i="82"/>
  <c r="S66" i="82"/>
  <c r="R66" i="82"/>
  <c r="Q66" i="82"/>
  <c r="AF66" i="82" s="1"/>
  <c r="P66" i="82"/>
  <c r="O66" i="82"/>
  <c r="N66" i="82"/>
  <c r="M66" i="82"/>
  <c r="L66" i="82"/>
  <c r="AE65" i="82"/>
  <c r="AB65" i="82"/>
  <c r="Y65" i="82"/>
  <c r="W65" i="82"/>
  <c r="V65" i="82"/>
  <c r="U65" i="82"/>
  <c r="S65" i="82"/>
  <c r="Q65" i="82"/>
  <c r="AF65" i="82" s="1"/>
  <c r="P65" i="82"/>
  <c r="AA65" i="82" s="1"/>
  <c r="O65" i="82"/>
  <c r="T65" i="82" s="1"/>
  <c r="N65" i="82"/>
  <c r="M65" i="82"/>
  <c r="L65" i="82"/>
  <c r="AF64" i="82"/>
  <c r="AE64" i="82"/>
  <c r="AD64" i="82"/>
  <c r="AB64" i="82"/>
  <c r="Y64" i="82"/>
  <c r="W64" i="82"/>
  <c r="V64" i="82"/>
  <c r="T64" i="82"/>
  <c r="S64" i="82"/>
  <c r="R64" i="82"/>
  <c r="Q64" i="82"/>
  <c r="AC64" i="82" s="1"/>
  <c r="P64" i="82"/>
  <c r="AA64" i="82" s="1"/>
  <c r="O64" i="82"/>
  <c r="U64" i="82" s="1"/>
  <c r="N64" i="82"/>
  <c r="M64" i="82"/>
  <c r="L64" i="82"/>
  <c r="V63" i="82"/>
  <c r="T63" i="82"/>
  <c r="S63" i="82"/>
  <c r="Q63" i="82"/>
  <c r="AD63" i="82" s="1"/>
  <c r="P63" i="82"/>
  <c r="O63" i="82"/>
  <c r="U63" i="82" s="1"/>
  <c r="N63" i="82"/>
  <c r="M63" i="82"/>
  <c r="L63" i="82"/>
  <c r="V62" i="82"/>
  <c r="U62" i="82"/>
  <c r="T62" i="82"/>
  <c r="S62" i="82"/>
  <c r="R62" i="82"/>
  <c r="Q62" i="82"/>
  <c r="AE62" i="82" s="1"/>
  <c r="P62" i="82"/>
  <c r="Z62" i="82" s="1"/>
  <c r="O62" i="82"/>
  <c r="N62" i="82"/>
  <c r="M62" i="82"/>
  <c r="L62" i="82"/>
  <c r="AE61" i="82"/>
  <c r="AB61" i="82"/>
  <c r="V61" i="82"/>
  <c r="U61" i="82"/>
  <c r="S61" i="82"/>
  <c r="R61" i="82"/>
  <c r="Q61" i="82"/>
  <c r="AF61" i="82" s="1"/>
  <c r="P61" i="82"/>
  <c r="Z61" i="82" s="1"/>
  <c r="O61" i="82"/>
  <c r="T61" i="82" s="1"/>
  <c r="N61" i="82"/>
  <c r="M61" i="82"/>
  <c r="L61" i="82"/>
  <c r="AF60" i="82"/>
  <c r="AE60" i="82"/>
  <c r="AD60" i="82"/>
  <c r="AB60" i="82"/>
  <c r="Y60" i="82"/>
  <c r="W60" i="82"/>
  <c r="V60" i="82"/>
  <c r="T60" i="82"/>
  <c r="S60" i="82"/>
  <c r="R60" i="82"/>
  <c r="Q60" i="82"/>
  <c r="AC60" i="82" s="1"/>
  <c r="P60" i="82"/>
  <c r="AA60" i="82" s="1"/>
  <c r="O60" i="82"/>
  <c r="U60" i="82" s="1"/>
  <c r="N60" i="82"/>
  <c r="M60" i="82"/>
  <c r="L60" i="82"/>
  <c r="AB59" i="82"/>
  <c r="V59" i="82"/>
  <c r="T59" i="82"/>
  <c r="S59" i="82"/>
  <c r="Q59" i="82"/>
  <c r="AD59" i="82" s="1"/>
  <c r="P59" i="82"/>
  <c r="O59" i="82"/>
  <c r="U59" i="82" s="1"/>
  <c r="N59" i="82"/>
  <c r="M59" i="82"/>
  <c r="L59" i="82"/>
  <c r="AC58" i="82"/>
  <c r="Z58" i="82"/>
  <c r="Y58" i="82"/>
  <c r="V58" i="82"/>
  <c r="U58" i="82"/>
  <c r="T58" i="82"/>
  <c r="S58" i="82"/>
  <c r="R58" i="82"/>
  <c r="Q58" i="82"/>
  <c r="AE58" i="82" s="1"/>
  <c r="P58" i="82"/>
  <c r="O58" i="82"/>
  <c r="N58" i="82"/>
  <c r="M58" i="82"/>
  <c r="L58" i="82"/>
  <c r="AE57" i="82"/>
  <c r="AB57" i="82"/>
  <c r="V57" i="82"/>
  <c r="U57" i="82"/>
  <c r="S57" i="82"/>
  <c r="R57" i="82"/>
  <c r="Q57" i="82"/>
  <c r="AF57" i="82" s="1"/>
  <c r="P57" i="82"/>
  <c r="Z57" i="82" s="1"/>
  <c r="O57" i="82"/>
  <c r="T57" i="82" s="1"/>
  <c r="N57" i="82"/>
  <c r="M57" i="82"/>
  <c r="L57" i="82"/>
  <c r="AF56" i="82"/>
  <c r="AE56" i="82"/>
  <c r="AD56" i="82"/>
  <c r="AB56" i="82"/>
  <c r="W56" i="82"/>
  <c r="V56" i="82"/>
  <c r="T56" i="82"/>
  <c r="S56" i="82"/>
  <c r="R56" i="82"/>
  <c r="Q56" i="82"/>
  <c r="AC56" i="82" s="1"/>
  <c r="P56" i="82"/>
  <c r="O56" i="82"/>
  <c r="U56" i="82" s="1"/>
  <c r="N56" i="82"/>
  <c r="M56" i="82"/>
  <c r="L56" i="82"/>
  <c r="AE55" i="82"/>
  <c r="AC55" i="82"/>
  <c r="AA55" i="82"/>
  <c r="Q55" i="82"/>
  <c r="AD55" i="82" s="1"/>
  <c r="P55" i="82"/>
  <c r="Z55" i="82" s="1"/>
  <c r="O55" i="82"/>
  <c r="N55" i="82"/>
  <c r="M55" i="82"/>
  <c r="L55" i="82"/>
  <c r="V54" i="82"/>
  <c r="U54" i="82"/>
  <c r="T54" i="82"/>
  <c r="S54" i="82"/>
  <c r="R54" i="82"/>
  <c r="Q54" i="82"/>
  <c r="AD54" i="82" s="1"/>
  <c r="P54" i="82"/>
  <c r="O54" i="82"/>
  <c r="N54" i="82"/>
  <c r="M54" i="82"/>
  <c r="L54" i="82"/>
  <c r="Y53" i="82"/>
  <c r="W53" i="82"/>
  <c r="V53" i="82"/>
  <c r="U53" i="82"/>
  <c r="S53" i="82"/>
  <c r="R53" i="82"/>
  <c r="Q53" i="82"/>
  <c r="AF53" i="82" s="1"/>
  <c r="P53" i="82"/>
  <c r="Z53" i="82" s="1"/>
  <c r="O53" i="82"/>
  <c r="T53" i="82" s="1"/>
  <c r="N53" i="82"/>
  <c r="M53" i="82"/>
  <c r="L53" i="82"/>
  <c r="AF52" i="82"/>
  <c r="Y52" i="82"/>
  <c r="V52" i="82"/>
  <c r="T52" i="82"/>
  <c r="R52" i="82"/>
  <c r="Q52" i="82"/>
  <c r="AC52" i="82" s="1"/>
  <c r="P52" i="82"/>
  <c r="AA52" i="82" s="1"/>
  <c r="O52" i="82"/>
  <c r="U52" i="82" s="1"/>
  <c r="N52" i="82"/>
  <c r="M52" i="82"/>
  <c r="L52" i="82"/>
  <c r="AC51" i="82"/>
  <c r="AB51" i="82"/>
  <c r="T51" i="82"/>
  <c r="Q51" i="82"/>
  <c r="AD51" i="82" s="1"/>
  <c r="P51" i="82"/>
  <c r="AA51" i="82" s="1"/>
  <c r="O51" i="82"/>
  <c r="R51" i="82" s="1"/>
  <c r="N51" i="82"/>
  <c r="M51" i="82"/>
  <c r="L51" i="82"/>
  <c r="AB50" i="82"/>
  <c r="X50" i="82"/>
  <c r="V50" i="82"/>
  <c r="U50" i="82"/>
  <c r="T50" i="82"/>
  <c r="S50" i="82"/>
  <c r="R50" i="82"/>
  <c r="Q50" i="82"/>
  <c r="AD50" i="82" s="1"/>
  <c r="P50" i="82"/>
  <c r="AA50" i="82" s="1"/>
  <c r="O50" i="82"/>
  <c r="N50" i="82"/>
  <c r="M50" i="82"/>
  <c r="L50" i="82"/>
  <c r="X49" i="82"/>
  <c r="V49" i="82"/>
  <c r="U49" i="82"/>
  <c r="T49" i="82"/>
  <c r="R49" i="82"/>
  <c r="Q49" i="82"/>
  <c r="AF49" i="82" s="1"/>
  <c r="P49" i="82"/>
  <c r="Z49" i="82" s="1"/>
  <c r="O49" i="82"/>
  <c r="S49" i="82" s="1"/>
  <c r="N49" i="82"/>
  <c r="M49" i="82"/>
  <c r="L49" i="82"/>
  <c r="AD48" i="82"/>
  <c r="AA48" i="82"/>
  <c r="Z48" i="82"/>
  <c r="Y48" i="82"/>
  <c r="W48" i="82"/>
  <c r="R48" i="82"/>
  <c r="Q48" i="82"/>
  <c r="AF48" i="82" s="1"/>
  <c r="P48" i="82"/>
  <c r="X48" i="82" s="1"/>
  <c r="O48" i="82"/>
  <c r="V48" i="82" s="1"/>
  <c r="N48" i="82"/>
  <c r="M48" i="82"/>
  <c r="L48" i="82"/>
  <c r="AF47" i="82"/>
  <c r="AE47" i="82"/>
  <c r="AD47" i="82"/>
  <c r="AA47" i="82"/>
  <c r="Z47" i="82"/>
  <c r="X47" i="82"/>
  <c r="W47" i="82"/>
  <c r="Q47" i="82"/>
  <c r="AC47" i="82" s="1"/>
  <c r="P47" i="82"/>
  <c r="Y47" i="82" s="1"/>
  <c r="O47" i="82"/>
  <c r="T47" i="82" s="1"/>
  <c r="N47" i="82"/>
  <c r="M47" i="82"/>
  <c r="L47" i="82"/>
  <c r="AF46" i="82"/>
  <c r="X46" i="82"/>
  <c r="U46" i="82"/>
  <c r="Q46" i="82"/>
  <c r="AC46" i="82" s="1"/>
  <c r="P46" i="82"/>
  <c r="AA46" i="82" s="1"/>
  <c r="O46" i="82"/>
  <c r="V46" i="82" s="1"/>
  <c r="N46" i="82"/>
  <c r="M46" i="82"/>
  <c r="L46" i="82"/>
  <c r="V45" i="82"/>
  <c r="U45" i="82"/>
  <c r="T45" i="82"/>
  <c r="S45" i="82"/>
  <c r="R45" i="82"/>
  <c r="Q45" i="82"/>
  <c r="AF45" i="82" s="1"/>
  <c r="P45" i="82"/>
  <c r="Z45" i="82" s="1"/>
  <c r="O45" i="82"/>
  <c r="N45" i="82"/>
  <c r="M45" i="82"/>
  <c r="L45" i="82"/>
  <c r="AD44" i="82"/>
  <c r="AA44" i="82"/>
  <c r="Z44" i="82"/>
  <c r="Y44" i="82"/>
  <c r="W44" i="82"/>
  <c r="R44" i="82"/>
  <c r="Q44" i="82"/>
  <c r="AF44" i="82" s="1"/>
  <c r="P44" i="82"/>
  <c r="X44" i="82" s="1"/>
  <c r="O44" i="82"/>
  <c r="V44" i="82" s="1"/>
  <c r="N44" i="82"/>
  <c r="M44" i="82"/>
  <c r="L44" i="82"/>
  <c r="AF43" i="82"/>
  <c r="AE43" i="82"/>
  <c r="AD43" i="82"/>
  <c r="AA43" i="82"/>
  <c r="Z43" i="82"/>
  <c r="X43" i="82"/>
  <c r="W43" i="82"/>
  <c r="Q43" i="82"/>
  <c r="AC43" i="82" s="1"/>
  <c r="P43" i="82"/>
  <c r="Y43" i="82" s="1"/>
  <c r="O43" i="82"/>
  <c r="T43" i="82" s="1"/>
  <c r="N43" i="82"/>
  <c r="M43" i="82"/>
  <c r="L43" i="82"/>
  <c r="AF42" i="82"/>
  <c r="AE42" i="82"/>
  <c r="X42" i="82"/>
  <c r="U42" i="82"/>
  <c r="T42" i="82"/>
  <c r="Q42" i="82"/>
  <c r="AC42" i="82" s="1"/>
  <c r="P42" i="82"/>
  <c r="AA42" i="82" s="1"/>
  <c r="O42" i="82"/>
  <c r="V42" i="82" s="1"/>
  <c r="N42" i="82"/>
  <c r="M42" i="82"/>
  <c r="L42" i="82"/>
  <c r="V41" i="82"/>
  <c r="U41" i="82"/>
  <c r="T41" i="82"/>
  <c r="S41" i="82"/>
  <c r="R41" i="82"/>
  <c r="Q41" i="82"/>
  <c r="AF41" i="82" s="1"/>
  <c r="P41" i="82"/>
  <c r="Z41" i="82" s="1"/>
  <c r="O41" i="82"/>
  <c r="N41" i="82"/>
  <c r="M41" i="82"/>
  <c r="L41" i="82"/>
  <c r="AD40" i="82"/>
  <c r="AA40" i="82"/>
  <c r="Z40" i="82"/>
  <c r="Y40" i="82"/>
  <c r="W40" i="82"/>
  <c r="R40" i="82"/>
  <c r="Q40" i="82"/>
  <c r="AF40" i="82" s="1"/>
  <c r="P40" i="82"/>
  <c r="X40" i="82" s="1"/>
  <c r="O40" i="82"/>
  <c r="V40" i="82" s="1"/>
  <c r="N40" i="82"/>
  <c r="M40" i="82"/>
  <c r="L40" i="82"/>
  <c r="AF39" i="82"/>
  <c r="AE39" i="82"/>
  <c r="AD39" i="82"/>
  <c r="AA39" i="82"/>
  <c r="Z39" i="82"/>
  <c r="Y39" i="82"/>
  <c r="X39" i="82"/>
  <c r="W39" i="82"/>
  <c r="Q39" i="82"/>
  <c r="AC39" i="82" s="1"/>
  <c r="P39" i="82"/>
  <c r="O39" i="82"/>
  <c r="T39" i="82" s="1"/>
  <c r="N39" i="82"/>
  <c r="M39" i="82"/>
  <c r="L39" i="82"/>
  <c r="AF38" i="82"/>
  <c r="AE38" i="82"/>
  <c r="X38" i="82"/>
  <c r="V38" i="82"/>
  <c r="U38" i="82"/>
  <c r="T38" i="82"/>
  <c r="S38" i="82"/>
  <c r="Q38" i="82"/>
  <c r="AC38" i="82" s="1"/>
  <c r="P38" i="82"/>
  <c r="AA38" i="82" s="1"/>
  <c r="O38" i="82"/>
  <c r="R38" i="82" s="1"/>
  <c r="N38" i="82"/>
  <c r="M38" i="82"/>
  <c r="L38" i="82"/>
  <c r="V37" i="82"/>
  <c r="U37" i="82"/>
  <c r="T37" i="82"/>
  <c r="S37" i="82"/>
  <c r="R37" i="82"/>
  <c r="Q37" i="82"/>
  <c r="AF37" i="82" s="1"/>
  <c r="P37" i="82"/>
  <c r="Z37" i="82" s="1"/>
  <c r="O37" i="82"/>
  <c r="N37" i="82"/>
  <c r="M37" i="82"/>
  <c r="L37" i="82"/>
  <c r="AD36" i="82"/>
  <c r="Z36" i="82"/>
  <c r="Y36" i="82"/>
  <c r="R36" i="82"/>
  <c r="Q36" i="82"/>
  <c r="AF36" i="82" s="1"/>
  <c r="P36" i="82"/>
  <c r="W36" i="82" s="1"/>
  <c r="O36" i="82"/>
  <c r="V36" i="82" s="1"/>
  <c r="N36" i="82"/>
  <c r="M36" i="82"/>
  <c r="L36" i="82"/>
  <c r="AF35" i="82"/>
  <c r="AE35" i="82"/>
  <c r="AD35" i="82"/>
  <c r="AB35" i="82"/>
  <c r="AA35" i="82"/>
  <c r="Z35" i="82"/>
  <c r="Y35" i="82"/>
  <c r="X35" i="82"/>
  <c r="W35" i="82"/>
  <c r="Q35" i="82"/>
  <c r="AC35" i="82" s="1"/>
  <c r="P35" i="82"/>
  <c r="O35" i="82"/>
  <c r="T35" i="82" s="1"/>
  <c r="N35" i="82"/>
  <c r="M35" i="82"/>
  <c r="L35" i="82"/>
  <c r="AF34" i="82"/>
  <c r="AE34" i="82"/>
  <c r="X34" i="82"/>
  <c r="W34" i="82"/>
  <c r="V34" i="82"/>
  <c r="U34" i="82"/>
  <c r="T34" i="82"/>
  <c r="S34" i="82"/>
  <c r="Q34" i="82"/>
  <c r="AC34" i="82" s="1"/>
  <c r="P34" i="82"/>
  <c r="AA34" i="82" s="1"/>
  <c r="O34" i="82"/>
  <c r="R34" i="82" s="1"/>
  <c r="N34" i="82"/>
  <c r="M34" i="82"/>
  <c r="L34" i="82"/>
  <c r="V33" i="82"/>
  <c r="U33" i="82"/>
  <c r="T33" i="82"/>
  <c r="S33" i="82"/>
  <c r="R33" i="82"/>
  <c r="Q33" i="82"/>
  <c r="AF33" i="82" s="1"/>
  <c r="P33" i="82"/>
  <c r="Z33" i="82" s="1"/>
  <c r="O33" i="82"/>
  <c r="N33" i="82"/>
  <c r="M33" i="82"/>
  <c r="L33" i="82"/>
  <c r="AD32" i="82"/>
  <c r="Z32" i="82"/>
  <c r="R32" i="82"/>
  <c r="Q32" i="82"/>
  <c r="AF32" i="82" s="1"/>
  <c r="P32" i="82"/>
  <c r="W32" i="82" s="1"/>
  <c r="O32" i="82"/>
  <c r="V32" i="82" s="1"/>
  <c r="N32" i="82"/>
  <c r="M32" i="82"/>
  <c r="L32" i="82"/>
  <c r="AF31" i="82"/>
  <c r="AE31" i="82"/>
  <c r="AD31" i="82"/>
  <c r="AB31" i="82"/>
  <c r="AA31" i="82"/>
  <c r="Z31" i="82"/>
  <c r="Y31" i="82"/>
  <c r="X31" i="82"/>
  <c r="W31" i="82"/>
  <c r="Q31" i="82"/>
  <c r="AC31" i="82" s="1"/>
  <c r="P31" i="82"/>
  <c r="O31" i="82"/>
  <c r="T31" i="82" s="1"/>
  <c r="N31" i="82"/>
  <c r="M31" i="82"/>
  <c r="L31" i="82"/>
  <c r="AF30" i="82"/>
  <c r="AE30" i="82"/>
  <c r="X30" i="82"/>
  <c r="W30" i="82"/>
  <c r="V30" i="82"/>
  <c r="U30" i="82"/>
  <c r="T30" i="82"/>
  <c r="S30" i="82"/>
  <c r="Q30" i="82"/>
  <c r="AC30" i="82" s="1"/>
  <c r="P30" i="82"/>
  <c r="AA30" i="82" s="1"/>
  <c r="O30" i="82"/>
  <c r="R30" i="82" s="1"/>
  <c r="N30" i="82"/>
  <c r="M30" i="82"/>
  <c r="L30" i="82"/>
  <c r="V29" i="82"/>
  <c r="U29" i="82"/>
  <c r="T29" i="82"/>
  <c r="S29" i="82"/>
  <c r="R29" i="82"/>
  <c r="Q29" i="82"/>
  <c r="AF29" i="82" s="1"/>
  <c r="P29" i="82"/>
  <c r="Z29" i="82" s="1"/>
  <c r="O29" i="82"/>
  <c r="N29" i="82"/>
  <c r="M29" i="82"/>
  <c r="L29" i="82"/>
  <c r="AD28" i="82"/>
  <c r="Z28" i="82"/>
  <c r="R28" i="82"/>
  <c r="Q28" i="82"/>
  <c r="AB28" i="82" s="1"/>
  <c r="P28" i="82"/>
  <c r="P178" i="82" s="1"/>
  <c r="O28" i="82"/>
  <c r="N28" i="82"/>
  <c r="N178" i="82" s="1"/>
  <c r="H19" i="82" s="1"/>
  <c r="M28" i="82"/>
  <c r="M178" i="82" s="1"/>
  <c r="L28" i="82"/>
  <c r="H18" i="82"/>
  <c r="A10" i="82"/>
  <c r="B1" i="82"/>
  <c r="A8" i="82" s="1"/>
  <c r="Q177" i="81"/>
  <c r="AC177" i="81" s="1"/>
  <c r="P177" i="81"/>
  <c r="AA177" i="81" s="1"/>
  <c r="O177" i="81"/>
  <c r="V177" i="81" s="1"/>
  <c r="N177" i="81"/>
  <c r="M177" i="81"/>
  <c r="L177" i="81"/>
  <c r="Z176" i="81"/>
  <c r="W176" i="81"/>
  <c r="Q176" i="81"/>
  <c r="AF176" i="81" s="1"/>
  <c r="P176" i="81"/>
  <c r="Y176" i="81" s="1"/>
  <c r="O176" i="81"/>
  <c r="V176" i="81" s="1"/>
  <c r="N176" i="81"/>
  <c r="M176" i="81"/>
  <c r="L176" i="81"/>
  <c r="AF175" i="81"/>
  <c r="Y175" i="81"/>
  <c r="X175" i="81"/>
  <c r="W175" i="81"/>
  <c r="V175" i="81"/>
  <c r="U175" i="81"/>
  <c r="T175" i="81"/>
  <c r="S175" i="81"/>
  <c r="R175" i="81"/>
  <c r="Q175" i="81"/>
  <c r="AE175" i="81" s="1"/>
  <c r="P175" i="81"/>
  <c r="AA175" i="81" s="1"/>
  <c r="O175" i="81"/>
  <c r="N175" i="81"/>
  <c r="M175" i="81"/>
  <c r="L175" i="81"/>
  <c r="V174" i="81"/>
  <c r="U174" i="81"/>
  <c r="T174" i="81"/>
  <c r="Q174" i="81"/>
  <c r="AF174" i="81" s="1"/>
  <c r="P174" i="81"/>
  <c r="AA174" i="81" s="1"/>
  <c r="O174" i="81"/>
  <c r="S174" i="81" s="1"/>
  <c r="N174" i="81"/>
  <c r="M174" i="81"/>
  <c r="L174" i="81"/>
  <c r="AD173" i="81"/>
  <c r="Z173" i="81"/>
  <c r="R173" i="81"/>
  <c r="Q173" i="81"/>
  <c r="AC173" i="81" s="1"/>
  <c r="P173" i="81"/>
  <c r="AA173" i="81" s="1"/>
  <c r="O173" i="81"/>
  <c r="V173" i="81" s="1"/>
  <c r="N173" i="81"/>
  <c r="M173" i="81"/>
  <c r="L173" i="81"/>
  <c r="AA172" i="81"/>
  <c r="Z172" i="81"/>
  <c r="W172" i="81"/>
  <c r="Q172" i="81"/>
  <c r="AF172" i="81" s="1"/>
  <c r="P172" i="81"/>
  <c r="Y172" i="81" s="1"/>
  <c r="O172" i="81"/>
  <c r="V172" i="81" s="1"/>
  <c r="N172" i="81"/>
  <c r="M172" i="81"/>
  <c r="L172" i="81"/>
  <c r="AF171" i="81"/>
  <c r="AE171" i="81"/>
  <c r="Z171" i="81"/>
  <c r="Y171" i="81"/>
  <c r="X171" i="81"/>
  <c r="W171" i="81"/>
  <c r="V171" i="81"/>
  <c r="U171" i="81"/>
  <c r="T171" i="81"/>
  <c r="S171" i="81"/>
  <c r="R171" i="81"/>
  <c r="Q171" i="81"/>
  <c r="AD171" i="81" s="1"/>
  <c r="P171" i="81"/>
  <c r="AA171" i="81" s="1"/>
  <c r="O171" i="81"/>
  <c r="N171" i="81"/>
  <c r="M171" i="81"/>
  <c r="L171" i="81"/>
  <c r="W170" i="81"/>
  <c r="V170" i="81"/>
  <c r="U170" i="81"/>
  <c r="T170" i="81"/>
  <c r="S170" i="81"/>
  <c r="Q170" i="81"/>
  <c r="AF170" i="81" s="1"/>
  <c r="P170" i="81"/>
  <c r="AA170" i="81" s="1"/>
  <c r="O170" i="81"/>
  <c r="R170" i="81" s="1"/>
  <c r="N170" i="81"/>
  <c r="M170" i="81"/>
  <c r="L170" i="81"/>
  <c r="AD169" i="81"/>
  <c r="Z169" i="81"/>
  <c r="V169" i="81"/>
  <c r="T169" i="81"/>
  <c r="S169" i="81"/>
  <c r="R169" i="81"/>
  <c r="Q169" i="81"/>
  <c r="AC169" i="81" s="1"/>
  <c r="P169" i="81"/>
  <c r="AA169" i="81" s="1"/>
  <c r="O169" i="81"/>
  <c r="U169" i="81" s="1"/>
  <c r="N169" i="81"/>
  <c r="M169" i="81"/>
  <c r="L169" i="81"/>
  <c r="AA168" i="81"/>
  <c r="Z168" i="81"/>
  <c r="W168" i="81"/>
  <c r="Q168" i="81"/>
  <c r="AF168" i="81" s="1"/>
  <c r="P168" i="81"/>
  <c r="Y168" i="81" s="1"/>
  <c r="O168" i="81"/>
  <c r="V168" i="81" s="1"/>
  <c r="N168" i="81"/>
  <c r="M168" i="81"/>
  <c r="L168" i="81"/>
  <c r="AF167" i="81"/>
  <c r="AE167" i="81"/>
  <c r="AD167" i="81"/>
  <c r="Z167" i="81"/>
  <c r="Y167" i="81"/>
  <c r="X167" i="81"/>
  <c r="W167" i="81"/>
  <c r="V167" i="81"/>
  <c r="U167" i="81"/>
  <c r="T167" i="81"/>
  <c r="S167" i="81"/>
  <c r="R167" i="81"/>
  <c r="Q167" i="81"/>
  <c r="AC167" i="81" s="1"/>
  <c r="P167" i="81"/>
  <c r="AA167" i="81" s="1"/>
  <c r="O167" i="81"/>
  <c r="N167" i="81"/>
  <c r="M167" i="81"/>
  <c r="L167" i="81"/>
  <c r="AA166" i="81"/>
  <c r="W166" i="81"/>
  <c r="U166" i="81"/>
  <c r="Q166" i="81"/>
  <c r="AF166" i="81" s="1"/>
  <c r="P166" i="81"/>
  <c r="Z166" i="81" s="1"/>
  <c r="O166" i="81"/>
  <c r="T166" i="81" s="1"/>
  <c r="N166" i="81"/>
  <c r="M166" i="81"/>
  <c r="L166" i="81"/>
  <c r="AD165" i="81"/>
  <c r="Z165" i="81"/>
  <c r="X165" i="81"/>
  <c r="V165" i="81"/>
  <c r="T165" i="81"/>
  <c r="S165" i="81"/>
  <c r="R165" i="81"/>
  <c r="Q165" i="81"/>
  <c r="AC165" i="81" s="1"/>
  <c r="P165" i="81"/>
  <c r="AA165" i="81" s="1"/>
  <c r="O165" i="81"/>
  <c r="U165" i="81" s="1"/>
  <c r="N165" i="81"/>
  <c r="M165" i="81"/>
  <c r="L165" i="81"/>
  <c r="AA164" i="81"/>
  <c r="Z164" i="81"/>
  <c r="W164" i="81"/>
  <c r="Q164" i="81"/>
  <c r="AF164" i="81" s="1"/>
  <c r="P164" i="81"/>
  <c r="Y164" i="81" s="1"/>
  <c r="O164" i="81"/>
  <c r="V164" i="81" s="1"/>
  <c r="N164" i="81"/>
  <c r="M164" i="81"/>
  <c r="L164" i="81"/>
  <c r="AF163" i="81"/>
  <c r="AE163" i="81"/>
  <c r="AD163" i="81"/>
  <c r="Z163" i="81"/>
  <c r="Y163" i="81"/>
  <c r="X163" i="81"/>
  <c r="W163" i="81"/>
  <c r="V163" i="81"/>
  <c r="U163" i="81"/>
  <c r="T163" i="81"/>
  <c r="S163" i="81"/>
  <c r="R163" i="81"/>
  <c r="Q163" i="81"/>
  <c r="AC163" i="81" s="1"/>
  <c r="P163" i="81"/>
  <c r="AA163" i="81" s="1"/>
  <c r="O163" i="81"/>
  <c r="N163" i="81"/>
  <c r="M163" i="81"/>
  <c r="L163" i="81"/>
  <c r="AA162" i="81"/>
  <c r="W162" i="81"/>
  <c r="U162" i="81"/>
  <c r="Q162" i="81"/>
  <c r="AF162" i="81" s="1"/>
  <c r="P162" i="81"/>
  <c r="Z162" i="81" s="1"/>
  <c r="O162" i="81"/>
  <c r="T162" i="81" s="1"/>
  <c r="N162" i="81"/>
  <c r="M162" i="81"/>
  <c r="L162" i="81"/>
  <c r="AF161" i="81"/>
  <c r="AD161" i="81"/>
  <c r="Z161" i="81"/>
  <c r="X161" i="81"/>
  <c r="V161" i="81"/>
  <c r="T161" i="81"/>
  <c r="S161" i="81"/>
  <c r="R161" i="81"/>
  <c r="Q161" i="81"/>
  <c r="AC161" i="81" s="1"/>
  <c r="P161" i="81"/>
  <c r="AA161" i="81" s="1"/>
  <c r="O161" i="81"/>
  <c r="U161" i="81" s="1"/>
  <c r="N161" i="81"/>
  <c r="M161" i="81"/>
  <c r="L161" i="81"/>
  <c r="AA160" i="81"/>
  <c r="Z160" i="81"/>
  <c r="W160" i="81"/>
  <c r="Q160" i="81"/>
  <c r="AF160" i="81" s="1"/>
  <c r="P160" i="81"/>
  <c r="Y160" i="81" s="1"/>
  <c r="O160" i="81"/>
  <c r="V160" i="81" s="1"/>
  <c r="N160" i="81"/>
  <c r="M160" i="81"/>
  <c r="L160" i="81"/>
  <c r="AF159" i="81"/>
  <c r="AE159" i="81"/>
  <c r="AD159" i="81"/>
  <c r="Z159" i="81"/>
  <c r="Y159" i="81"/>
  <c r="X159" i="81"/>
  <c r="W159" i="81"/>
  <c r="V159" i="81"/>
  <c r="U159" i="81"/>
  <c r="T159" i="81"/>
  <c r="S159" i="81"/>
  <c r="R159" i="81"/>
  <c r="Q159" i="81"/>
  <c r="AC159" i="81" s="1"/>
  <c r="P159" i="81"/>
  <c r="AA159" i="81" s="1"/>
  <c r="O159" i="81"/>
  <c r="N159" i="81"/>
  <c r="M159" i="81"/>
  <c r="L159" i="81"/>
  <c r="AA158" i="81"/>
  <c r="W158" i="81"/>
  <c r="U158" i="81"/>
  <c r="Q158" i="81"/>
  <c r="AF158" i="81" s="1"/>
  <c r="P158" i="81"/>
  <c r="Z158" i="81" s="1"/>
  <c r="O158" i="81"/>
  <c r="T158" i="81" s="1"/>
  <c r="N158" i="81"/>
  <c r="M158" i="81"/>
  <c r="L158" i="81"/>
  <c r="AF157" i="81"/>
  <c r="AD157" i="81"/>
  <c r="Z157" i="81"/>
  <c r="X157" i="81"/>
  <c r="V157" i="81"/>
  <c r="T157" i="81"/>
  <c r="S157" i="81"/>
  <c r="R157" i="81"/>
  <c r="Q157" i="81"/>
  <c r="AC157" i="81" s="1"/>
  <c r="P157" i="81"/>
  <c r="AA157" i="81" s="1"/>
  <c r="O157" i="81"/>
  <c r="U157" i="81" s="1"/>
  <c r="N157" i="81"/>
  <c r="M157" i="81"/>
  <c r="L157" i="81"/>
  <c r="AA156" i="81"/>
  <c r="Z156" i="81"/>
  <c r="W156" i="81"/>
  <c r="Q156" i="81"/>
  <c r="AF156" i="81" s="1"/>
  <c r="P156" i="81"/>
  <c r="Y156" i="81" s="1"/>
  <c r="O156" i="81"/>
  <c r="V156" i="81" s="1"/>
  <c r="N156" i="81"/>
  <c r="M156" i="81"/>
  <c r="L156" i="81"/>
  <c r="AF155" i="81"/>
  <c r="AE155" i="81"/>
  <c r="AD155" i="81"/>
  <c r="Z155" i="81"/>
  <c r="Y155" i="81"/>
  <c r="X155" i="81"/>
  <c r="W155" i="81"/>
  <c r="V155" i="81"/>
  <c r="U155" i="81"/>
  <c r="T155" i="81"/>
  <c r="S155" i="81"/>
  <c r="R155" i="81"/>
  <c r="Q155" i="81"/>
  <c r="AC155" i="81" s="1"/>
  <c r="P155" i="81"/>
  <c r="AA155" i="81" s="1"/>
  <c r="O155" i="81"/>
  <c r="N155" i="81"/>
  <c r="M155" i="81"/>
  <c r="L155" i="81"/>
  <c r="W154" i="81"/>
  <c r="U154" i="81"/>
  <c r="Q154" i="81"/>
  <c r="AF154" i="81" s="1"/>
  <c r="P154" i="81"/>
  <c r="AA154" i="81" s="1"/>
  <c r="O154" i="81"/>
  <c r="T154" i="81" s="1"/>
  <c r="N154" i="81"/>
  <c r="M154" i="81"/>
  <c r="L154" i="81"/>
  <c r="AF153" i="81"/>
  <c r="AD153" i="81"/>
  <c r="Z153" i="81"/>
  <c r="X153" i="81"/>
  <c r="V153" i="81"/>
  <c r="T153" i="81"/>
  <c r="S153" i="81"/>
  <c r="R153" i="81"/>
  <c r="Q153" i="81"/>
  <c r="AC153" i="81" s="1"/>
  <c r="P153" i="81"/>
  <c r="AA153" i="81" s="1"/>
  <c r="O153" i="81"/>
  <c r="U153" i="81" s="1"/>
  <c r="N153" i="81"/>
  <c r="M153" i="81"/>
  <c r="L153" i="81"/>
  <c r="AA152" i="81"/>
  <c r="W152" i="81"/>
  <c r="Q152" i="81"/>
  <c r="AF152" i="81" s="1"/>
  <c r="P152" i="81"/>
  <c r="Z152" i="81" s="1"/>
  <c r="O152" i="81"/>
  <c r="V152" i="81" s="1"/>
  <c r="N152" i="81"/>
  <c r="M152" i="81"/>
  <c r="L152" i="81"/>
  <c r="AF151" i="81"/>
  <c r="AE151" i="81"/>
  <c r="AD151" i="81"/>
  <c r="AB151" i="81"/>
  <c r="Z151" i="81"/>
  <c r="Y151" i="81"/>
  <c r="X151" i="81"/>
  <c r="W151" i="81"/>
  <c r="V151" i="81"/>
  <c r="U151" i="81"/>
  <c r="T151" i="81"/>
  <c r="S151" i="81"/>
  <c r="R151" i="81"/>
  <c r="Q151" i="81"/>
  <c r="AC151" i="81" s="1"/>
  <c r="P151" i="81"/>
  <c r="AA151" i="81" s="1"/>
  <c r="O151" i="81"/>
  <c r="N151" i="81"/>
  <c r="M151" i="81"/>
  <c r="L151" i="81"/>
  <c r="W150" i="81"/>
  <c r="U150" i="81"/>
  <c r="Q150" i="81"/>
  <c r="AF150" i="81" s="1"/>
  <c r="P150" i="81"/>
  <c r="AA150" i="81" s="1"/>
  <c r="O150" i="81"/>
  <c r="T150" i="81" s="1"/>
  <c r="N150" i="81"/>
  <c r="M150" i="81"/>
  <c r="L150" i="81"/>
  <c r="AF149" i="81"/>
  <c r="AD149" i="81"/>
  <c r="Z149" i="81"/>
  <c r="Y149" i="81"/>
  <c r="X149" i="81"/>
  <c r="V149" i="81"/>
  <c r="T149" i="81"/>
  <c r="S149" i="81"/>
  <c r="R149" i="81"/>
  <c r="Q149" i="81"/>
  <c r="AC149" i="81" s="1"/>
  <c r="P149" i="81"/>
  <c r="AA149" i="81" s="1"/>
  <c r="O149" i="81"/>
  <c r="U149" i="81" s="1"/>
  <c r="N149" i="81"/>
  <c r="M149" i="81"/>
  <c r="L149" i="81"/>
  <c r="AA148" i="81"/>
  <c r="W148" i="81"/>
  <c r="Q148" i="81"/>
  <c r="AF148" i="81" s="1"/>
  <c r="P148" i="81"/>
  <c r="Z148" i="81" s="1"/>
  <c r="O148" i="81"/>
  <c r="V148" i="81" s="1"/>
  <c r="N148" i="81"/>
  <c r="M148" i="81"/>
  <c r="L148" i="81"/>
  <c r="AF147" i="81"/>
  <c r="AE147" i="81"/>
  <c r="AD147" i="81"/>
  <c r="AB147" i="81"/>
  <c r="Z147" i="81"/>
  <c r="Y147" i="81"/>
  <c r="X147" i="81"/>
  <c r="W147" i="81"/>
  <c r="V147" i="81"/>
  <c r="T147" i="81"/>
  <c r="S147" i="81"/>
  <c r="R147" i="81"/>
  <c r="Q147" i="81"/>
  <c r="AC147" i="81" s="1"/>
  <c r="P147" i="81"/>
  <c r="AA147" i="81" s="1"/>
  <c r="O147" i="81"/>
  <c r="U147" i="81" s="1"/>
  <c r="N147" i="81"/>
  <c r="M147" i="81"/>
  <c r="L147" i="81"/>
  <c r="W146" i="81"/>
  <c r="V146" i="81"/>
  <c r="U146" i="81"/>
  <c r="Q146" i="81"/>
  <c r="AF146" i="81" s="1"/>
  <c r="P146" i="81"/>
  <c r="AA146" i="81" s="1"/>
  <c r="O146" i="81"/>
  <c r="T146" i="81" s="1"/>
  <c r="N146" i="81"/>
  <c r="M146" i="81"/>
  <c r="L146" i="81"/>
  <c r="AF145" i="81"/>
  <c r="AD145" i="81"/>
  <c r="Z145" i="81"/>
  <c r="Y145" i="81"/>
  <c r="V145" i="81"/>
  <c r="T145" i="81"/>
  <c r="S145" i="81"/>
  <c r="R145" i="81"/>
  <c r="Q145" i="81"/>
  <c r="AC145" i="81" s="1"/>
  <c r="P145" i="81"/>
  <c r="AA145" i="81" s="1"/>
  <c r="O145" i="81"/>
  <c r="U145" i="81" s="1"/>
  <c r="N145" i="81"/>
  <c r="M145" i="81"/>
  <c r="L145" i="81"/>
  <c r="AA144" i="81"/>
  <c r="W144" i="81"/>
  <c r="Q144" i="81"/>
  <c r="AF144" i="81" s="1"/>
  <c r="P144" i="81"/>
  <c r="Z144" i="81" s="1"/>
  <c r="O144" i="81"/>
  <c r="V144" i="81" s="1"/>
  <c r="N144" i="81"/>
  <c r="M144" i="81"/>
  <c r="L144" i="81"/>
  <c r="AF143" i="81"/>
  <c r="AE143" i="81"/>
  <c r="AD143" i="81"/>
  <c r="AB143" i="81"/>
  <c r="Z143" i="81"/>
  <c r="Y143" i="81"/>
  <c r="X143" i="81"/>
  <c r="W143" i="81"/>
  <c r="V143" i="81"/>
  <c r="T143" i="81"/>
  <c r="S143" i="81"/>
  <c r="R143" i="81"/>
  <c r="Q143" i="81"/>
  <c r="AC143" i="81" s="1"/>
  <c r="P143" i="81"/>
  <c r="AA143" i="81" s="1"/>
  <c r="O143" i="81"/>
  <c r="U143" i="81" s="1"/>
  <c r="N143" i="81"/>
  <c r="M143" i="81"/>
  <c r="L143" i="81"/>
  <c r="W142" i="81"/>
  <c r="V142" i="81"/>
  <c r="U142" i="81"/>
  <c r="S142" i="81"/>
  <c r="Q142" i="81"/>
  <c r="AF142" i="81" s="1"/>
  <c r="P142" i="81"/>
  <c r="AA142" i="81" s="1"/>
  <c r="O142" i="81"/>
  <c r="T142" i="81" s="1"/>
  <c r="N142" i="81"/>
  <c r="M142" i="81"/>
  <c r="L142" i="81"/>
  <c r="AF141" i="81"/>
  <c r="AD141" i="81"/>
  <c r="Y141" i="81"/>
  <c r="V141" i="81"/>
  <c r="U141" i="81"/>
  <c r="T141" i="81"/>
  <c r="S141" i="81"/>
  <c r="R141" i="81"/>
  <c r="Q141" i="81"/>
  <c r="AC141" i="81" s="1"/>
  <c r="P141" i="81"/>
  <c r="AA141" i="81" s="1"/>
  <c r="O141" i="81"/>
  <c r="N141" i="81"/>
  <c r="M141" i="81"/>
  <c r="L141" i="81"/>
  <c r="AA140" i="81"/>
  <c r="Q140" i="81"/>
  <c r="AF140" i="81" s="1"/>
  <c r="P140" i="81"/>
  <c r="Z140" i="81" s="1"/>
  <c r="O140" i="81"/>
  <c r="V140" i="81" s="1"/>
  <c r="N140" i="81"/>
  <c r="M140" i="81"/>
  <c r="L140" i="81"/>
  <c r="AF139" i="81"/>
  <c r="AE139" i="81"/>
  <c r="AD139" i="81"/>
  <c r="AB139" i="81"/>
  <c r="Z139" i="81"/>
  <c r="Y139" i="81"/>
  <c r="X139" i="81"/>
  <c r="W139" i="81"/>
  <c r="V139" i="81"/>
  <c r="T139" i="81"/>
  <c r="S139" i="81"/>
  <c r="R139" i="81"/>
  <c r="Q139" i="81"/>
  <c r="AC139" i="81" s="1"/>
  <c r="P139" i="81"/>
  <c r="AA139" i="81" s="1"/>
  <c r="O139" i="81"/>
  <c r="U139" i="81" s="1"/>
  <c r="N139" i="81"/>
  <c r="M139" i="81"/>
  <c r="L139" i="81"/>
  <c r="V138" i="81"/>
  <c r="U138" i="81"/>
  <c r="T138" i="81"/>
  <c r="S138" i="81"/>
  <c r="Q138" i="81"/>
  <c r="AF138" i="81" s="1"/>
  <c r="P138" i="81"/>
  <c r="AA138" i="81" s="1"/>
  <c r="O138" i="81"/>
  <c r="R138" i="81" s="1"/>
  <c r="N138" i="81"/>
  <c r="M138" i="81"/>
  <c r="L138" i="81"/>
  <c r="AF137" i="81"/>
  <c r="AD137" i="81"/>
  <c r="Y137" i="81"/>
  <c r="V137" i="81"/>
  <c r="U137" i="81"/>
  <c r="T137" i="81"/>
  <c r="S137" i="81"/>
  <c r="R137" i="81"/>
  <c r="Q137" i="81"/>
  <c r="AC137" i="81" s="1"/>
  <c r="P137" i="81"/>
  <c r="AA137" i="81" s="1"/>
  <c r="O137" i="81"/>
  <c r="N137" i="81"/>
  <c r="M137" i="81"/>
  <c r="L137" i="81"/>
  <c r="AA136" i="81"/>
  <c r="Q136" i="81"/>
  <c r="AF136" i="81" s="1"/>
  <c r="P136" i="81"/>
  <c r="Z136" i="81" s="1"/>
  <c r="O136" i="81"/>
  <c r="V136" i="81" s="1"/>
  <c r="N136" i="81"/>
  <c r="M136" i="81"/>
  <c r="L136" i="81"/>
  <c r="AF135" i="81"/>
  <c r="AE135" i="81"/>
  <c r="AD135" i="81"/>
  <c r="AB135" i="81"/>
  <c r="Z135" i="81"/>
  <c r="Y135" i="81"/>
  <c r="X135" i="81"/>
  <c r="W135" i="81"/>
  <c r="V135" i="81"/>
  <c r="T135" i="81"/>
  <c r="S135" i="81"/>
  <c r="R135" i="81"/>
  <c r="Q135" i="81"/>
  <c r="AC135" i="81" s="1"/>
  <c r="P135" i="81"/>
  <c r="AA135" i="81" s="1"/>
  <c r="O135" i="81"/>
  <c r="U135" i="81" s="1"/>
  <c r="N135" i="81"/>
  <c r="M135" i="81"/>
  <c r="L135" i="81"/>
  <c r="AB134" i="81"/>
  <c r="V134" i="81"/>
  <c r="U134" i="81"/>
  <c r="T134" i="81"/>
  <c r="S134" i="81"/>
  <c r="Q134" i="81"/>
  <c r="AF134" i="81" s="1"/>
  <c r="P134" i="81"/>
  <c r="AA134" i="81" s="1"/>
  <c r="O134" i="81"/>
  <c r="R134" i="81" s="1"/>
  <c r="N134" i="81"/>
  <c r="M134" i="81"/>
  <c r="L134" i="81"/>
  <c r="AF133" i="81"/>
  <c r="AD133" i="81"/>
  <c r="Y133" i="81"/>
  <c r="V133" i="81"/>
  <c r="U133" i="81"/>
  <c r="T133" i="81"/>
  <c r="S133" i="81"/>
  <c r="R133" i="81"/>
  <c r="Q133" i="81"/>
  <c r="AC133" i="81" s="1"/>
  <c r="P133" i="81"/>
  <c r="AA133" i="81" s="1"/>
  <c r="O133" i="81"/>
  <c r="N133" i="81"/>
  <c r="M133" i="81"/>
  <c r="L133" i="81"/>
  <c r="AA132" i="81"/>
  <c r="Q132" i="81"/>
  <c r="AF132" i="81" s="1"/>
  <c r="P132" i="81"/>
  <c r="Z132" i="81" s="1"/>
  <c r="O132" i="81"/>
  <c r="N132" i="81"/>
  <c r="M132" i="81"/>
  <c r="L132" i="81"/>
  <c r="AF131" i="81"/>
  <c r="AE131" i="81"/>
  <c r="AD131" i="81"/>
  <c r="AB131" i="81"/>
  <c r="Z131" i="81"/>
  <c r="Y131" i="81"/>
  <c r="X131" i="81"/>
  <c r="W131" i="81"/>
  <c r="V131" i="81"/>
  <c r="T131" i="81"/>
  <c r="S131" i="81"/>
  <c r="R131" i="81"/>
  <c r="Q131" i="81"/>
  <c r="AC131" i="81" s="1"/>
  <c r="P131" i="81"/>
  <c r="AA131" i="81" s="1"/>
  <c r="O131" i="81"/>
  <c r="U131" i="81" s="1"/>
  <c r="N131" i="81"/>
  <c r="M131" i="81"/>
  <c r="L131" i="81"/>
  <c r="AB130" i="81"/>
  <c r="V130" i="81"/>
  <c r="U130" i="81"/>
  <c r="T130" i="81"/>
  <c r="S130" i="81"/>
  <c r="Q130" i="81"/>
  <c r="AF130" i="81" s="1"/>
  <c r="P130" i="81"/>
  <c r="AA130" i="81" s="1"/>
  <c r="O130" i="81"/>
  <c r="R130" i="81" s="1"/>
  <c r="N130" i="81"/>
  <c r="M130" i="81"/>
  <c r="L130" i="81"/>
  <c r="AF129" i="81"/>
  <c r="AE129" i="81"/>
  <c r="AD129" i="81"/>
  <c r="Y129" i="81"/>
  <c r="V129" i="81"/>
  <c r="U129" i="81"/>
  <c r="T129" i="81"/>
  <c r="S129" i="81"/>
  <c r="R129" i="81"/>
  <c r="Q129" i="81"/>
  <c r="AC129" i="81" s="1"/>
  <c r="P129" i="81"/>
  <c r="AA129" i="81" s="1"/>
  <c r="O129" i="81"/>
  <c r="N129" i="81"/>
  <c r="M129" i="81"/>
  <c r="L129" i="81"/>
  <c r="AA128" i="81"/>
  <c r="Q128" i="81"/>
  <c r="AF128" i="81" s="1"/>
  <c r="P128" i="81"/>
  <c r="Z128" i="81" s="1"/>
  <c r="O128" i="81"/>
  <c r="N128" i="81"/>
  <c r="M128" i="81"/>
  <c r="L128" i="81"/>
  <c r="AF127" i="81"/>
  <c r="AE127" i="81"/>
  <c r="AD127" i="81"/>
  <c r="AB127" i="81"/>
  <c r="Z127" i="81"/>
  <c r="Y127" i="81"/>
  <c r="X127" i="81"/>
  <c r="V127" i="81"/>
  <c r="T127" i="81"/>
  <c r="S127" i="81"/>
  <c r="R127" i="81"/>
  <c r="Q127" i="81"/>
  <c r="AC127" i="81" s="1"/>
  <c r="P127" i="81"/>
  <c r="W127" i="81" s="1"/>
  <c r="O127" i="81"/>
  <c r="U127" i="81" s="1"/>
  <c r="N127" i="81"/>
  <c r="M127" i="81"/>
  <c r="L127" i="81"/>
  <c r="AB126" i="81"/>
  <c r="V126" i="81"/>
  <c r="U126" i="81"/>
  <c r="T126" i="81"/>
  <c r="S126" i="81"/>
  <c r="Q126" i="81"/>
  <c r="AF126" i="81" s="1"/>
  <c r="P126" i="81"/>
  <c r="AA126" i="81" s="1"/>
  <c r="O126" i="81"/>
  <c r="R126" i="81" s="1"/>
  <c r="N126" i="81"/>
  <c r="M126" i="81"/>
  <c r="L126" i="81"/>
  <c r="AF125" i="81"/>
  <c r="AE125" i="81"/>
  <c r="AD125" i="81"/>
  <c r="Y125" i="81"/>
  <c r="V125" i="81"/>
  <c r="U125" i="81"/>
  <c r="T125" i="81"/>
  <c r="S125" i="81"/>
  <c r="R125" i="81"/>
  <c r="Q125" i="81"/>
  <c r="AC125" i="81" s="1"/>
  <c r="P125" i="81"/>
  <c r="AA125" i="81" s="1"/>
  <c r="O125" i="81"/>
  <c r="N125" i="81"/>
  <c r="M125" i="81"/>
  <c r="L125" i="81"/>
  <c r="AA124" i="81"/>
  <c r="Q124" i="81"/>
  <c r="AF124" i="81" s="1"/>
  <c r="P124" i="81"/>
  <c r="Z124" i="81" s="1"/>
  <c r="O124" i="81"/>
  <c r="N124" i="81"/>
  <c r="M124" i="81"/>
  <c r="L124" i="81"/>
  <c r="AF123" i="81"/>
  <c r="AE123" i="81"/>
  <c r="AD123" i="81"/>
  <c r="AB123" i="81"/>
  <c r="Z123" i="81"/>
  <c r="X123" i="81"/>
  <c r="V123" i="81"/>
  <c r="T123" i="81"/>
  <c r="S123" i="81"/>
  <c r="R123" i="81"/>
  <c r="Q123" i="81"/>
  <c r="AC123" i="81" s="1"/>
  <c r="P123" i="81"/>
  <c r="W123" i="81" s="1"/>
  <c r="O123" i="81"/>
  <c r="U123" i="81" s="1"/>
  <c r="N123" i="81"/>
  <c r="M123" i="81"/>
  <c r="L123" i="81"/>
  <c r="AE122" i="81"/>
  <c r="AB122" i="81"/>
  <c r="V122" i="81"/>
  <c r="U122" i="81"/>
  <c r="T122" i="81"/>
  <c r="S122" i="81"/>
  <c r="Q122" i="81"/>
  <c r="AF122" i="81" s="1"/>
  <c r="P122" i="81"/>
  <c r="W122" i="81" s="1"/>
  <c r="O122" i="81"/>
  <c r="R122" i="81" s="1"/>
  <c r="N122" i="81"/>
  <c r="M122" i="81"/>
  <c r="L122" i="81"/>
  <c r="AF121" i="81"/>
  <c r="AE121" i="81"/>
  <c r="AD121" i="81"/>
  <c r="Y121" i="81"/>
  <c r="V121" i="81"/>
  <c r="U121" i="81"/>
  <c r="T121" i="81"/>
  <c r="S121" i="81"/>
  <c r="R121" i="81"/>
  <c r="Q121" i="81"/>
  <c r="AC121" i="81" s="1"/>
  <c r="P121" i="81"/>
  <c r="AA121" i="81" s="1"/>
  <c r="O121" i="81"/>
  <c r="N121" i="81"/>
  <c r="M121" i="81"/>
  <c r="L121" i="81"/>
  <c r="AE120" i="81"/>
  <c r="Q120" i="81"/>
  <c r="P120" i="81"/>
  <c r="X120" i="81" s="1"/>
  <c r="O120" i="81"/>
  <c r="N120" i="81"/>
  <c r="M120" i="81"/>
  <c r="L120" i="81"/>
  <c r="AF119" i="81"/>
  <c r="AE119" i="81"/>
  <c r="AD119" i="81"/>
  <c r="AB119" i="81"/>
  <c r="X119" i="81"/>
  <c r="W119" i="81"/>
  <c r="V119" i="81"/>
  <c r="T119" i="81"/>
  <c r="S119" i="81"/>
  <c r="R119" i="81"/>
  <c r="Q119" i="81"/>
  <c r="AC119" i="81" s="1"/>
  <c r="P119" i="81"/>
  <c r="AA119" i="81" s="1"/>
  <c r="O119" i="81"/>
  <c r="U119" i="81" s="1"/>
  <c r="N119" i="81"/>
  <c r="M119" i="81"/>
  <c r="L119" i="81"/>
  <c r="AB118" i="81"/>
  <c r="V118" i="81"/>
  <c r="U118" i="81"/>
  <c r="T118" i="81"/>
  <c r="S118" i="81"/>
  <c r="Q118" i="81"/>
  <c r="AD118" i="81" s="1"/>
  <c r="P118" i="81"/>
  <c r="O118" i="81"/>
  <c r="R118" i="81" s="1"/>
  <c r="N118" i="81"/>
  <c r="M118" i="81"/>
  <c r="L118" i="81"/>
  <c r="Z117" i="81"/>
  <c r="Y117" i="81"/>
  <c r="V117" i="81"/>
  <c r="U117" i="81"/>
  <c r="T117" i="81"/>
  <c r="S117" i="81"/>
  <c r="R117" i="81"/>
  <c r="Q117" i="81"/>
  <c r="AF117" i="81" s="1"/>
  <c r="P117" i="81"/>
  <c r="O117" i="81"/>
  <c r="N117" i="81"/>
  <c r="M117" i="81"/>
  <c r="L117" i="81"/>
  <c r="Y116" i="81"/>
  <c r="Q116" i="81"/>
  <c r="AE116" i="81" s="1"/>
  <c r="P116" i="81"/>
  <c r="X116" i="81" s="1"/>
  <c r="O116" i="81"/>
  <c r="N116" i="81"/>
  <c r="M116" i="81"/>
  <c r="L116" i="81"/>
  <c r="AF115" i="81"/>
  <c r="AE115" i="81"/>
  <c r="AD115" i="81"/>
  <c r="AB115" i="81"/>
  <c r="V115" i="81"/>
  <c r="T115" i="81"/>
  <c r="S115" i="81"/>
  <c r="R115" i="81"/>
  <c r="Q115" i="81"/>
  <c r="AC115" i="81" s="1"/>
  <c r="P115" i="81"/>
  <c r="AA115" i="81" s="1"/>
  <c r="O115" i="81"/>
  <c r="U115" i="81" s="1"/>
  <c r="N115" i="81"/>
  <c r="M115" i="81"/>
  <c r="L115" i="81"/>
  <c r="AF114" i="81"/>
  <c r="AE114" i="81"/>
  <c r="AB114" i="81"/>
  <c r="Y114" i="81"/>
  <c r="V114" i="81"/>
  <c r="U114" i="81"/>
  <c r="T114" i="81"/>
  <c r="S114" i="81"/>
  <c r="Q114" i="81"/>
  <c r="AD114" i="81" s="1"/>
  <c r="P114" i="81"/>
  <c r="W114" i="81" s="1"/>
  <c r="O114" i="81"/>
  <c r="R114" i="81" s="1"/>
  <c r="N114" i="81"/>
  <c r="M114" i="81"/>
  <c r="L114" i="81"/>
  <c r="AB113" i="81"/>
  <c r="V113" i="81"/>
  <c r="U113" i="81"/>
  <c r="T113" i="81"/>
  <c r="S113" i="81"/>
  <c r="R113" i="81"/>
  <c r="Q113" i="81"/>
  <c r="AF113" i="81" s="1"/>
  <c r="P113" i="81"/>
  <c r="AA113" i="81" s="1"/>
  <c r="O113" i="81"/>
  <c r="N113" i="81"/>
  <c r="M113" i="81"/>
  <c r="L113" i="81"/>
  <c r="W112" i="81"/>
  <c r="U112" i="81"/>
  <c r="Q112" i="81"/>
  <c r="AD112" i="81" s="1"/>
  <c r="P112" i="81"/>
  <c r="X112" i="81" s="1"/>
  <c r="O112" i="81"/>
  <c r="R112" i="81" s="1"/>
  <c r="N112" i="81"/>
  <c r="M112" i="81"/>
  <c r="L112" i="81"/>
  <c r="V111" i="81"/>
  <c r="T111" i="81"/>
  <c r="S111" i="81"/>
  <c r="R111" i="81"/>
  <c r="Q111" i="81"/>
  <c r="AC111" i="81" s="1"/>
  <c r="P111" i="81"/>
  <c r="AA111" i="81" s="1"/>
  <c r="O111" i="81"/>
  <c r="U111" i="81" s="1"/>
  <c r="N111" i="81"/>
  <c r="M111" i="81"/>
  <c r="L111" i="81"/>
  <c r="Q110" i="81"/>
  <c r="AD110" i="81" s="1"/>
  <c r="P110" i="81"/>
  <c r="X110" i="81" s="1"/>
  <c r="O110" i="81"/>
  <c r="R110" i="81" s="1"/>
  <c r="N110" i="81"/>
  <c r="M110" i="81"/>
  <c r="L110" i="81"/>
  <c r="V109" i="81"/>
  <c r="U109" i="81"/>
  <c r="T109" i="81"/>
  <c r="S109" i="81"/>
  <c r="R109" i="81"/>
  <c r="Q109" i="81"/>
  <c r="AD109" i="81" s="1"/>
  <c r="P109" i="81"/>
  <c r="AA109" i="81" s="1"/>
  <c r="O109" i="81"/>
  <c r="N109" i="81"/>
  <c r="M109" i="81"/>
  <c r="L109" i="81"/>
  <c r="AF108" i="81"/>
  <c r="AE108" i="81"/>
  <c r="AB108" i="81"/>
  <c r="AA108" i="81"/>
  <c r="Z108" i="81"/>
  <c r="Y108" i="81"/>
  <c r="W108" i="81"/>
  <c r="U108" i="81"/>
  <c r="T108" i="81"/>
  <c r="Q108" i="81"/>
  <c r="AD108" i="81" s="1"/>
  <c r="P108" i="81"/>
  <c r="X108" i="81" s="1"/>
  <c r="O108" i="81"/>
  <c r="V108" i="81" s="1"/>
  <c r="N108" i="81"/>
  <c r="M108" i="81"/>
  <c r="L108" i="81"/>
  <c r="Q107" i="81"/>
  <c r="AF107" i="81" s="1"/>
  <c r="P107" i="81"/>
  <c r="AA107" i="81" s="1"/>
  <c r="O107" i="81"/>
  <c r="U107" i="81" s="1"/>
  <c r="N107" i="81"/>
  <c r="M107" i="81"/>
  <c r="L107" i="81"/>
  <c r="Q106" i="81"/>
  <c r="AD106" i="81" s="1"/>
  <c r="P106" i="81"/>
  <c r="AA106" i="81" s="1"/>
  <c r="O106" i="81"/>
  <c r="R106" i="81" s="1"/>
  <c r="N106" i="81"/>
  <c r="M106" i="81"/>
  <c r="L106" i="81"/>
  <c r="AF105" i="81"/>
  <c r="AE105" i="81"/>
  <c r="AD105" i="81"/>
  <c r="Z105" i="81"/>
  <c r="Y105" i="81"/>
  <c r="V105" i="81"/>
  <c r="U105" i="81"/>
  <c r="T105" i="81"/>
  <c r="Q105" i="81"/>
  <c r="AC105" i="81" s="1"/>
  <c r="P105" i="81"/>
  <c r="X105" i="81" s="1"/>
  <c r="O105" i="81"/>
  <c r="S105" i="81" s="1"/>
  <c r="N105" i="81"/>
  <c r="M105" i="81"/>
  <c r="L105" i="81"/>
  <c r="W104" i="81"/>
  <c r="V104" i="81"/>
  <c r="U104" i="81"/>
  <c r="S104" i="81"/>
  <c r="R104" i="81"/>
  <c r="Q104" i="81"/>
  <c r="AF104" i="81" s="1"/>
  <c r="P104" i="81"/>
  <c r="AA104" i="81" s="1"/>
  <c r="O104" i="81"/>
  <c r="T104" i="81" s="1"/>
  <c r="N104" i="81"/>
  <c r="M104" i="81"/>
  <c r="L104" i="81"/>
  <c r="AF103" i="81"/>
  <c r="AE103" i="81"/>
  <c r="AD103" i="81"/>
  <c r="Z103" i="81"/>
  <c r="S103" i="81"/>
  <c r="Q103" i="81"/>
  <c r="AC103" i="81" s="1"/>
  <c r="P103" i="81"/>
  <c r="AA103" i="81" s="1"/>
  <c r="O103" i="81"/>
  <c r="R103" i="81" s="1"/>
  <c r="N103" i="81"/>
  <c r="M103" i="81"/>
  <c r="L103" i="81"/>
  <c r="V102" i="81"/>
  <c r="Q102" i="81"/>
  <c r="AB102" i="81" s="1"/>
  <c r="P102" i="81"/>
  <c r="AA102" i="81" s="1"/>
  <c r="O102" i="81"/>
  <c r="U102" i="81" s="1"/>
  <c r="N102" i="81"/>
  <c r="M102" i="81"/>
  <c r="L102" i="81"/>
  <c r="AF101" i="81"/>
  <c r="AE101" i="81"/>
  <c r="AD101" i="81"/>
  <c r="AB101" i="81"/>
  <c r="Y101" i="81"/>
  <c r="V101" i="81"/>
  <c r="U101" i="81"/>
  <c r="T101" i="81"/>
  <c r="S101" i="81"/>
  <c r="Q101" i="81"/>
  <c r="AC101" i="81" s="1"/>
  <c r="P101" i="81"/>
  <c r="X101" i="81" s="1"/>
  <c r="O101" i="81"/>
  <c r="R101" i="81" s="1"/>
  <c r="N101" i="81"/>
  <c r="M101" i="81"/>
  <c r="L101" i="81"/>
  <c r="V100" i="81"/>
  <c r="U100" i="81"/>
  <c r="S100" i="81"/>
  <c r="R100" i="81"/>
  <c r="Q100" i="81"/>
  <c r="AF100" i="81" s="1"/>
  <c r="P100" i="81"/>
  <c r="AA100" i="81" s="1"/>
  <c r="O100" i="81"/>
  <c r="T100" i="81" s="1"/>
  <c r="N100" i="81"/>
  <c r="M100" i="81"/>
  <c r="L100" i="81"/>
  <c r="AF99" i="81"/>
  <c r="AE99" i="81"/>
  <c r="AD99" i="81"/>
  <c r="AB99" i="81"/>
  <c r="Z99" i="81"/>
  <c r="Y99" i="81"/>
  <c r="S99" i="81"/>
  <c r="Q99" i="81"/>
  <c r="AC99" i="81" s="1"/>
  <c r="P99" i="81"/>
  <c r="AA99" i="81" s="1"/>
  <c r="O99" i="81"/>
  <c r="R99" i="81" s="1"/>
  <c r="N99" i="81"/>
  <c r="M99" i="81"/>
  <c r="L99" i="81"/>
  <c r="V98" i="81"/>
  <c r="Q98" i="81"/>
  <c r="AB98" i="81" s="1"/>
  <c r="P98" i="81"/>
  <c r="AA98" i="81" s="1"/>
  <c r="O98" i="81"/>
  <c r="U98" i="81" s="1"/>
  <c r="N98" i="81"/>
  <c r="M98" i="81"/>
  <c r="L98" i="81"/>
  <c r="AF97" i="81"/>
  <c r="AE97" i="81"/>
  <c r="AB97" i="81"/>
  <c r="Y97" i="81"/>
  <c r="V97" i="81"/>
  <c r="U97" i="81"/>
  <c r="T97" i="81"/>
  <c r="S97" i="81"/>
  <c r="Q97" i="81"/>
  <c r="AD97" i="81" s="1"/>
  <c r="P97" i="81"/>
  <c r="X97" i="81" s="1"/>
  <c r="O97" i="81"/>
  <c r="R97" i="81" s="1"/>
  <c r="N97" i="81"/>
  <c r="M97" i="81"/>
  <c r="L97" i="81"/>
  <c r="V96" i="81"/>
  <c r="U96" i="81"/>
  <c r="S96" i="81"/>
  <c r="R96" i="81"/>
  <c r="Q96" i="81"/>
  <c r="AF96" i="81" s="1"/>
  <c r="P96" i="81"/>
  <c r="AA96" i="81" s="1"/>
  <c r="O96" i="81"/>
  <c r="T96" i="81" s="1"/>
  <c r="N96" i="81"/>
  <c r="M96" i="81"/>
  <c r="L96" i="81"/>
  <c r="AF95" i="81"/>
  <c r="AE95" i="81"/>
  <c r="Z95" i="81"/>
  <c r="Y95" i="81"/>
  <c r="V95" i="81"/>
  <c r="T95" i="81"/>
  <c r="S95" i="81"/>
  <c r="Q95" i="81"/>
  <c r="AD95" i="81" s="1"/>
  <c r="P95" i="81"/>
  <c r="AA95" i="81" s="1"/>
  <c r="O95" i="81"/>
  <c r="R95" i="81" s="1"/>
  <c r="N95" i="81"/>
  <c r="M95" i="81"/>
  <c r="L95" i="81"/>
  <c r="AB94" i="81"/>
  <c r="V94" i="81"/>
  <c r="S94" i="81"/>
  <c r="Q94" i="81"/>
  <c r="AF94" i="81" s="1"/>
  <c r="P94" i="81"/>
  <c r="AA94" i="81" s="1"/>
  <c r="O94" i="81"/>
  <c r="U94" i="81" s="1"/>
  <c r="N94" i="81"/>
  <c r="M94" i="81"/>
  <c r="L94" i="81"/>
  <c r="AF93" i="81"/>
  <c r="AE93" i="81"/>
  <c r="AB93" i="81"/>
  <c r="Y93" i="81"/>
  <c r="V93" i="81"/>
  <c r="U93" i="81"/>
  <c r="T93" i="81"/>
  <c r="S93" i="81"/>
  <c r="Q93" i="81"/>
  <c r="AD93" i="81" s="1"/>
  <c r="P93" i="81"/>
  <c r="X93" i="81" s="1"/>
  <c r="O93" i="81"/>
  <c r="R93" i="81" s="1"/>
  <c r="N93" i="81"/>
  <c r="M93" i="81"/>
  <c r="L93" i="81"/>
  <c r="V92" i="81"/>
  <c r="U92" i="81"/>
  <c r="T92" i="81"/>
  <c r="S92" i="81"/>
  <c r="R92" i="81"/>
  <c r="Q92" i="81"/>
  <c r="AF92" i="81" s="1"/>
  <c r="P92" i="81"/>
  <c r="AA92" i="81" s="1"/>
  <c r="O92" i="81"/>
  <c r="N92" i="81"/>
  <c r="M92" i="81"/>
  <c r="L92" i="81"/>
  <c r="AF91" i="81"/>
  <c r="AE91" i="81"/>
  <c r="Z91" i="81"/>
  <c r="Y91" i="81"/>
  <c r="V91" i="81"/>
  <c r="T91" i="81"/>
  <c r="S91" i="81"/>
  <c r="Q91" i="81"/>
  <c r="AD91" i="81" s="1"/>
  <c r="P91" i="81"/>
  <c r="AA91" i="81" s="1"/>
  <c r="O91" i="81"/>
  <c r="R91" i="81" s="1"/>
  <c r="N91" i="81"/>
  <c r="M91" i="81"/>
  <c r="L91" i="81"/>
  <c r="AB90" i="81"/>
  <c r="V90" i="81"/>
  <c r="S90" i="81"/>
  <c r="Q90" i="81"/>
  <c r="AF90" i="81" s="1"/>
  <c r="P90" i="81"/>
  <c r="AA90" i="81" s="1"/>
  <c r="O90" i="81"/>
  <c r="U90" i="81" s="1"/>
  <c r="N90" i="81"/>
  <c r="M90" i="81"/>
  <c r="L90" i="81"/>
  <c r="AF89" i="81"/>
  <c r="AE89" i="81"/>
  <c r="AB89" i="81"/>
  <c r="Y89" i="81"/>
  <c r="V89" i="81"/>
  <c r="U89" i="81"/>
  <c r="T89" i="81"/>
  <c r="S89" i="81"/>
  <c r="Q89" i="81"/>
  <c r="AD89" i="81" s="1"/>
  <c r="P89" i="81"/>
  <c r="X89" i="81" s="1"/>
  <c r="O89" i="81"/>
  <c r="R89" i="81" s="1"/>
  <c r="N89" i="81"/>
  <c r="M89" i="81"/>
  <c r="L89" i="81"/>
  <c r="V88" i="81"/>
  <c r="U88" i="81"/>
  <c r="T88" i="81"/>
  <c r="S88" i="81"/>
  <c r="R88" i="81"/>
  <c r="Q88" i="81"/>
  <c r="AF88" i="81" s="1"/>
  <c r="P88" i="81"/>
  <c r="AA88" i="81" s="1"/>
  <c r="O88" i="81"/>
  <c r="N88" i="81"/>
  <c r="M88" i="81"/>
  <c r="L88" i="81"/>
  <c r="AF87" i="81"/>
  <c r="AE87" i="81"/>
  <c r="Z87" i="81"/>
  <c r="Y87" i="81"/>
  <c r="V87" i="81"/>
  <c r="T87" i="81"/>
  <c r="S87" i="81"/>
  <c r="Q87" i="81"/>
  <c r="AD87" i="81" s="1"/>
  <c r="P87" i="81"/>
  <c r="AA87" i="81" s="1"/>
  <c r="O87" i="81"/>
  <c r="R87" i="81" s="1"/>
  <c r="N87" i="81"/>
  <c r="M87" i="81"/>
  <c r="L87" i="81"/>
  <c r="AE86" i="81"/>
  <c r="AB86" i="81"/>
  <c r="V86" i="81"/>
  <c r="S86" i="81"/>
  <c r="Q86" i="81"/>
  <c r="AF86" i="81" s="1"/>
  <c r="P86" i="81"/>
  <c r="AA86" i="81" s="1"/>
  <c r="O86" i="81"/>
  <c r="U86" i="81" s="1"/>
  <c r="N86" i="81"/>
  <c r="M86" i="81"/>
  <c r="L86" i="81"/>
  <c r="AF85" i="81"/>
  <c r="AE85" i="81"/>
  <c r="AB85" i="81"/>
  <c r="Y85" i="81"/>
  <c r="V85" i="81"/>
  <c r="U85" i="81"/>
  <c r="T85" i="81"/>
  <c r="S85" i="81"/>
  <c r="Q85" i="81"/>
  <c r="AD85" i="81" s="1"/>
  <c r="P85" i="81"/>
  <c r="X85" i="81" s="1"/>
  <c r="O85" i="81"/>
  <c r="R85" i="81" s="1"/>
  <c r="N85" i="81"/>
  <c r="M85" i="81"/>
  <c r="L85" i="81"/>
  <c r="AB84" i="81"/>
  <c r="V84" i="81"/>
  <c r="U84" i="81"/>
  <c r="T84" i="81"/>
  <c r="S84" i="81"/>
  <c r="R84" i="81"/>
  <c r="Q84" i="81"/>
  <c r="AF84" i="81" s="1"/>
  <c r="P84" i="81"/>
  <c r="AA84" i="81" s="1"/>
  <c r="O84" i="81"/>
  <c r="N84" i="81"/>
  <c r="M84" i="81"/>
  <c r="L84" i="81"/>
  <c r="AF83" i="81"/>
  <c r="AE83" i="81"/>
  <c r="Z83" i="81"/>
  <c r="Y83" i="81"/>
  <c r="V83" i="81"/>
  <c r="T83" i="81"/>
  <c r="S83" i="81"/>
  <c r="Q83" i="81"/>
  <c r="AD83" i="81" s="1"/>
  <c r="P83" i="81"/>
  <c r="AA83" i="81" s="1"/>
  <c r="O83" i="81"/>
  <c r="R83" i="81" s="1"/>
  <c r="N83" i="81"/>
  <c r="M83" i="81"/>
  <c r="L83" i="81"/>
  <c r="AE82" i="81"/>
  <c r="AB82" i="81"/>
  <c r="V82" i="81"/>
  <c r="S82" i="81"/>
  <c r="Q82" i="81"/>
  <c r="AF82" i="81" s="1"/>
  <c r="P82" i="81"/>
  <c r="AA82" i="81" s="1"/>
  <c r="O82" i="81"/>
  <c r="U82" i="81" s="1"/>
  <c r="N82" i="81"/>
  <c r="M82" i="81"/>
  <c r="L82" i="81"/>
  <c r="AF81" i="81"/>
  <c r="AE81" i="81"/>
  <c r="AB81" i="81"/>
  <c r="Y81" i="81"/>
  <c r="V81" i="81"/>
  <c r="U81" i="81"/>
  <c r="T81" i="81"/>
  <c r="S81" i="81"/>
  <c r="Q81" i="81"/>
  <c r="AD81" i="81" s="1"/>
  <c r="P81" i="81"/>
  <c r="X81" i="81" s="1"/>
  <c r="O81" i="81"/>
  <c r="R81" i="81" s="1"/>
  <c r="N81" i="81"/>
  <c r="M81" i="81"/>
  <c r="L81" i="81"/>
  <c r="AB80" i="81"/>
  <c r="V80" i="81"/>
  <c r="U80" i="81"/>
  <c r="T80" i="81"/>
  <c r="S80" i="81"/>
  <c r="R80" i="81"/>
  <c r="Q80" i="81"/>
  <c r="AF80" i="81" s="1"/>
  <c r="P80" i="81"/>
  <c r="AA80" i="81" s="1"/>
  <c r="O80" i="81"/>
  <c r="N80" i="81"/>
  <c r="M80" i="81"/>
  <c r="L80" i="81"/>
  <c r="AF79" i="81"/>
  <c r="AE79" i="81"/>
  <c r="Z79" i="81"/>
  <c r="Y79" i="81"/>
  <c r="V79" i="81"/>
  <c r="T79" i="81"/>
  <c r="S79" i="81"/>
  <c r="Q79" i="81"/>
  <c r="AD79" i="81" s="1"/>
  <c r="P79" i="81"/>
  <c r="AA79" i="81" s="1"/>
  <c r="O79" i="81"/>
  <c r="R79" i="81" s="1"/>
  <c r="N79" i="81"/>
  <c r="M79" i="81"/>
  <c r="L79" i="81"/>
  <c r="AE78" i="81"/>
  <c r="AB78" i="81"/>
  <c r="V78" i="81"/>
  <c r="S78" i="81"/>
  <c r="Q78" i="81"/>
  <c r="AF78" i="81" s="1"/>
  <c r="P78" i="81"/>
  <c r="AA78" i="81" s="1"/>
  <c r="O78" i="81"/>
  <c r="U78" i="81" s="1"/>
  <c r="N78" i="81"/>
  <c r="M78" i="81"/>
  <c r="L78" i="81"/>
  <c r="AF77" i="81"/>
  <c r="AE77" i="81"/>
  <c r="AB77" i="81"/>
  <c r="Y77" i="81"/>
  <c r="V77" i="81"/>
  <c r="U77" i="81"/>
  <c r="T77" i="81"/>
  <c r="S77" i="81"/>
  <c r="Q77" i="81"/>
  <c r="AD77" i="81" s="1"/>
  <c r="P77" i="81"/>
  <c r="X77" i="81" s="1"/>
  <c r="O77" i="81"/>
  <c r="R77" i="81" s="1"/>
  <c r="N77" i="81"/>
  <c r="M77" i="81"/>
  <c r="L77" i="81"/>
  <c r="AB76" i="81"/>
  <c r="V76" i="81"/>
  <c r="U76" i="81"/>
  <c r="T76" i="81"/>
  <c r="S76" i="81"/>
  <c r="R76" i="81"/>
  <c r="Q76" i="81"/>
  <c r="AF76" i="81" s="1"/>
  <c r="P76" i="81"/>
  <c r="AA76" i="81" s="1"/>
  <c r="O76" i="81"/>
  <c r="N76" i="81"/>
  <c r="M76" i="81"/>
  <c r="L76" i="81"/>
  <c r="AF75" i="81"/>
  <c r="AE75" i="81"/>
  <c r="AB75" i="81"/>
  <c r="Z75" i="81"/>
  <c r="Y75" i="81"/>
  <c r="V75" i="81"/>
  <c r="T75" i="81"/>
  <c r="S75" i="81"/>
  <c r="Q75" i="81"/>
  <c r="AD75" i="81" s="1"/>
  <c r="P75" i="81"/>
  <c r="AA75" i="81" s="1"/>
  <c r="O75" i="81"/>
  <c r="R75" i="81" s="1"/>
  <c r="N75" i="81"/>
  <c r="M75" i="81"/>
  <c r="L75" i="81"/>
  <c r="AE74" i="81"/>
  <c r="AB74" i="81"/>
  <c r="V74" i="81"/>
  <c r="S74" i="81"/>
  <c r="Q74" i="81"/>
  <c r="AF74" i="81" s="1"/>
  <c r="P74" i="81"/>
  <c r="AA74" i="81" s="1"/>
  <c r="O74" i="81"/>
  <c r="U74" i="81" s="1"/>
  <c r="N74" i="81"/>
  <c r="M74" i="81"/>
  <c r="L74" i="81"/>
  <c r="AF73" i="81"/>
  <c r="AE73" i="81"/>
  <c r="AB73" i="81"/>
  <c r="Y73" i="81"/>
  <c r="V73" i="81"/>
  <c r="U73" i="81"/>
  <c r="T73" i="81"/>
  <c r="S73" i="81"/>
  <c r="Q73" i="81"/>
  <c r="AD73" i="81" s="1"/>
  <c r="P73" i="81"/>
  <c r="X73" i="81" s="1"/>
  <c r="O73" i="81"/>
  <c r="R73" i="81" s="1"/>
  <c r="N73" i="81"/>
  <c r="M73" i="81"/>
  <c r="L73" i="81"/>
  <c r="AB72" i="81"/>
  <c r="V72" i="81"/>
  <c r="U72" i="81"/>
  <c r="T72" i="81"/>
  <c r="S72" i="81"/>
  <c r="R72" i="81"/>
  <c r="Q72" i="81"/>
  <c r="AF72" i="81" s="1"/>
  <c r="P72" i="81"/>
  <c r="AA72" i="81" s="1"/>
  <c r="O72" i="81"/>
  <c r="N72" i="81"/>
  <c r="M72" i="81"/>
  <c r="L72" i="81"/>
  <c r="AF71" i="81"/>
  <c r="AE71" i="81"/>
  <c r="AB71" i="81"/>
  <c r="Y71" i="81"/>
  <c r="V71" i="81"/>
  <c r="T71" i="81"/>
  <c r="S71" i="81"/>
  <c r="Q71" i="81"/>
  <c r="AD71" i="81" s="1"/>
  <c r="P71" i="81"/>
  <c r="AA71" i="81" s="1"/>
  <c r="O71" i="81"/>
  <c r="R71" i="81" s="1"/>
  <c r="N71" i="81"/>
  <c r="M71" i="81"/>
  <c r="L71" i="81"/>
  <c r="AE70" i="81"/>
  <c r="AB70" i="81"/>
  <c r="V70" i="81"/>
  <c r="S70" i="81"/>
  <c r="Q70" i="81"/>
  <c r="AF70" i="81" s="1"/>
  <c r="P70" i="81"/>
  <c r="AA70" i="81" s="1"/>
  <c r="O70" i="81"/>
  <c r="U70" i="81" s="1"/>
  <c r="N70" i="81"/>
  <c r="M70" i="81"/>
  <c r="L70" i="81"/>
  <c r="AF69" i="81"/>
  <c r="AE69" i="81"/>
  <c r="AB69" i="81"/>
  <c r="Y69" i="81"/>
  <c r="V69" i="81"/>
  <c r="U69" i="81"/>
  <c r="T69" i="81"/>
  <c r="S69" i="81"/>
  <c r="R69" i="81"/>
  <c r="Q69" i="81"/>
  <c r="AD69" i="81" s="1"/>
  <c r="P69" i="81"/>
  <c r="X69" i="81" s="1"/>
  <c r="O69" i="81"/>
  <c r="N69" i="81"/>
  <c r="M69" i="81"/>
  <c r="L69" i="81"/>
  <c r="AB68" i="81"/>
  <c r="V68" i="81"/>
  <c r="U68" i="81"/>
  <c r="T68" i="81"/>
  <c r="S68" i="81"/>
  <c r="R68" i="81"/>
  <c r="Q68" i="81"/>
  <c r="AF68" i="81" s="1"/>
  <c r="P68" i="81"/>
  <c r="AA68" i="81" s="1"/>
  <c r="O68" i="81"/>
  <c r="N68" i="81"/>
  <c r="M68" i="81"/>
  <c r="L68" i="81"/>
  <c r="AF67" i="81"/>
  <c r="AE67" i="81"/>
  <c r="AB67" i="81"/>
  <c r="Y67" i="81"/>
  <c r="V67" i="81"/>
  <c r="T67" i="81"/>
  <c r="S67" i="81"/>
  <c r="Q67" i="81"/>
  <c r="AD67" i="81" s="1"/>
  <c r="P67" i="81"/>
  <c r="AA67" i="81" s="1"/>
  <c r="O67" i="81"/>
  <c r="R67" i="81" s="1"/>
  <c r="N67" i="81"/>
  <c r="M67" i="81"/>
  <c r="L67" i="81"/>
  <c r="AE66" i="81"/>
  <c r="AB66" i="81"/>
  <c r="V66" i="81"/>
  <c r="T66" i="81"/>
  <c r="S66" i="81"/>
  <c r="Q66" i="81"/>
  <c r="AF66" i="81" s="1"/>
  <c r="P66" i="81"/>
  <c r="AA66" i="81" s="1"/>
  <c r="O66" i="81"/>
  <c r="U66" i="81" s="1"/>
  <c r="N66" i="81"/>
  <c r="M66" i="81"/>
  <c r="L66" i="81"/>
  <c r="AF65" i="81"/>
  <c r="AE65" i="81"/>
  <c r="AB65" i="81"/>
  <c r="Y65" i="81"/>
  <c r="V65" i="81"/>
  <c r="U65" i="81"/>
  <c r="T65" i="81"/>
  <c r="S65" i="81"/>
  <c r="R65" i="81"/>
  <c r="Q65" i="81"/>
  <c r="AD65" i="81" s="1"/>
  <c r="P65" i="81"/>
  <c r="X65" i="81" s="1"/>
  <c r="O65" i="81"/>
  <c r="N65" i="81"/>
  <c r="M65" i="81"/>
  <c r="L65" i="81"/>
  <c r="AB64" i="81"/>
  <c r="V64" i="81"/>
  <c r="U64" i="81"/>
  <c r="T64" i="81"/>
  <c r="S64" i="81"/>
  <c r="R64" i="81"/>
  <c r="Q64" i="81"/>
  <c r="AF64" i="81" s="1"/>
  <c r="P64" i="81"/>
  <c r="Y64" i="81" s="1"/>
  <c r="O64" i="81"/>
  <c r="N64" i="81"/>
  <c r="M64" i="81"/>
  <c r="L64" i="81"/>
  <c r="AF63" i="81"/>
  <c r="AE63" i="81"/>
  <c r="AB63" i="81"/>
  <c r="Z63" i="81"/>
  <c r="Y63" i="81"/>
  <c r="V63" i="81"/>
  <c r="T63" i="81"/>
  <c r="S63" i="81"/>
  <c r="Q63" i="81"/>
  <c r="AD63" i="81" s="1"/>
  <c r="P63" i="81"/>
  <c r="AA63" i="81" s="1"/>
  <c r="O63" i="81"/>
  <c r="R63" i="81" s="1"/>
  <c r="N63" i="81"/>
  <c r="M63" i="81"/>
  <c r="L63" i="81"/>
  <c r="AE62" i="81"/>
  <c r="AB62" i="81"/>
  <c r="V62" i="81"/>
  <c r="T62" i="81"/>
  <c r="S62" i="81"/>
  <c r="Q62" i="81"/>
  <c r="AF62" i="81" s="1"/>
  <c r="P62" i="81"/>
  <c r="O62" i="81"/>
  <c r="U62" i="81" s="1"/>
  <c r="N62" i="81"/>
  <c r="M62" i="81"/>
  <c r="L62" i="81"/>
  <c r="AF61" i="81"/>
  <c r="AE61" i="81"/>
  <c r="AB61" i="81"/>
  <c r="V61" i="81"/>
  <c r="U61" i="81"/>
  <c r="T61" i="81"/>
  <c r="S61" i="81"/>
  <c r="R61" i="81"/>
  <c r="Q61" i="81"/>
  <c r="AD61" i="81" s="1"/>
  <c r="P61" i="81"/>
  <c r="O61" i="81"/>
  <c r="N61" i="81"/>
  <c r="M61" i="81"/>
  <c r="L61" i="81"/>
  <c r="AB60" i="81"/>
  <c r="V60" i="81"/>
  <c r="U60" i="81"/>
  <c r="T60" i="81"/>
  <c r="S60" i="81"/>
  <c r="R60" i="81"/>
  <c r="Q60" i="81"/>
  <c r="AF60" i="81" s="1"/>
  <c r="P60" i="81"/>
  <c r="O60" i="81"/>
  <c r="N60" i="81"/>
  <c r="M60" i="81"/>
  <c r="L60" i="81"/>
  <c r="AF59" i="81"/>
  <c r="AE59" i="81"/>
  <c r="AB59" i="81"/>
  <c r="Z59" i="81"/>
  <c r="Y59" i="81"/>
  <c r="V59" i="81"/>
  <c r="T59" i="81"/>
  <c r="S59" i="81"/>
  <c r="Q59" i="81"/>
  <c r="AD59" i="81" s="1"/>
  <c r="P59" i="81"/>
  <c r="AA59" i="81" s="1"/>
  <c r="O59" i="81"/>
  <c r="R59" i="81" s="1"/>
  <c r="N59" i="81"/>
  <c r="M59" i="81"/>
  <c r="L59" i="81"/>
  <c r="V58" i="81"/>
  <c r="T58" i="81"/>
  <c r="S58" i="81"/>
  <c r="Q58" i="81"/>
  <c r="AE58" i="81" s="1"/>
  <c r="P58" i="81"/>
  <c r="Y58" i="81" s="1"/>
  <c r="O58" i="81"/>
  <c r="U58" i="81" s="1"/>
  <c r="N58" i="81"/>
  <c r="M58" i="81"/>
  <c r="L58" i="81"/>
  <c r="AF57" i="81"/>
  <c r="AE57" i="81"/>
  <c r="AB57" i="81"/>
  <c r="V57" i="81"/>
  <c r="U57" i="81"/>
  <c r="T57" i="81"/>
  <c r="S57" i="81"/>
  <c r="R57" i="81"/>
  <c r="Q57" i="81"/>
  <c r="AD57" i="81" s="1"/>
  <c r="P57" i="81"/>
  <c r="Z57" i="81" s="1"/>
  <c r="O57" i="81"/>
  <c r="N57" i="81"/>
  <c r="M57" i="81"/>
  <c r="L57" i="81"/>
  <c r="AE56" i="81"/>
  <c r="AC56" i="81"/>
  <c r="AB56" i="81"/>
  <c r="Y56" i="81"/>
  <c r="W56" i="81"/>
  <c r="V56" i="81"/>
  <c r="U56" i="81"/>
  <c r="T56" i="81"/>
  <c r="S56" i="81"/>
  <c r="R56" i="81"/>
  <c r="Q56" i="81"/>
  <c r="AD56" i="81" s="1"/>
  <c r="P56" i="81"/>
  <c r="O56" i="81"/>
  <c r="N56" i="81"/>
  <c r="M56" i="81"/>
  <c r="L56" i="81"/>
  <c r="V55" i="81"/>
  <c r="T55" i="81"/>
  <c r="S55" i="81"/>
  <c r="Q55" i="81"/>
  <c r="AD55" i="81" s="1"/>
  <c r="P55" i="81"/>
  <c r="Z55" i="81" s="1"/>
  <c r="O55" i="81"/>
  <c r="R55" i="81" s="1"/>
  <c r="N55" i="81"/>
  <c r="M55" i="81"/>
  <c r="L55" i="81"/>
  <c r="V54" i="81"/>
  <c r="T54" i="81"/>
  <c r="S54" i="81"/>
  <c r="Q54" i="81"/>
  <c r="AE54" i="81" s="1"/>
  <c r="P54" i="81"/>
  <c r="O54" i="81"/>
  <c r="U54" i="81" s="1"/>
  <c r="N54" i="81"/>
  <c r="M54" i="81"/>
  <c r="L54" i="81"/>
  <c r="AF53" i="81"/>
  <c r="AE53" i="81"/>
  <c r="AB53" i="81"/>
  <c r="Z53" i="81"/>
  <c r="Y53" i="81"/>
  <c r="V53" i="81"/>
  <c r="U53" i="81"/>
  <c r="T53" i="81"/>
  <c r="S53" i="81"/>
  <c r="R53" i="81"/>
  <c r="Q53" i="81"/>
  <c r="AD53" i="81" s="1"/>
  <c r="P53" i="81"/>
  <c r="W53" i="81" s="1"/>
  <c r="O53" i="81"/>
  <c r="N53" i="81"/>
  <c r="M53" i="81"/>
  <c r="L53" i="81"/>
  <c r="V52" i="81"/>
  <c r="U52" i="81"/>
  <c r="T52" i="81"/>
  <c r="S52" i="81"/>
  <c r="R52" i="81"/>
  <c r="Q52" i="81"/>
  <c r="AF52" i="81" s="1"/>
  <c r="P52" i="81"/>
  <c r="Z52" i="81" s="1"/>
  <c r="O52" i="81"/>
  <c r="N52" i="81"/>
  <c r="M52" i="81"/>
  <c r="L52" i="81"/>
  <c r="AC51" i="81"/>
  <c r="AB51" i="81"/>
  <c r="Y51" i="81"/>
  <c r="W51" i="81"/>
  <c r="V51" i="81"/>
  <c r="T51" i="81"/>
  <c r="S51" i="81"/>
  <c r="Q51" i="81"/>
  <c r="AD51" i="81" s="1"/>
  <c r="P51" i="81"/>
  <c r="X51" i="81" s="1"/>
  <c r="O51" i="81"/>
  <c r="N51" i="81"/>
  <c r="M51" i="81"/>
  <c r="L51" i="81"/>
  <c r="AE50" i="81"/>
  <c r="AC50" i="81"/>
  <c r="AB50" i="81"/>
  <c r="V50" i="81"/>
  <c r="U50" i="81"/>
  <c r="T50" i="81"/>
  <c r="S50" i="81"/>
  <c r="Q50" i="81"/>
  <c r="AD50" i="81" s="1"/>
  <c r="P50" i="81"/>
  <c r="AA50" i="81" s="1"/>
  <c r="O50" i="81"/>
  <c r="R50" i="81" s="1"/>
  <c r="N50" i="81"/>
  <c r="M50" i="81"/>
  <c r="L50" i="81"/>
  <c r="AF49" i="81"/>
  <c r="AE49" i="81"/>
  <c r="AC49" i="81"/>
  <c r="AB49" i="81"/>
  <c r="X49" i="81"/>
  <c r="V49" i="81"/>
  <c r="U49" i="81"/>
  <c r="T49" i="81"/>
  <c r="S49" i="81"/>
  <c r="R49" i="81"/>
  <c r="Q49" i="81"/>
  <c r="AD49" i="81" s="1"/>
  <c r="P49" i="81"/>
  <c r="AA49" i="81" s="1"/>
  <c r="O49" i="81"/>
  <c r="N49" i="81"/>
  <c r="M49" i="81"/>
  <c r="L49" i="81"/>
  <c r="V48" i="81"/>
  <c r="T48" i="81"/>
  <c r="S48" i="81"/>
  <c r="Q48" i="81"/>
  <c r="AF48" i="81" s="1"/>
  <c r="P48" i="81"/>
  <c r="X48" i="81" s="1"/>
  <c r="O48" i="81"/>
  <c r="U48" i="81" s="1"/>
  <c r="N48" i="81"/>
  <c r="M48" i="81"/>
  <c r="L48" i="81"/>
  <c r="AF47" i="81"/>
  <c r="AC47" i="81"/>
  <c r="AB47" i="81"/>
  <c r="T47" i="81"/>
  <c r="Q47" i="81"/>
  <c r="AE47" i="81" s="1"/>
  <c r="P47" i="81"/>
  <c r="W47" i="81" s="1"/>
  <c r="O47" i="81"/>
  <c r="U47" i="81" s="1"/>
  <c r="N47" i="81"/>
  <c r="M47" i="81"/>
  <c r="L47" i="81"/>
  <c r="AA46" i="81"/>
  <c r="X46" i="81"/>
  <c r="W46" i="81"/>
  <c r="U46" i="81"/>
  <c r="T46" i="81"/>
  <c r="Q46" i="81"/>
  <c r="AD46" i="81" s="1"/>
  <c r="P46" i="81"/>
  <c r="Z46" i="81" s="1"/>
  <c r="O46" i="81"/>
  <c r="R46" i="81" s="1"/>
  <c r="N46" i="81"/>
  <c r="M46" i="81"/>
  <c r="L46" i="81"/>
  <c r="AF45" i="81"/>
  <c r="AC45" i="81"/>
  <c r="AB45" i="81"/>
  <c r="Q45" i="81"/>
  <c r="AE45" i="81" s="1"/>
  <c r="P45" i="81"/>
  <c r="AA45" i="81" s="1"/>
  <c r="O45" i="81"/>
  <c r="V45" i="81" s="1"/>
  <c r="N45" i="81"/>
  <c r="M45" i="81"/>
  <c r="L45" i="81"/>
  <c r="AF44" i="81"/>
  <c r="AE44" i="81"/>
  <c r="AB44" i="81"/>
  <c r="V44" i="81"/>
  <c r="T44" i="81"/>
  <c r="S44" i="81"/>
  <c r="Q44" i="81"/>
  <c r="AD44" i="81" s="1"/>
  <c r="P44" i="81"/>
  <c r="AA44" i="81" s="1"/>
  <c r="O44" i="81"/>
  <c r="U44" i="81" s="1"/>
  <c r="N44" i="81"/>
  <c r="M44" i="81"/>
  <c r="L44" i="81"/>
  <c r="Y43" i="81"/>
  <c r="V43" i="81"/>
  <c r="U43" i="81"/>
  <c r="S43" i="81"/>
  <c r="Q43" i="81"/>
  <c r="AE43" i="81" s="1"/>
  <c r="P43" i="81"/>
  <c r="AA43" i="81" s="1"/>
  <c r="O43" i="81"/>
  <c r="R43" i="81" s="1"/>
  <c r="N43" i="81"/>
  <c r="M43" i="81"/>
  <c r="L43" i="81"/>
  <c r="AF42" i="81"/>
  <c r="AE42" i="81"/>
  <c r="AD42" i="81"/>
  <c r="AB42" i="81"/>
  <c r="V42" i="81"/>
  <c r="U42" i="81"/>
  <c r="T42" i="81"/>
  <c r="S42" i="81"/>
  <c r="R42" i="81"/>
  <c r="Q42" i="81"/>
  <c r="AC42" i="81" s="1"/>
  <c r="P42" i="81"/>
  <c r="AA42" i="81" s="1"/>
  <c r="O42" i="81"/>
  <c r="N42" i="81"/>
  <c r="M42" i="81"/>
  <c r="L42" i="81"/>
  <c r="AE41" i="81"/>
  <c r="AB41" i="81"/>
  <c r="Q41" i="81"/>
  <c r="AF41" i="81" s="1"/>
  <c r="P41" i="81"/>
  <c r="Y41" i="81" s="1"/>
  <c r="O41" i="81"/>
  <c r="V41" i="81" s="1"/>
  <c r="N41" i="81"/>
  <c r="M41" i="81"/>
  <c r="L41" i="81"/>
  <c r="AF40" i="81"/>
  <c r="AE40" i="81"/>
  <c r="AB40" i="81"/>
  <c r="V40" i="81"/>
  <c r="T40" i="81"/>
  <c r="S40" i="81"/>
  <c r="Q40" i="81"/>
  <c r="AD40" i="81" s="1"/>
  <c r="P40" i="81"/>
  <c r="AA40" i="81" s="1"/>
  <c r="O40" i="81"/>
  <c r="U40" i="81" s="1"/>
  <c r="N40" i="81"/>
  <c r="M40" i="81"/>
  <c r="L40" i="81"/>
  <c r="Y39" i="81"/>
  <c r="V39" i="81"/>
  <c r="U39" i="81"/>
  <c r="S39" i="81"/>
  <c r="Q39" i="81"/>
  <c r="AE39" i="81" s="1"/>
  <c r="P39" i="81"/>
  <c r="AA39" i="81" s="1"/>
  <c r="O39" i="81"/>
  <c r="R39" i="81" s="1"/>
  <c r="N39" i="81"/>
  <c r="M39" i="81"/>
  <c r="L39" i="81"/>
  <c r="AF38" i="81"/>
  <c r="AE38" i="81"/>
  <c r="AD38" i="81"/>
  <c r="AB38" i="81"/>
  <c r="V38" i="81"/>
  <c r="U38" i="81"/>
  <c r="T38" i="81"/>
  <c r="S38" i="81"/>
  <c r="R38" i="81"/>
  <c r="Q38" i="81"/>
  <c r="AC38" i="81" s="1"/>
  <c r="P38" i="81"/>
  <c r="AA38" i="81" s="1"/>
  <c r="O38" i="81"/>
  <c r="N38" i="81"/>
  <c r="M38" i="81"/>
  <c r="L38" i="81"/>
  <c r="AE37" i="81"/>
  <c r="AB37" i="81"/>
  <c r="Q37" i="81"/>
  <c r="AF37" i="81" s="1"/>
  <c r="P37" i="81"/>
  <c r="Y37" i="81" s="1"/>
  <c r="O37" i="81"/>
  <c r="V37" i="81" s="1"/>
  <c r="N37" i="81"/>
  <c r="M37" i="81"/>
  <c r="L37" i="81"/>
  <c r="AF36" i="81"/>
  <c r="AE36" i="81"/>
  <c r="AB36" i="81"/>
  <c r="V36" i="81"/>
  <c r="T36" i="81"/>
  <c r="S36" i="81"/>
  <c r="Q36" i="81"/>
  <c r="AD36" i="81" s="1"/>
  <c r="P36" i="81"/>
  <c r="AA36" i="81" s="1"/>
  <c r="O36" i="81"/>
  <c r="U36" i="81" s="1"/>
  <c r="N36" i="81"/>
  <c r="M36" i="81"/>
  <c r="L36" i="81"/>
  <c r="Y35" i="81"/>
  <c r="V35" i="81"/>
  <c r="U35" i="81"/>
  <c r="S35" i="81"/>
  <c r="Q35" i="81"/>
  <c r="AE35" i="81" s="1"/>
  <c r="P35" i="81"/>
  <c r="AA35" i="81" s="1"/>
  <c r="O35" i="81"/>
  <c r="R35" i="81" s="1"/>
  <c r="N35" i="81"/>
  <c r="M35" i="81"/>
  <c r="L35" i="81"/>
  <c r="AF34" i="81"/>
  <c r="AE34" i="81"/>
  <c r="AD34" i="81"/>
  <c r="AB34" i="81"/>
  <c r="V34" i="81"/>
  <c r="U34" i="81"/>
  <c r="T34" i="81"/>
  <c r="S34" i="81"/>
  <c r="R34" i="81"/>
  <c r="Q34" i="81"/>
  <c r="AC34" i="81" s="1"/>
  <c r="P34" i="81"/>
  <c r="AA34" i="81" s="1"/>
  <c r="O34" i="81"/>
  <c r="N34" i="81"/>
  <c r="M34" i="81"/>
  <c r="L34" i="81"/>
  <c r="AE33" i="81"/>
  <c r="AB33" i="81"/>
  <c r="Q33" i="81"/>
  <c r="AF33" i="81" s="1"/>
  <c r="P33" i="81"/>
  <c r="Y33" i="81" s="1"/>
  <c r="O33" i="81"/>
  <c r="V33" i="81" s="1"/>
  <c r="N33" i="81"/>
  <c r="M33" i="81"/>
  <c r="L33" i="81"/>
  <c r="AF32" i="81"/>
  <c r="AE32" i="81"/>
  <c r="AB32" i="81"/>
  <c r="Y32" i="81"/>
  <c r="V32" i="81"/>
  <c r="T32" i="81"/>
  <c r="S32" i="81"/>
  <c r="Q32" i="81"/>
  <c r="AD32" i="81" s="1"/>
  <c r="P32" i="81"/>
  <c r="AA32" i="81" s="1"/>
  <c r="O32" i="81"/>
  <c r="U32" i="81" s="1"/>
  <c r="N32" i="81"/>
  <c r="M32" i="81"/>
  <c r="L32" i="81"/>
  <c r="Y31" i="81"/>
  <c r="V31" i="81"/>
  <c r="U31" i="81"/>
  <c r="S31" i="81"/>
  <c r="Q31" i="81"/>
  <c r="AE31" i="81" s="1"/>
  <c r="P31" i="81"/>
  <c r="AA31" i="81" s="1"/>
  <c r="O31" i="81"/>
  <c r="R31" i="81" s="1"/>
  <c r="N31" i="81"/>
  <c r="M31" i="81"/>
  <c r="L31" i="81"/>
  <c r="AF30" i="81"/>
  <c r="AE30" i="81"/>
  <c r="AD30" i="81"/>
  <c r="AB30" i="81"/>
  <c r="V30" i="81"/>
  <c r="U30" i="81"/>
  <c r="T30" i="81"/>
  <c r="S30" i="81"/>
  <c r="R30" i="81"/>
  <c r="Q30" i="81"/>
  <c r="AC30" i="81" s="1"/>
  <c r="P30" i="81"/>
  <c r="AA30" i="81" s="1"/>
  <c r="O30" i="81"/>
  <c r="N30" i="81"/>
  <c r="M30" i="81"/>
  <c r="L30" i="81"/>
  <c r="AE29" i="81"/>
  <c r="AB29" i="81"/>
  <c r="S29" i="81"/>
  <c r="Q29" i="81"/>
  <c r="AF29" i="81" s="1"/>
  <c r="P29" i="81"/>
  <c r="Y29" i="81" s="1"/>
  <c r="O29" i="81"/>
  <c r="V29" i="81" s="1"/>
  <c r="N29" i="81"/>
  <c r="M29" i="81"/>
  <c r="L29" i="81"/>
  <c r="AF28" i="81"/>
  <c r="AE28" i="81"/>
  <c r="AB28" i="81"/>
  <c r="Y28" i="81"/>
  <c r="V28" i="81"/>
  <c r="T28" i="81"/>
  <c r="S28" i="81"/>
  <c r="Q28" i="81"/>
  <c r="P28" i="81"/>
  <c r="AA28" i="81" s="1"/>
  <c r="O28" i="81"/>
  <c r="N28" i="81"/>
  <c r="N178" i="81" s="1"/>
  <c r="M28" i="81"/>
  <c r="M178" i="81" s="1"/>
  <c r="L28" i="81"/>
  <c r="L178" i="81" s="1"/>
  <c r="H17" i="81" s="1"/>
  <c r="H20" i="81" s="1"/>
  <c r="H19" i="81"/>
  <c r="H18" i="81"/>
  <c r="A10" i="81"/>
  <c r="B1" i="81"/>
  <c r="A8" i="81" s="1"/>
  <c r="Q177" i="80"/>
  <c r="AC177" i="80" s="1"/>
  <c r="P177" i="80"/>
  <c r="AA177" i="80" s="1"/>
  <c r="O177" i="80"/>
  <c r="V177" i="80" s="1"/>
  <c r="N177" i="80"/>
  <c r="M177" i="80"/>
  <c r="L177" i="80"/>
  <c r="Z176" i="80"/>
  <c r="W176" i="80"/>
  <c r="Q176" i="80"/>
  <c r="AF176" i="80" s="1"/>
  <c r="P176" i="80"/>
  <c r="Y176" i="80" s="1"/>
  <c r="O176" i="80"/>
  <c r="V176" i="80" s="1"/>
  <c r="N176" i="80"/>
  <c r="M176" i="80"/>
  <c r="L176" i="80"/>
  <c r="AF175" i="80"/>
  <c r="AE175" i="80"/>
  <c r="AD175" i="80"/>
  <c r="Z175" i="80"/>
  <c r="Y175" i="80"/>
  <c r="X175" i="80"/>
  <c r="W175" i="80"/>
  <c r="V175" i="80"/>
  <c r="U175" i="80"/>
  <c r="T175" i="80"/>
  <c r="S175" i="80"/>
  <c r="Q175" i="80"/>
  <c r="AC175" i="80" s="1"/>
  <c r="P175" i="80"/>
  <c r="AA175" i="80" s="1"/>
  <c r="O175" i="80"/>
  <c r="R175" i="80" s="1"/>
  <c r="N175" i="80"/>
  <c r="M175" i="80"/>
  <c r="L175" i="80"/>
  <c r="AB174" i="80"/>
  <c r="V174" i="80"/>
  <c r="U174" i="80"/>
  <c r="T174" i="80"/>
  <c r="Q174" i="80"/>
  <c r="AF174" i="80" s="1"/>
  <c r="P174" i="80"/>
  <c r="AA174" i="80" s="1"/>
  <c r="O174" i="80"/>
  <c r="S174" i="80" s="1"/>
  <c r="N174" i="80"/>
  <c r="M174" i="80"/>
  <c r="L174" i="80"/>
  <c r="AD173" i="80"/>
  <c r="Y173" i="80"/>
  <c r="R173" i="80"/>
  <c r="Q173" i="80"/>
  <c r="AC173" i="80" s="1"/>
  <c r="P173" i="80"/>
  <c r="AA173" i="80" s="1"/>
  <c r="O173" i="80"/>
  <c r="V173" i="80" s="1"/>
  <c r="N173" i="80"/>
  <c r="M173" i="80"/>
  <c r="L173" i="80"/>
  <c r="AA172" i="80"/>
  <c r="Z172" i="80"/>
  <c r="W172" i="80"/>
  <c r="Q172" i="80"/>
  <c r="AF172" i="80" s="1"/>
  <c r="P172" i="80"/>
  <c r="Y172" i="80" s="1"/>
  <c r="O172" i="80"/>
  <c r="V172" i="80" s="1"/>
  <c r="N172" i="80"/>
  <c r="M172" i="80"/>
  <c r="L172" i="80"/>
  <c r="AF171" i="80"/>
  <c r="AE171" i="80"/>
  <c r="X171" i="80"/>
  <c r="V171" i="80"/>
  <c r="U171" i="80"/>
  <c r="T171" i="80"/>
  <c r="S171" i="80"/>
  <c r="Q171" i="80"/>
  <c r="AD171" i="80" s="1"/>
  <c r="P171" i="80"/>
  <c r="W171" i="80" s="1"/>
  <c r="O171" i="80"/>
  <c r="R171" i="80" s="1"/>
  <c r="N171" i="80"/>
  <c r="M171" i="80"/>
  <c r="L171" i="80"/>
  <c r="AF170" i="80"/>
  <c r="AB170" i="80"/>
  <c r="V170" i="80"/>
  <c r="U170" i="80"/>
  <c r="T170" i="80"/>
  <c r="S170" i="80"/>
  <c r="Q170" i="80"/>
  <c r="AE170" i="80" s="1"/>
  <c r="P170" i="80"/>
  <c r="AA170" i="80" s="1"/>
  <c r="O170" i="80"/>
  <c r="R170" i="80" s="1"/>
  <c r="N170" i="80"/>
  <c r="M170" i="80"/>
  <c r="L170" i="80"/>
  <c r="AD169" i="80"/>
  <c r="Y169" i="80"/>
  <c r="V169" i="80"/>
  <c r="S169" i="80"/>
  <c r="R169" i="80"/>
  <c r="Q169" i="80"/>
  <c r="AC169" i="80" s="1"/>
  <c r="P169" i="80"/>
  <c r="AA169" i="80" s="1"/>
  <c r="O169" i="80"/>
  <c r="U169" i="80" s="1"/>
  <c r="N169" i="80"/>
  <c r="M169" i="80"/>
  <c r="L169" i="80"/>
  <c r="AE168" i="80"/>
  <c r="AA168" i="80"/>
  <c r="Q168" i="80"/>
  <c r="AF168" i="80" s="1"/>
  <c r="P168" i="80"/>
  <c r="Z168" i="80" s="1"/>
  <c r="O168" i="80"/>
  <c r="V168" i="80" s="1"/>
  <c r="N168" i="80"/>
  <c r="M168" i="80"/>
  <c r="L168" i="80"/>
  <c r="AF167" i="80"/>
  <c r="AE167" i="80"/>
  <c r="AB167" i="80"/>
  <c r="X167" i="80"/>
  <c r="V167" i="80"/>
  <c r="U167" i="80"/>
  <c r="T167" i="80"/>
  <c r="S167" i="80"/>
  <c r="Q167" i="80"/>
  <c r="AD167" i="80" s="1"/>
  <c r="P167" i="80"/>
  <c r="W167" i="80" s="1"/>
  <c r="O167" i="80"/>
  <c r="R167" i="80" s="1"/>
  <c r="N167" i="80"/>
  <c r="M167" i="80"/>
  <c r="L167" i="80"/>
  <c r="AF166" i="80"/>
  <c r="AE166" i="80"/>
  <c r="AD166" i="80"/>
  <c r="AB166" i="80"/>
  <c r="V166" i="80"/>
  <c r="U166" i="80"/>
  <c r="T166" i="80"/>
  <c r="S166" i="80"/>
  <c r="R166" i="80"/>
  <c r="Q166" i="80"/>
  <c r="AC166" i="80" s="1"/>
  <c r="P166" i="80"/>
  <c r="AA166" i="80" s="1"/>
  <c r="O166" i="80"/>
  <c r="N166" i="80"/>
  <c r="M166" i="80"/>
  <c r="L166" i="80"/>
  <c r="AD165" i="80"/>
  <c r="AA165" i="80"/>
  <c r="Y165" i="80"/>
  <c r="V165" i="80"/>
  <c r="R165" i="80"/>
  <c r="Q165" i="80"/>
  <c r="AC165" i="80" s="1"/>
  <c r="P165" i="80"/>
  <c r="Z165" i="80" s="1"/>
  <c r="O165" i="80"/>
  <c r="U165" i="80" s="1"/>
  <c r="N165" i="80"/>
  <c r="M165" i="80"/>
  <c r="L165" i="80"/>
  <c r="AE164" i="80"/>
  <c r="AA164" i="80"/>
  <c r="X164" i="80"/>
  <c r="Q164" i="80"/>
  <c r="AF164" i="80" s="1"/>
  <c r="P164" i="80"/>
  <c r="Z164" i="80" s="1"/>
  <c r="O164" i="80"/>
  <c r="V164" i="80" s="1"/>
  <c r="N164" i="80"/>
  <c r="M164" i="80"/>
  <c r="L164" i="80"/>
  <c r="AF163" i="80"/>
  <c r="AE163" i="80"/>
  <c r="AB163" i="80"/>
  <c r="X163" i="80"/>
  <c r="V163" i="80"/>
  <c r="U163" i="80"/>
  <c r="T163" i="80"/>
  <c r="S163" i="80"/>
  <c r="Q163" i="80"/>
  <c r="AD163" i="80" s="1"/>
  <c r="P163" i="80"/>
  <c r="W163" i="80" s="1"/>
  <c r="O163" i="80"/>
  <c r="R163" i="80" s="1"/>
  <c r="N163" i="80"/>
  <c r="M163" i="80"/>
  <c r="L163" i="80"/>
  <c r="AF162" i="80"/>
  <c r="AE162" i="80"/>
  <c r="AD162" i="80"/>
  <c r="AB162" i="80"/>
  <c r="V162" i="80"/>
  <c r="U162" i="80"/>
  <c r="T162" i="80"/>
  <c r="S162" i="80"/>
  <c r="R162" i="80"/>
  <c r="Q162" i="80"/>
  <c r="AC162" i="80" s="1"/>
  <c r="P162" i="80"/>
  <c r="AA162" i="80" s="1"/>
  <c r="O162" i="80"/>
  <c r="N162" i="80"/>
  <c r="M162" i="80"/>
  <c r="L162" i="80"/>
  <c r="AD161" i="80"/>
  <c r="Y161" i="80"/>
  <c r="V161" i="80"/>
  <c r="R161" i="80"/>
  <c r="Q161" i="80"/>
  <c r="AC161" i="80" s="1"/>
  <c r="P161" i="80"/>
  <c r="AA161" i="80" s="1"/>
  <c r="O161" i="80"/>
  <c r="U161" i="80" s="1"/>
  <c r="N161" i="80"/>
  <c r="M161" i="80"/>
  <c r="L161" i="80"/>
  <c r="AE160" i="80"/>
  <c r="AB160" i="80"/>
  <c r="AA160" i="80"/>
  <c r="X160" i="80"/>
  <c r="Q160" i="80"/>
  <c r="AF160" i="80" s="1"/>
  <c r="P160" i="80"/>
  <c r="Z160" i="80" s="1"/>
  <c r="O160" i="80"/>
  <c r="V160" i="80" s="1"/>
  <c r="N160" i="80"/>
  <c r="M160" i="80"/>
  <c r="L160" i="80"/>
  <c r="AF159" i="80"/>
  <c r="AE159" i="80"/>
  <c r="AB159" i="80"/>
  <c r="X159" i="80"/>
  <c r="V159" i="80"/>
  <c r="U159" i="80"/>
  <c r="T159" i="80"/>
  <c r="S159" i="80"/>
  <c r="Q159" i="80"/>
  <c r="AD159" i="80" s="1"/>
  <c r="P159" i="80"/>
  <c r="W159" i="80" s="1"/>
  <c r="O159" i="80"/>
  <c r="R159" i="80" s="1"/>
  <c r="N159" i="80"/>
  <c r="M159" i="80"/>
  <c r="L159" i="80"/>
  <c r="AF158" i="80"/>
  <c r="AE158" i="80"/>
  <c r="AD158" i="80"/>
  <c r="AB158" i="80"/>
  <c r="V158" i="80"/>
  <c r="U158" i="80"/>
  <c r="T158" i="80"/>
  <c r="S158" i="80"/>
  <c r="R158" i="80"/>
  <c r="Q158" i="80"/>
  <c r="AC158" i="80" s="1"/>
  <c r="P158" i="80"/>
  <c r="AA158" i="80" s="1"/>
  <c r="O158" i="80"/>
  <c r="N158" i="80"/>
  <c r="M158" i="80"/>
  <c r="L158" i="80"/>
  <c r="AE157" i="80"/>
  <c r="AD157" i="80"/>
  <c r="Y157" i="80"/>
  <c r="V157" i="80"/>
  <c r="R157" i="80"/>
  <c r="Q157" i="80"/>
  <c r="AC157" i="80" s="1"/>
  <c r="P157" i="80"/>
  <c r="AA157" i="80" s="1"/>
  <c r="O157" i="80"/>
  <c r="U157" i="80" s="1"/>
  <c r="N157" i="80"/>
  <c r="M157" i="80"/>
  <c r="L157" i="80"/>
  <c r="AE156" i="80"/>
  <c r="AB156" i="80"/>
  <c r="AA156" i="80"/>
  <c r="Q156" i="80"/>
  <c r="AF156" i="80" s="1"/>
  <c r="P156" i="80"/>
  <c r="Z156" i="80" s="1"/>
  <c r="O156" i="80"/>
  <c r="V156" i="80" s="1"/>
  <c r="N156" i="80"/>
  <c r="M156" i="80"/>
  <c r="L156" i="80"/>
  <c r="AE155" i="80"/>
  <c r="AB155" i="80"/>
  <c r="X155" i="80"/>
  <c r="V155" i="80"/>
  <c r="U155" i="80"/>
  <c r="T155" i="80"/>
  <c r="S155" i="80"/>
  <c r="Q155" i="80"/>
  <c r="AF155" i="80" s="1"/>
  <c r="P155" i="80"/>
  <c r="W155" i="80" s="1"/>
  <c r="O155" i="80"/>
  <c r="R155" i="80" s="1"/>
  <c r="N155" i="80"/>
  <c r="M155" i="80"/>
  <c r="L155" i="80"/>
  <c r="AF154" i="80"/>
  <c r="AE154" i="80"/>
  <c r="AD154" i="80"/>
  <c r="AB154" i="80"/>
  <c r="V154" i="80"/>
  <c r="U154" i="80"/>
  <c r="T154" i="80"/>
  <c r="S154" i="80"/>
  <c r="R154" i="80"/>
  <c r="Q154" i="80"/>
  <c r="AC154" i="80" s="1"/>
  <c r="P154" i="80"/>
  <c r="AA154" i="80" s="1"/>
  <c r="O154" i="80"/>
  <c r="N154" i="80"/>
  <c r="M154" i="80"/>
  <c r="L154" i="80"/>
  <c r="AE153" i="80"/>
  <c r="AD153" i="80"/>
  <c r="Y153" i="80"/>
  <c r="V153" i="80"/>
  <c r="S153" i="80"/>
  <c r="R153" i="80"/>
  <c r="Q153" i="80"/>
  <c r="AC153" i="80" s="1"/>
  <c r="P153" i="80"/>
  <c r="AA153" i="80" s="1"/>
  <c r="O153" i="80"/>
  <c r="U153" i="80" s="1"/>
  <c r="N153" i="80"/>
  <c r="M153" i="80"/>
  <c r="L153" i="80"/>
  <c r="AE152" i="80"/>
  <c r="AB152" i="80"/>
  <c r="AA152" i="80"/>
  <c r="Q152" i="80"/>
  <c r="AF152" i="80" s="1"/>
  <c r="P152" i="80"/>
  <c r="Z152" i="80" s="1"/>
  <c r="O152" i="80"/>
  <c r="V152" i="80" s="1"/>
  <c r="N152" i="80"/>
  <c r="M152" i="80"/>
  <c r="L152" i="80"/>
  <c r="AE151" i="80"/>
  <c r="AB151" i="80"/>
  <c r="X151" i="80"/>
  <c r="V151" i="80"/>
  <c r="U151" i="80"/>
  <c r="T151" i="80"/>
  <c r="S151" i="80"/>
  <c r="Q151" i="80"/>
  <c r="AF151" i="80" s="1"/>
  <c r="P151" i="80"/>
  <c r="W151" i="80" s="1"/>
  <c r="O151" i="80"/>
  <c r="R151" i="80" s="1"/>
  <c r="N151" i="80"/>
  <c r="M151" i="80"/>
  <c r="L151" i="80"/>
  <c r="AF150" i="80"/>
  <c r="AE150" i="80"/>
  <c r="AD150" i="80"/>
  <c r="AB150" i="80"/>
  <c r="V150" i="80"/>
  <c r="U150" i="80"/>
  <c r="T150" i="80"/>
  <c r="S150" i="80"/>
  <c r="R150" i="80"/>
  <c r="Q150" i="80"/>
  <c r="AC150" i="80" s="1"/>
  <c r="P150" i="80"/>
  <c r="AA150" i="80" s="1"/>
  <c r="O150" i="80"/>
  <c r="N150" i="80"/>
  <c r="M150" i="80"/>
  <c r="L150" i="80"/>
  <c r="AE149" i="80"/>
  <c r="AD149" i="80"/>
  <c r="Y149" i="80"/>
  <c r="V149" i="80"/>
  <c r="S149" i="80"/>
  <c r="R149" i="80"/>
  <c r="Q149" i="80"/>
  <c r="AC149" i="80" s="1"/>
  <c r="P149" i="80"/>
  <c r="AA149" i="80" s="1"/>
  <c r="O149" i="80"/>
  <c r="U149" i="80" s="1"/>
  <c r="N149" i="80"/>
  <c r="M149" i="80"/>
  <c r="L149" i="80"/>
  <c r="AE148" i="80"/>
  <c r="AB148" i="80"/>
  <c r="AA148" i="80"/>
  <c r="Q148" i="80"/>
  <c r="AF148" i="80" s="1"/>
  <c r="P148" i="80"/>
  <c r="Z148" i="80" s="1"/>
  <c r="O148" i="80"/>
  <c r="V148" i="80" s="1"/>
  <c r="N148" i="80"/>
  <c r="M148" i="80"/>
  <c r="L148" i="80"/>
  <c r="AF147" i="80"/>
  <c r="AE147" i="80"/>
  <c r="AB147" i="80"/>
  <c r="X147" i="80"/>
  <c r="V147" i="80"/>
  <c r="U147" i="80"/>
  <c r="T147" i="80"/>
  <c r="S147" i="80"/>
  <c r="Q147" i="80"/>
  <c r="AD147" i="80" s="1"/>
  <c r="P147" i="80"/>
  <c r="W147" i="80" s="1"/>
  <c r="O147" i="80"/>
  <c r="R147" i="80" s="1"/>
  <c r="N147" i="80"/>
  <c r="M147" i="80"/>
  <c r="L147" i="80"/>
  <c r="AF146" i="80"/>
  <c r="AE146" i="80"/>
  <c r="AD146" i="80"/>
  <c r="AB146" i="80"/>
  <c r="V146" i="80"/>
  <c r="U146" i="80"/>
  <c r="T146" i="80"/>
  <c r="S146" i="80"/>
  <c r="R146" i="80"/>
  <c r="Q146" i="80"/>
  <c r="AC146" i="80" s="1"/>
  <c r="P146" i="80"/>
  <c r="AA146" i="80" s="1"/>
  <c r="O146" i="80"/>
  <c r="N146" i="80"/>
  <c r="M146" i="80"/>
  <c r="L146" i="80"/>
  <c r="AE145" i="80"/>
  <c r="AD145" i="80"/>
  <c r="Y145" i="80"/>
  <c r="V145" i="80"/>
  <c r="S145" i="80"/>
  <c r="R145" i="80"/>
  <c r="Q145" i="80"/>
  <c r="AC145" i="80" s="1"/>
  <c r="P145" i="80"/>
  <c r="AA145" i="80" s="1"/>
  <c r="O145" i="80"/>
  <c r="U145" i="80" s="1"/>
  <c r="N145" i="80"/>
  <c r="M145" i="80"/>
  <c r="L145" i="80"/>
  <c r="AE144" i="80"/>
  <c r="AB144" i="80"/>
  <c r="AA144" i="80"/>
  <c r="Q144" i="80"/>
  <c r="AF144" i="80" s="1"/>
  <c r="P144" i="80"/>
  <c r="Z144" i="80" s="1"/>
  <c r="O144" i="80"/>
  <c r="V144" i="80" s="1"/>
  <c r="N144" i="80"/>
  <c r="M144" i="80"/>
  <c r="L144" i="80"/>
  <c r="AF143" i="80"/>
  <c r="AE143" i="80"/>
  <c r="AB143" i="80"/>
  <c r="X143" i="80"/>
  <c r="V143" i="80"/>
  <c r="U143" i="80"/>
  <c r="T143" i="80"/>
  <c r="S143" i="80"/>
  <c r="Q143" i="80"/>
  <c r="AD143" i="80" s="1"/>
  <c r="P143" i="80"/>
  <c r="W143" i="80" s="1"/>
  <c r="O143" i="80"/>
  <c r="R143" i="80" s="1"/>
  <c r="N143" i="80"/>
  <c r="M143" i="80"/>
  <c r="L143" i="80"/>
  <c r="AF142" i="80"/>
  <c r="AE142" i="80"/>
  <c r="AD142" i="80"/>
  <c r="AB142" i="80"/>
  <c r="V142" i="80"/>
  <c r="U142" i="80"/>
  <c r="T142" i="80"/>
  <c r="S142" i="80"/>
  <c r="R142" i="80"/>
  <c r="Q142" i="80"/>
  <c r="AC142" i="80" s="1"/>
  <c r="P142" i="80"/>
  <c r="AA142" i="80" s="1"/>
  <c r="O142" i="80"/>
  <c r="N142" i="80"/>
  <c r="M142" i="80"/>
  <c r="L142" i="80"/>
  <c r="AE141" i="80"/>
  <c r="AD141" i="80"/>
  <c r="Y141" i="80"/>
  <c r="V141" i="80"/>
  <c r="S141" i="80"/>
  <c r="R141" i="80"/>
  <c r="Q141" i="80"/>
  <c r="AC141" i="80" s="1"/>
  <c r="P141" i="80"/>
  <c r="AA141" i="80" s="1"/>
  <c r="O141" i="80"/>
  <c r="U141" i="80" s="1"/>
  <c r="N141" i="80"/>
  <c r="M141" i="80"/>
  <c r="L141" i="80"/>
  <c r="AE140" i="80"/>
  <c r="AB140" i="80"/>
  <c r="AA140" i="80"/>
  <c r="Q140" i="80"/>
  <c r="AF140" i="80" s="1"/>
  <c r="P140" i="80"/>
  <c r="Z140" i="80" s="1"/>
  <c r="O140" i="80"/>
  <c r="V140" i="80" s="1"/>
  <c r="N140" i="80"/>
  <c r="M140" i="80"/>
  <c r="L140" i="80"/>
  <c r="AF139" i="80"/>
  <c r="AE139" i="80"/>
  <c r="AB139" i="80"/>
  <c r="X139" i="80"/>
  <c r="V139" i="80"/>
  <c r="U139" i="80"/>
  <c r="T139" i="80"/>
  <c r="S139" i="80"/>
  <c r="Q139" i="80"/>
  <c r="AD139" i="80" s="1"/>
  <c r="P139" i="80"/>
  <c r="W139" i="80" s="1"/>
  <c r="O139" i="80"/>
  <c r="R139" i="80" s="1"/>
  <c r="N139" i="80"/>
  <c r="M139" i="80"/>
  <c r="L139" i="80"/>
  <c r="AF138" i="80"/>
  <c r="AE138" i="80"/>
  <c r="AD138" i="80"/>
  <c r="AB138" i="80"/>
  <c r="V138" i="80"/>
  <c r="U138" i="80"/>
  <c r="T138" i="80"/>
  <c r="S138" i="80"/>
  <c r="R138" i="80"/>
  <c r="Q138" i="80"/>
  <c r="AC138" i="80" s="1"/>
  <c r="P138" i="80"/>
  <c r="AA138" i="80" s="1"/>
  <c r="O138" i="80"/>
  <c r="N138" i="80"/>
  <c r="M138" i="80"/>
  <c r="L138" i="80"/>
  <c r="AE137" i="80"/>
  <c r="AD137" i="80"/>
  <c r="Y137" i="80"/>
  <c r="V137" i="80"/>
  <c r="S137" i="80"/>
  <c r="R137" i="80"/>
  <c r="Q137" i="80"/>
  <c r="AC137" i="80" s="1"/>
  <c r="P137" i="80"/>
  <c r="AA137" i="80" s="1"/>
  <c r="O137" i="80"/>
  <c r="U137" i="80" s="1"/>
  <c r="N137" i="80"/>
  <c r="M137" i="80"/>
  <c r="L137" i="80"/>
  <c r="AE136" i="80"/>
  <c r="AB136" i="80"/>
  <c r="AA136" i="80"/>
  <c r="Q136" i="80"/>
  <c r="AF136" i="80" s="1"/>
  <c r="P136" i="80"/>
  <c r="Z136" i="80" s="1"/>
  <c r="O136" i="80"/>
  <c r="N136" i="80"/>
  <c r="M136" i="80"/>
  <c r="L136" i="80"/>
  <c r="AE135" i="80"/>
  <c r="AB135" i="80"/>
  <c r="X135" i="80"/>
  <c r="V135" i="80"/>
  <c r="U135" i="80"/>
  <c r="T135" i="80"/>
  <c r="S135" i="80"/>
  <c r="Q135" i="80"/>
  <c r="AF135" i="80" s="1"/>
  <c r="P135" i="80"/>
  <c r="W135" i="80" s="1"/>
  <c r="O135" i="80"/>
  <c r="R135" i="80" s="1"/>
  <c r="N135" i="80"/>
  <c r="M135" i="80"/>
  <c r="L135" i="80"/>
  <c r="AF134" i="80"/>
  <c r="AE134" i="80"/>
  <c r="AD134" i="80"/>
  <c r="AB134" i="80"/>
  <c r="V134" i="80"/>
  <c r="U134" i="80"/>
  <c r="T134" i="80"/>
  <c r="S134" i="80"/>
  <c r="R134" i="80"/>
  <c r="Q134" i="80"/>
  <c r="AC134" i="80" s="1"/>
  <c r="P134" i="80"/>
  <c r="AA134" i="80" s="1"/>
  <c r="O134" i="80"/>
  <c r="N134" i="80"/>
  <c r="M134" i="80"/>
  <c r="L134" i="80"/>
  <c r="AE133" i="80"/>
  <c r="AD133" i="80"/>
  <c r="Y133" i="80"/>
  <c r="V133" i="80"/>
  <c r="T133" i="80"/>
  <c r="S133" i="80"/>
  <c r="R133" i="80"/>
  <c r="Q133" i="80"/>
  <c r="AC133" i="80" s="1"/>
  <c r="P133" i="80"/>
  <c r="AA133" i="80" s="1"/>
  <c r="O133" i="80"/>
  <c r="U133" i="80" s="1"/>
  <c r="N133" i="80"/>
  <c r="M133" i="80"/>
  <c r="L133" i="80"/>
  <c r="AE132" i="80"/>
  <c r="AB132" i="80"/>
  <c r="AA132" i="80"/>
  <c r="Q132" i="80"/>
  <c r="AF132" i="80" s="1"/>
  <c r="P132" i="80"/>
  <c r="Z132" i="80" s="1"/>
  <c r="O132" i="80"/>
  <c r="N132" i="80"/>
  <c r="M132" i="80"/>
  <c r="L132" i="80"/>
  <c r="AE131" i="80"/>
  <c r="AB131" i="80"/>
  <c r="V131" i="80"/>
  <c r="U131" i="80"/>
  <c r="T131" i="80"/>
  <c r="S131" i="80"/>
  <c r="Q131" i="80"/>
  <c r="AF131" i="80" s="1"/>
  <c r="P131" i="80"/>
  <c r="O131" i="80"/>
  <c r="R131" i="80" s="1"/>
  <c r="N131" i="80"/>
  <c r="M131" i="80"/>
  <c r="L131" i="80"/>
  <c r="AF130" i="80"/>
  <c r="AE130" i="80"/>
  <c r="AD130" i="80"/>
  <c r="AB130" i="80"/>
  <c r="V130" i="80"/>
  <c r="U130" i="80"/>
  <c r="T130" i="80"/>
  <c r="S130" i="80"/>
  <c r="R130" i="80"/>
  <c r="Q130" i="80"/>
  <c r="AC130" i="80" s="1"/>
  <c r="P130" i="80"/>
  <c r="O130" i="80"/>
  <c r="N130" i="80"/>
  <c r="M130" i="80"/>
  <c r="L130" i="80"/>
  <c r="AE129" i="80"/>
  <c r="AD129" i="80"/>
  <c r="Y129" i="80"/>
  <c r="V129" i="80"/>
  <c r="T129" i="80"/>
  <c r="S129" i="80"/>
  <c r="R129" i="80"/>
  <c r="Q129" i="80"/>
  <c r="AC129" i="80" s="1"/>
  <c r="P129" i="80"/>
  <c r="AA129" i="80" s="1"/>
  <c r="O129" i="80"/>
  <c r="U129" i="80" s="1"/>
  <c r="N129" i="80"/>
  <c r="M129" i="80"/>
  <c r="L129" i="80"/>
  <c r="AE128" i="80"/>
  <c r="AB128" i="80"/>
  <c r="AA128" i="80"/>
  <c r="V128" i="80"/>
  <c r="S128" i="80"/>
  <c r="Q128" i="80"/>
  <c r="AF128" i="80" s="1"/>
  <c r="P128" i="80"/>
  <c r="Y128" i="80" s="1"/>
  <c r="O128" i="80"/>
  <c r="N128" i="80"/>
  <c r="M128" i="80"/>
  <c r="L128" i="80"/>
  <c r="AE127" i="80"/>
  <c r="AB127" i="80"/>
  <c r="V127" i="80"/>
  <c r="U127" i="80"/>
  <c r="T127" i="80"/>
  <c r="S127" i="80"/>
  <c r="Q127" i="80"/>
  <c r="AF127" i="80" s="1"/>
  <c r="P127" i="80"/>
  <c r="Y127" i="80" s="1"/>
  <c r="O127" i="80"/>
  <c r="R127" i="80" s="1"/>
  <c r="N127" i="80"/>
  <c r="M127" i="80"/>
  <c r="L127" i="80"/>
  <c r="AF126" i="80"/>
  <c r="AE126" i="80"/>
  <c r="AD126" i="80"/>
  <c r="AB126" i="80"/>
  <c r="V126" i="80"/>
  <c r="U126" i="80"/>
  <c r="T126" i="80"/>
  <c r="S126" i="80"/>
  <c r="R126" i="80"/>
  <c r="Q126" i="80"/>
  <c r="AC126" i="80" s="1"/>
  <c r="P126" i="80"/>
  <c r="O126" i="80"/>
  <c r="N126" i="80"/>
  <c r="M126" i="80"/>
  <c r="L126" i="80"/>
  <c r="Y125" i="80"/>
  <c r="V125" i="80"/>
  <c r="T125" i="80"/>
  <c r="S125" i="80"/>
  <c r="R125" i="80"/>
  <c r="Q125" i="80"/>
  <c r="AF125" i="80" s="1"/>
  <c r="P125" i="80"/>
  <c r="O125" i="80"/>
  <c r="U125" i="80" s="1"/>
  <c r="N125" i="80"/>
  <c r="M125" i="80"/>
  <c r="L125" i="80"/>
  <c r="AE124" i="80"/>
  <c r="AC124" i="80"/>
  <c r="AB124" i="80"/>
  <c r="Q124" i="80"/>
  <c r="P124" i="80"/>
  <c r="AA124" i="80" s="1"/>
  <c r="O124" i="80"/>
  <c r="V124" i="80" s="1"/>
  <c r="N124" i="80"/>
  <c r="M124" i="80"/>
  <c r="L124" i="80"/>
  <c r="AE123" i="80"/>
  <c r="AB123" i="80"/>
  <c r="X123" i="80"/>
  <c r="V123" i="80"/>
  <c r="U123" i="80"/>
  <c r="T123" i="80"/>
  <c r="S123" i="80"/>
  <c r="Q123" i="80"/>
  <c r="AF123" i="80" s="1"/>
  <c r="P123" i="80"/>
  <c r="AA123" i="80" s="1"/>
  <c r="O123" i="80"/>
  <c r="R123" i="80" s="1"/>
  <c r="N123" i="80"/>
  <c r="M123" i="80"/>
  <c r="L123" i="80"/>
  <c r="AF122" i="80"/>
  <c r="AE122" i="80"/>
  <c r="AD122" i="80"/>
  <c r="AB122" i="80"/>
  <c r="V122" i="80"/>
  <c r="U122" i="80"/>
  <c r="T122" i="80"/>
  <c r="S122" i="80"/>
  <c r="R122" i="80"/>
  <c r="Q122" i="80"/>
  <c r="AC122" i="80" s="1"/>
  <c r="P122" i="80"/>
  <c r="O122" i="80"/>
  <c r="N122" i="80"/>
  <c r="M122" i="80"/>
  <c r="L122" i="80"/>
  <c r="AA121" i="80"/>
  <c r="Y121" i="80"/>
  <c r="V121" i="80"/>
  <c r="R121" i="80"/>
  <c r="Q121" i="80"/>
  <c r="AF121" i="80" s="1"/>
  <c r="P121" i="80"/>
  <c r="O121" i="80"/>
  <c r="U121" i="80" s="1"/>
  <c r="N121" i="80"/>
  <c r="M121" i="80"/>
  <c r="L121" i="80"/>
  <c r="AB120" i="80"/>
  <c r="Y120" i="80"/>
  <c r="X120" i="80"/>
  <c r="S120" i="80"/>
  <c r="Q120" i="80"/>
  <c r="AE120" i="80" s="1"/>
  <c r="P120" i="80"/>
  <c r="AA120" i="80" s="1"/>
  <c r="O120" i="80"/>
  <c r="N120" i="80"/>
  <c r="M120" i="80"/>
  <c r="L120" i="80"/>
  <c r="AF119" i="80"/>
  <c r="AE119" i="80"/>
  <c r="AB119" i="80"/>
  <c r="V119" i="80"/>
  <c r="U119" i="80"/>
  <c r="T119" i="80"/>
  <c r="S119" i="80"/>
  <c r="R119" i="80"/>
  <c r="Q119" i="80"/>
  <c r="AD119" i="80" s="1"/>
  <c r="P119" i="80"/>
  <c r="AA119" i="80" s="1"/>
  <c r="O119" i="80"/>
  <c r="N119" i="80"/>
  <c r="M119" i="80"/>
  <c r="L119" i="80"/>
  <c r="AB118" i="80"/>
  <c r="W118" i="80"/>
  <c r="V118" i="80"/>
  <c r="U118" i="80"/>
  <c r="T118" i="80"/>
  <c r="S118" i="80"/>
  <c r="R118" i="80"/>
  <c r="Q118" i="80"/>
  <c r="AF118" i="80" s="1"/>
  <c r="P118" i="80"/>
  <c r="O118" i="80"/>
  <c r="N118" i="80"/>
  <c r="M118" i="80"/>
  <c r="L118" i="80"/>
  <c r="AA117" i="80"/>
  <c r="Z117" i="80"/>
  <c r="Y117" i="80"/>
  <c r="V117" i="80"/>
  <c r="R117" i="80"/>
  <c r="Q117" i="80"/>
  <c r="AF117" i="80" s="1"/>
  <c r="P117" i="80"/>
  <c r="X117" i="80" s="1"/>
  <c r="O117" i="80"/>
  <c r="U117" i="80" s="1"/>
  <c r="N117" i="80"/>
  <c r="M117" i="80"/>
  <c r="L117" i="80"/>
  <c r="AC116" i="80"/>
  <c r="Z116" i="80"/>
  <c r="Y116" i="80"/>
  <c r="W116" i="80"/>
  <c r="Q116" i="80"/>
  <c r="AD116" i="80" s="1"/>
  <c r="P116" i="80"/>
  <c r="AA116" i="80" s="1"/>
  <c r="O116" i="80"/>
  <c r="N116" i="80"/>
  <c r="M116" i="80"/>
  <c r="L116" i="80"/>
  <c r="AF115" i="80"/>
  <c r="AB115" i="80"/>
  <c r="V115" i="80"/>
  <c r="U115" i="80"/>
  <c r="T115" i="80"/>
  <c r="S115" i="80"/>
  <c r="R115" i="80"/>
  <c r="Q115" i="80"/>
  <c r="AD115" i="80" s="1"/>
  <c r="P115" i="80"/>
  <c r="AA115" i="80" s="1"/>
  <c r="O115" i="80"/>
  <c r="N115" i="80"/>
  <c r="M115" i="80"/>
  <c r="L115" i="80"/>
  <c r="Z114" i="80"/>
  <c r="W114" i="80"/>
  <c r="V114" i="80"/>
  <c r="U114" i="80"/>
  <c r="T114" i="80"/>
  <c r="S114" i="80"/>
  <c r="R114" i="80"/>
  <c r="Q114" i="80"/>
  <c r="AD114" i="80" s="1"/>
  <c r="P114" i="80"/>
  <c r="Y114" i="80" s="1"/>
  <c r="O114" i="80"/>
  <c r="N114" i="80"/>
  <c r="M114" i="80"/>
  <c r="L114" i="80"/>
  <c r="Z113" i="80"/>
  <c r="V113" i="80"/>
  <c r="Q113" i="80"/>
  <c r="AF113" i="80" s="1"/>
  <c r="P113" i="80"/>
  <c r="Y113" i="80" s="1"/>
  <c r="O113" i="80"/>
  <c r="U113" i="80" s="1"/>
  <c r="N113" i="80"/>
  <c r="M113" i="80"/>
  <c r="L113" i="80"/>
  <c r="U112" i="80"/>
  <c r="T112" i="80"/>
  <c r="Q112" i="80"/>
  <c r="AD112" i="80" s="1"/>
  <c r="P112" i="80"/>
  <c r="AA112" i="80" s="1"/>
  <c r="O112" i="80"/>
  <c r="R112" i="80" s="1"/>
  <c r="N112" i="80"/>
  <c r="M112" i="80"/>
  <c r="L112" i="80"/>
  <c r="Z111" i="80"/>
  <c r="Y111" i="80"/>
  <c r="V111" i="80"/>
  <c r="U111" i="80"/>
  <c r="T111" i="80"/>
  <c r="S111" i="80"/>
  <c r="R111" i="80"/>
  <c r="Q111" i="80"/>
  <c r="AB111" i="80" s="1"/>
  <c r="P111" i="80"/>
  <c r="AA111" i="80" s="1"/>
  <c r="O111" i="80"/>
  <c r="N111" i="80"/>
  <c r="M111" i="80"/>
  <c r="L111" i="80"/>
  <c r="AD110" i="80"/>
  <c r="Z110" i="80"/>
  <c r="W110" i="80"/>
  <c r="V110" i="80"/>
  <c r="U110" i="80"/>
  <c r="T110" i="80"/>
  <c r="S110" i="80"/>
  <c r="R110" i="80"/>
  <c r="Q110" i="80"/>
  <c r="AF110" i="80" s="1"/>
  <c r="P110" i="80"/>
  <c r="Y110" i="80" s="1"/>
  <c r="O110" i="80"/>
  <c r="N110" i="80"/>
  <c r="M110" i="80"/>
  <c r="L110" i="80"/>
  <c r="AF109" i="80"/>
  <c r="AE109" i="80"/>
  <c r="AA109" i="80"/>
  <c r="Z109" i="80"/>
  <c r="Y109" i="80"/>
  <c r="W109" i="80"/>
  <c r="T109" i="80"/>
  <c r="S109" i="80"/>
  <c r="Q109" i="80"/>
  <c r="AD109" i="80" s="1"/>
  <c r="P109" i="80"/>
  <c r="X109" i="80" s="1"/>
  <c r="O109" i="80"/>
  <c r="V109" i="80" s="1"/>
  <c r="N109" i="80"/>
  <c r="M109" i="80"/>
  <c r="L109" i="80"/>
  <c r="AF108" i="80"/>
  <c r="V108" i="80"/>
  <c r="T108" i="80"/>
  <c r="S108" i="80"/>
  <c r="Q108" i="80"/>
  <c r="AE108" i="80" s="1"/>
  <c r="P108" i="80"/>
  <c r="AA108" i="80" s="1"/>
  <c r="O108" i="80"/>
  <c r="R108" i="80" s="1"/>
  <c r="N108" i="80"/>
  <c r="M108" i="80"/>
  <c r="L108" i="80"/>
  <c r="Z107" i="80"/>
  <c r="Y107" i="80"/>
  <c r="V107" i="80"/>
  <c r="U107" i="80"/>
  <c r="T107" i="80"/>
  <c r="S107" i="80"/>
  <c r="R107" i="80"/>
  <c r="Q107" i="80"/>
  <c r="AB107" i="80" s="1"/>
  <c r="P107" i="80"/>
  <c r="AA107" i="80" s="1"/>
  <c r="O107" i="80"/>
  <c r="N107" i="80"/>
  <c r="M107" i="80"/>
  <c r="L107" i="80"/>
  <c r="Z106" i="80"/>
  <c r="W106" i="80"/>
  <c r="V106" i="80"/>
  <c r="T106" i="80"/>
  <c r="S106" i="80"/>
  <c r="R106" i="80"/>
  <c r="Q106" i="80"/>
  <c r="AF106" i="80" s="1"/>
  <c r="P106" i="80"/>
  <c r="Y106" i="80" s="1"/>
  <c r="O106" i="80"/>
  <c r="U106" i="80" s="1"/>
  <c r="N106" i="80"/>
  <c r="M106" i="80"/>
  <c r="L106" i="80"/>
  <c r="AF105" i="80"/>
  <c r="AE105" i="80"/>
  <c r="AA105" i="80"/>
  <c r="Z105" i="80"/>
  <c r="Y105" i="80"/>
  <c r="W105" i="80"/>
  <c r="T105" i="80"/>
  <c r="S105" i="80"/>
  <c r="Q105" i="80"/>
  <c r="AD105" i="80" s="1"/>
  <c r="P105" i="80"/>
  <c r="X105" i="80" s="1"/>
  <c r="O105" i="80"/>
  <c r="V105" i="80" s="1"/>
  <c r="N105" i="80"/>
  <c r="M105" i="80"/>
  <c r="L105" i="80"/>
  <c r="AF104" i="80"/>
  <c r="AB104" i="80"/>
  <c r="V104" i="80"/>
  <c r="U104" i="80"/>
  <c r="T104" i="80"/>
  <c r="S104" i="80"/>
  <c r="Q104" i="80"/>
  <c r="AE104" i="80" s="1"/>
  <c r="P104" i="80"/>
  <c r="AA104" i="80" s="1"/>
  <c r="O104" i="80"/>
  <c r="R104" i="80" s="1"/>
  <c r="N104" i="80"/>
  <c r="M104" i="80"/>
  <c r="L104" i="80"/>
  <c r="Z103" i="80"/>
  <c r="Y103" i="80"/>
  <c r="V103" i="80"/>
  <c r="U103" i="80"/>
  <c r="T103" i="80"/>
  <c r="S103" i="80"/>
  <c r="R103" i="80"/>
  <c r="Q103" i="80"/>
  <c r="AB103" i="80" s="1"/>
  <c r="P103" i="80"/>
  <c r="AA103" i="80" s="1"/>
  <c r="O103" i="80"/>
  <c r="N103" i="80"/>
  <c r="M103" i="80"/>
  <c r="L103" i="80"/>
  <c r="Z102" i="80"/>
  <c r="Y102" i="80"/>
  <c r="W102" i="80"/>
  <c r="V102" i="80"/>
  <c r="T102" i="80"/>
  <c r="S102" i="80"/>
  <c r="R102" i="80"/>
  <c r="Q102" i="80"/>
  <c r="AF102" i="80" s="1"/>
  <c r="P102" i="80"/>
  <c r="X102" i="80" s="1"/>
  <c r="O102" i="80"/>
  <c r="U102" i="80" s="1"/>
  <c r="N102" i="80"/>
  <c r="M102" i="80"/>
  <c r="L102" i="80"/>
  <c r="AF101" i="80"/>
  <c r="AE101" i="80"/>
  <c r="Z101" i="80"/>
  <c r="Y101" i="80"/>
  <c r="W101" i="80"/>
  <c r="V101" i="80"/>
  <c r="T101" i="80"/>
  <c r="S101" i="80"/>
  <c r="Q101" i="80"/>
  <c r="AD101" i="80" s="1"/>
  <c r="P101" i="80"/>
  <c r="AA101" i="80" s="1"/>
  <c r="O101" i="80"/>
  <c r="U101" i="80" s="1"/>
  <c r="N101" i="80"/>
  <c r="M101" i="80"/>
  <c r="L101" i="80"/>
  <c r="AF100" i="80"/>
  <c r="AB100" i="80"/>
  <c r="V100" i="80"/>
  <c r="U100" i="80"/>
  <c r="T100" i="80"/>
  <c r="S100" i="80"/>
  <c r="Q100" i="80"/>
  <c r="AE100" i="80" s="1"/>
  <c r="P100" i="80"/>
  <c r="AA100" i="80" s="1"/>
  <c r="O100" i="80"/>
  <c r="R100" i="80" s="1"/>
  <c r="N100" i="80"/>
  <c r="M100" i="80"/>
  <c r="L100" i="80"/>
  <c r="Y99" i="80"/>
  <c r="V99" i="80"/>
  <c r="U99" i="80"/>
  <c r="T99" i="80"/>
  <c r="S99" i="80"/>
  <c r="R99" i="80"/>
  <c r="Q99" i="80"/>
  <c r="AB99" i="80" s="1"/>
  <c r="P99" i="80"/>
  <c r="AA99" i="80" s="1"/>
  <c r="O99" i="80"/>
  <c r="N99" i="80"/>
  <c r="M99" i="80"/>
  <c r="L99" i="80"/>
  <c r="Z98" i="80"/>
  <c r="Y98" i="80"/>
  <c r="W98" i="80"/>
  <c r="V98" i="80"/>
  <c r="U98" i="80"/>
  <c r="T98" i="80"/>
  <c r="S98" i="80"/>
  <c r="R98" i="80"/>
  <c r="Q98" i="80"/>
  <c r="AF98" i="80" s="1"/>
  <c r="P98" i="80"/>
  <c r="X98" i="80" s="1"/>
  <c r="O98" i="80"/>
  <c r="N98" i="80"/>
  <c r="M98" i="80"/>
  <c r="L98" i="80"/>
  <c r="AF97" i="80"/>
  <c r="AE97" i="80"/>
  <c r="Z97" i="80"/>
  <c r="Y97" i="80"/>
  <c r="W97" i="80"/>
  <c r="V97" i="80"/>
  <c r="T97" i="80"/>
  <c r="S97" i="80"/>
  <c r="Q97" i="80"/>
  <c r="AD97" i="80" s="1"/>
  <c r="P97" i="80"/>
  <c r="AA97" i="80" s="1"/>
  <c r="O97" i="80"/>
  <c r="U97" i="80" s="1"/>
  <c r="N97" i="80"/>
  <c r="M97" i="80"/>
  <c r="L97" i="80"/>
  <c r="AF96" i="80"/>
  <c r="AB96" i="80"/>
  <c r="V96" i="80"/>
  <c r="T96" i="80"/>
  <c r="S96" i="80"/>
  <c r="Q96" i="80"/>
  <c r="AE96" i="80" s="1"/>
  <c r="P96" i="80"/>
  <c r="AA96" i="80" s="1"/>
  <c r="O96" i="80"/>
  <c r="R96" i="80" s="1"/>
  <c r="N96" i="80"/>
  <c r="M96" i="80"/>
  <c r="L96" i="80"/>
  <c r="Y95" i="80"/>
  <c r="V95" i="80"/>
  <c r="U95" i="80"/>
  <c r="T95" i="80"/>
  <c r="S95" i="80"/>
  <c r="R95" i="80"/>
  <c r="Q95" i="80"/>
  <c r="AB95" i="80" s="1"/>
  <c r="P95" i="80"/>
  <c r="AA95" i="80" s="1"/>
  <c r="O95" i="80"/>
  <c r="N95" i="80"/>
  <c r="M95" i="80"/>
  <c r="L95" i="80"/>
  <c r="Z94" i="80"/>
  <c r="Y94" i="80"/>
  <c r="W94" i="80"/>
  <c r="V94" i="80"/>
  <c r="U94" i="80"/>
  <c r="T94" i="80"/>
  <c r="S94" i="80"/>
  <c r="R94" i="80"/>
  <c r="Q94" i="80"/>
  <c r="AF94" i="80" s="1"/>
  <c r="P94" i="80"/>
  <c r="X94" i="80" s="1"/>
  <c r="O94" i="80"/>
  <c r="N94" i="80"/>
  <c r="M94" i="80"/>
  <c r="L94" i="80"/>
  <c r="AF93" i="80"/>
  <c r="AE93" i="80"/>
  <c r="Z93" i="80"/>
  <c r="Y93" i="80"/>
  <c r="W93" i="80"/>
  <c r="V93" i="80"/>
  <c r="T93" i="80"/>
  <c r="S93" i="80"/>
  <c r="Q93" i="80"/>
  <c r="AD93" i="80" s="1"/>
  <c r="P93" i="80"/>
  <c r="AA93" i="80" s="1"/>
  <c r="O93" i="80"/>
  <c r="U93" i="80" s="1"/>
  <c r="N93" i="80"/>
  <c r="M93" i="80"/>
  <c r="L93" i="80"/>
  <c r="AF92" i="80"/>
  <c r="AB92" i="80"/>
  <c r="V92" i="80"/>
  <c r="T92" i="80"/>
  <c r="S92" i="80"/>
  <c r="Q92" i="80"/>
  <c r="AE92" i="80" s="1"/>
  <c r="P92" i="80"/>
  <c r="AA92" i="80" s="1"/>
  <c r="O92" i="80"/>
  <c r="R92" i="80" s="1"/>
  <c r="N92" i="80"/>
  <c r="M92" i="80"/>
  <c r="L92" i="80"/>
  <c r="Y91" i="80"/>
  <c r="V91" i="80"/>
  <c r="U91" i="80"/>
  <c r="T91" i="80"/>
  <c r="S91" i="80"/>
  <c r="R91" i="80"/>
  <c r="Q91" i="80"/>
  <c r="AB91" i="80" s="1"/>
  <c r="P91" i="80"/>
  <c r="AA91" i="80" s="1"/>
  <c r="O91" i="80"/>
  <c r="N91" i="80"/>
  <c r="M91" i="80"/>
  <c r="L91" i="80"/>
  <c r="Z90" i="80"/>
  <c r="Y90" i="80"/>
  <c r="W90" i="80"/>
  <c r="V90" i="80"/>
  <c r="U90" i="80"/>
  <c r="T90" i="80"/>
  <c r="S90" i="80"/>
  <c r="R90" i="80"/>
  <c r="Q90" i="80"/>
  <c r="AF90" i="80" s="1"/>
  <c r="P90" i="80"/>
  <c r="X90" i="80" s="1"/>
  <c r="O90" i="80"/>
  <c r="N90" i="80"/>
  <c r="M90" i="80"/>
  <c r="L90" i="80"/>
  <c r="AF89" i="80"/>
  <c r="AE89" i="80"/>
  <c r="Z89" i="80"/>
  <c r="Y89" i="80"/>
  <c r="W89" i="80"/>
  <c r="V89" i="80"/>
  <c r="T89" i="80"/>
  <c r="S89" i="80"/>
  <c r="Q89" i="80"/>
  <c r="AD89" i="80" s="1"/>
  <c r="P89" i="80"/>
  <c r="AA89" i="80" s="1"/>
  <c r="O89" i="80"/>
  <c r="U89" i="80" s="1"/>
  <c r="N89" i="80"/>
  <c r="M89" i="80"/>
  <c r="L89" i="80"/>
  <c r="AF88" i="80"/>
  <c r="AB88" i="80"/>
  <c r="V88" i="80"/>
  <c r="T88" i="80"/>
  <c r="S88" i="80"/>
  <c r="Q88" i="80"/>
  <c r="AE88" i="80" s="1"/>
  <c r="P88" i="80"/>
  <c r="AA88" i="80" s="1"/>
  <c r="O88" i="80"/>
  <c r="R88" i="80" s="1"/>
  <c r="N88" i="80"/>
  <c r="M88" i="80"/>
  <c r="L88" i="80"/>
  <c r="Y87" i="80"/>
  <c r="V87" i="80"/>
  <c r="U87" i="80"/>
  <c r="T87" i="80"/>
  <c r="S87" i="80"/>
  <c r="R87" i="80"/>
  <c r="Q87" i="80"/>
  <c r="AB87" i="80" s="1"/>
  <c r="P87" i="80"/>
  <c r="AA87" i="80" s="1"/>
  <c r="O87" i="80"/>
  <c r="N87" i="80"/>
  <c r="M87" i="80"/>
  <c r="L87" i="80"/>
  <c r="Z86" i="80"/>
  <c r="Y86" i="80"/>
  <c r="W86" i="80"/>
  <c r="V86" i="80"/>
  <c r="U86" i="80"/>
  <c r="T86" i="80"/>
  <c r="S86" i="80"/>
  <c r="R86" i="80"/>
  <c r="Q86" i="80"/>
  <c r="AF86" i="80" s="1"/>
  <c r="P86" i="80"/>
  <c r="X86" i="80" s="1"/>
  <c r="O86" i="80"/>
  <c r="N86" i="80"/>
  <c r="M86" i="80"/>
  <c r="L86" i="80"/>
  <c r="AF85" i="80"/>
  <c r="AE85" i="80"/>
  <c r="Z85" i="80"/>
  <c r="Y85" i="80"/>
  <c r="W85" i="80"/>
  <c r="V85" i="80"/>
  <c r="T85" i="80"/>
  <c r="S85" i="80"/>
  <c r="Q85" i="80"/>
  <c r="AD85" i="80" s="1"/>
  <c r="P85" i="80"/>
  <c r="AA85" i="80" s="1"/>
  <c r="O85" i="80"/>
  <c r="U85" i="80" s="1"/>
  <c r="N85" i="80"/>
  <c r="M85" i="80"/>
  <c r="L85" i="80"/>
  <c r="AF84" i="80"/>
  <c r="AE84" i="80"/>
  <c r="AB84" i="80"/>
  <c r="V84" i="80"/>
  <c r="T84" i="80"/>
  <c r="S84" i="80"/>
  <c r="Q84" i="80"/>
  <c r="AD84" i="80" s="1"/>
  <c r="P84" i="80"/>
  <c r="AA84" i="80" s="1"/>
  <c r="O84" i="80"/>
  <c r="R84" i="80" s="1"/>
  <c r="N84" i="80"/>
  <c r="M84" i="80"/>
  <c r="L84" i="80"/>
  <c r="Y83" i="80"/>
  <c r="V83" i="80"/>
  <c r="U83" i="80"/>
  <c r="T83" i="80"/>
  <c r="S83" i="80"/>
  <c r="R83" i="80"/>
  <c r="Q83" i="80"/>
  <c r="AB83" i="80" s="1"/>
  <c r="P83" i="80"/>
  <c r="AA83" i="80" s="1"/>
  <c r="O83" i="80"/>
  <c r="N83" i="80"/>
  <c r="M83" i="80"/>
  <c r="L83" i="80"/>
  <c r="Z82" i="80"/>
  <c r="Y82" i="80"/>
  <c r="W82" i="80"/>
  <c r="V82" i="80"/>
  <c r="U82" i="80"/>
  <c r="T82" i="80"/>
  <c r="S82" i="80"/>
  <c r="R82" i="80"/>
  <c r="Q82" i="80"/>
  <c r="AF82" i="80" s="1"/>
  <c r="P82" i="80"/>
  <c r="X82" i="80" s="1"/>
  <c r="O82" i="80"/>
  <c r="N82" i="80"/>
  <c r="M82" i="80"/>
  <c r="L82" i="80"/>
  <c r="AF81" i="80"/>
  <c r="AE81" i="80"/>
  <c r="AB81" i="80"/>
  <c r="Z81" i="80"/>
  <c r="Y81" i="80"/>
  <c r="W81" i="80"/>
  <c r="V81" i="80"/>
  <c r="T81" i="80"/>
  <c r="S81" i="80"/>
  <c r="Q81" i="80"/>
  <c r="AD81" i="80" s="1"/>
  <c r="P81" i="80"/>
  <c r="AA81" i="80" s="1"/>
  <c r="O81" i="80"/>
  <c r="U81" i="80" s="1"/>
  <c r="N81" i="80"/>
  <c r="M81" i="80"/>
  <c r="L81" i="80"/>
  <c r="AF80" i="80"/>
  <c r="AE80" i="80"/>
  <c r="AB80" i="80"/>
  <c r="V80" i="80"/>
  <c r="T80" i="80"/>
  <c r="S80" i="80"/>
  <c r="Q80" i="80"/>
  <c r="AD80" i="80" s="1"/>
  <c r="P80" i="80"/>
  <c r="AA80" i="80" s="1"/>
  <c r="O80" i="80"/>
  <c r="R80" i="80" s="1"/>
  <c r="N80" i="80"/>
  <c r="M80" i="80"/>
  <c r="L80" i="80"/>
  <c r="Y79" i="80"/>
  <c r="V79" i="80"/>
  <c r="U79" i="80"/>
  <c r="T79" i="80"/>
  <c r="S79" i="80"/>
  <c r="R79" i="80"/>
  <c r="Q79" i="80"/>
  <c r="AB79" i="80" s="1"/>
  <c r="P79" i="80"/>
  <c r="AA79" i="80" s="1"/>
  <c r="O79" i="80"/>
  <c r="N79" i="80"/>
  <c r="M79" i="80"/>
  <c r="L79" i="80"/>
  <c r="Z78" i="80"/>
  <c r="Y78" i="80"/>
  <c r="W78" i="80"/>
  <c r="V78" i="80"/>
  <c r="U78" i="80"/>
  <c r="T78" i="80"/>
  <c r="S78" i="80"/>
  <c r="R78" i="80"/>
  <c r="Q78" i="80"/>
  <c r="AF78" i="80" s="1"/>
  <c r="P78" i="80"/>
  <c r="X78" i="80" s="1"/>
  <c r="O78" i="80"/>
  <c r="N78" i="80"/>
  <c r="M78" i="80"/>
  <c r="L78" i="80"/>
  <c r="AF77" i="80"/>
  <c r="AE77" i="80"/>
  <c r="AB77" i="80"/>
  <c r="Z77" i="80"/>
  <c r="Y77" i="80"/>
  <c r="W77" i="80"/>
  <c r="V77" i="80"/>
  <c r="T77" i="80"/>
  <c r="S77" i="80"/>
  <c r="Q77" i="80"/>
  <c r="AD77" i="80" s="1"/>
  <c r="P77" i="80"/>
  <c r="AA77" i="80" s="1"/>
  <c r="O77" i="80"/>
  <c r="U77" i="80" s="1"/>
  <c r="N77" i="80"/>
  <c r="M77" i="80"/>
  <c r="L77" i="80"/>
  <c r="AF76" i="80"/>
  <c r="AE76" i="80"/>
  <c r="AB76" i="80"/>
  <c r="V76" i="80"/>
  <c r="T76" i="80"/>
  <c r="S76" i="80"/>
  <c r="Q76" i="80"/>
  <c r="AD76" i="80" s="1"/>
  <c r="P76" i="80"/>
  <c r="AA76" i="80" s="1"/>
  <c r="O76" i="80"/>
  <c r="R76" i="80" s="1"/>
  <c r="N76" i="80"/>
  <c r="M76" i="80"/>
  <c r="L76" i="80"/>
  <c r="Y75" i="80"/>
  <c r="V75" i="80"/>
  <c r="U75" i="80"/>
  <c r="T75" i="80"/>
  <c r="S75" i="80"/>
  <c r="R75" i="80"/>
  <c r="Q75" i="80"/>
  <c r="P75" i="80"/>
  <c r="AA75" i="80" s="1"/>
  <c r="O75" i="80"/>
  <c r="N75" i="80"/>
  <c r="M75" i="80"/>
  <c r="L75" i="80"/>
  <c r="Z74" i="80"/>
  <c r="Y74" i="80"/>
  <c r="W74" i="80"/>
  <c r="V74" i="80"/>
  <c r="U74" i="80"/>
  <c r="T74" i="80"/>
  <c r="S74" i="80"/>
  <c r="R74" i="80"/>
  <c r="Q74" i="80"/>
  <c r="AF74" i="80" s="1"/>
  <c r="P74" i="80"/>
  <c r="X74" i="80" s="1"/>
  <c r="O74" i="80"/>
  <c r="N74" i="80"/>
  <c r="M74" i="80"/>
  <c r="L74" i="80"/>
  <c r="AF73" i="80"/>
  <c r="AE73" i="80"/>
  <c r="AB73" i="80"/>
  <c r="Z73" i="80"/>
  <c r="Y73" i="80"/>
  <c r="W73" i="80"/>
  <c r="V73" i="80"/>
  <c r="T73" i="80"/>
  <c r="S73" i="80"/>
  <c r="Q73" i="80"/>
  <c r="AD73" i="80" s="1"/>
  <c r="P73" i="80"/>
  <c r="AA73" i="80" s="1"/>
  <c r="O73" i="80"/>
  <c r="U73" i="80" s="1"/>
  <c r="N73" i="80"/>
  <c r="M73" i="80"/>
  <c r="L73" i="80"/>
  <c r="AF72" i="80"/>
  <c r="AE72" i="80"/>
  <c r="AB72" i="80"/>
  <c r="V72" i="80"/>
  <c r="T72" i="80"/>
  <c r="S72" i="80"/>
  <c r="Q72" i="80"/>
  <c r="AD72" i="80" s="1"/>
  <c r="P72" i="80"/>
  <c r="W72" i="80" s="1"/>
  <c r="O72" i="80"/>
  <c r="R72" i="80" s="1"/>
  <c r="N72" i="80"/>
  <c r="M72" i="80"/>
  <c r="L72" i="80"/>
  <c r="AF71" i="80"/>
  <c r="V71" i="80"/>
  <c r="U71" i="80"/>
  <c r="T71" i="80"/>
  <c r="S71" i="80"/>
  <c r="R71" i="80"/>
  <c r="Q71" i="80"/>
  <c r="AC71" i="80" s="1"/>
  <c r="P71" i="80"/>
  <c r="Y71" i="80" s="1"/>
  <c r="O71" i="80"/>
  <c r="N71" i="80"/>
  <c r="M71" i="80"/>
  <c r="L71" i="80"/>
  <c r="Z70" i="80"/>
  <c r="Y70" i="80"/>
  <c r="W70" i="80"/>
  <c r="V70" i="80"/>
  <c r="U70" i="80"/>
  <c r="T70" i="80"/>
  <c r="S70" i="80"/>
  <c r="R70" i="80"/>
  <c r="Q70" i="80"/>
  <c r="AC70" i="80" s="1"/>
  <c r="P70" i="80"/>
  <c r="X70" i="80" s="1"/>
  <c r="O70" i="80"/>
  <c r="N70" i="80"/>
  <c r="M70" i="80"/>
  <c r="L70" i="80"/>
  <c r="AF69" i="80"/>
  <c r="AE69" i="80"/>
  <c r="AB69" i="80"/>
  <c r="Z69" i="80"/>
  <c r="Y69" i="80"/>
  <c r="W69" i="80"/>
  <c r="V69" i="80"/>
  <c r="T69" i="80"/>
  <c r="S69" i="80"/>
  <c r="Q69" i="80"/>
  <c r="AD69" i="80" s="1"/>
  <c r="P69" i="80"/>
  <c r="AA69" i="80" s="1"/>
  <c r="O69" i="80"/>
  <c r="U69" i="80" s="1"/>
  <c r="N69" i="80"/>
  <c r="M69" i="80"/>
  <c r="L69" i="80"/>
  <c r="AB68" i="80"/>
  <c r="V68" i="80"/>
  <c r="T68" i="80"/>
  <c r="S68" i="80"/>
  <c r="Q68" i="80"/>
  <c r="AD68" i="80" s="1"/>
  <c r="P68" i="80"/>
  <c r="W68" i="80" s="1"/>
  <c r="O68" i="80"/>
  <c r="R68" i="80" s="1"/>
  <c r="N68" i="80"/>
  <c r="M68" i="80"/>
  <c r="L68" i="80"/>
  <c r="AE67" i="80"/>
  <c r="V67" i="80"/>
  <c r="U67" i="80"/>
  <c r="T67" i="80"/>
  <c r="S67" i="80"/>
  <c r="R67" i="80"/>
  <c r="Q67" i="80"/>
  <c r="AD67" i="80" s="1"/>
  <c r="P67" i="80"/>
  <c r="Z67" i="80" s="1"/>
  <c r="O67" i="80"/>
  <c r="N67" i="80"/>
  <c r="M67" i="80"/>
  <c r="L67" i="80"/>
  <c r="V66" i="80"/>
  <c r="U66" i="80"/>
  <c r="T66" i="80"/>
  <c r="S66" i="80"/>
  <c r="R66" i="80"/>
  <c r="Q66" i="80"/>
  <c r="P66" i="80"/>
  <c r="Z66" i="80" s="1"/>
  <c r="O66" i="80"/>
  <c r="N66" i="80"/>
  <c r="M66" i="80"/>
  <c r="L66" i="80"/>
  <c r="AF65" i="80"/>
  <c r="AE65" i="80"/>
  <c r="AB65" i="80"/>
  <c r="V65" i="80"/>
  <c r="T65" i="80"/>
  <c r="S65" i="80"/>
  <c r="Q65" i="80"/>
  <c r="AD65" i="80" s="1"/>
  <c r="P65" i="80"/>
  <c r="Z65" i="80" s="1"/>
  <c r="O65" i="80"/>
  <c r="U65" i="80" s="1"/>
  <c r="N65" i="80"/>
  <c r="M65" i="80"/>
  <c r="L65" i="80"/>
  <c r="V64" i="80"/>
  <c r="T64" i="80"/>
  <c r="S64" i="80"/>
  <c r="Q64" i="80"/>
  <c r="AD64" i="80" s="1"/>
  <c r="P64" i="80"/>
  <c r="O64" i="80"/>
  <c r="R64" i="80" s="1"/>
  <c r="N64" i="80"/>
  <c r="M64" i="80"/>
  <c r="L64" i="80"/>
  <c r="Z63" i="80"/>
  <c r="V63" i="80"/>
  <c r="U63" i="80"/>
  <c r="T63" i="80"/>
  <c r="S63" i="80"/>
  <c r="R63" i="80"/>
  <c r="Q63" i="80"/>
  <c r="AD63" i="80" s="1"/>
  <c r="P63" i="80"/>
  <c r="Y63" i="80" s="1"/>
  <c r="O63" i="80"/>
  <c r="N63" i="80"/>
  <c r="M63" i="80"/>
  <c r="L63" i="80"/>
  <c r="Y62" i="80"/>
  <c r="W62" i="80"/>
  <c r="V62" i="80"/>
  <c r="U62" i="80"/>
  <c r="T62" i="80"/>
  <c r="S62" i="80"/>
  <c r="R62" i="80"/>
  <c r="Q62" i="80"/>
  <c r="AF62" i="80" s="1"/>
  <c r="P62" i="80"/>
  <c r="Z62" i="80" s="1"/>
  <c r="O62" i="80"/>
  <c r="N62" i="80"/>
  <c r="M62" i="80"/>
  <c r="L62" i="80"/>
  <c r="AB61" i="80"/>
  <c r="T61" i="80"/>
  <c r="Q61" i="80"/>
  <c r="AD61" i="80" s="1"/>
  <c r="P61" i="80"/>
  <c r="X61" i="80" s="1"/>
  <c r="O61" i="80"/>
  <c r="V61" i="80" s="1"/>
  <c r="N61" i="80"/>
  <c r="M61" i="80"/>
  <c r="L61" i="80"/>
  <c r="AF60" i="80"/>
  <c r="AE60" i="80"/>
  <c r="AC60" i="80"/>
  <c r="AB60" i="80"/>
  <c r="Z60" i="80"/>
  <c r="X60" i="80"/>
  <c r="W60" i="80"/>
  <c r="V60" i="80"/>
  <c r="T60" i="80"/>
  <c r="S60" i="80"/>
  <c r="Q60" i="80"/>
  <c r="AD60" i="80" s="1"/>
  <c r="P60" i="80"/>
  <c r="AA60" i="80" s="1"/>
  <c r="O60" i="80"/>
  <c r="R60" i="80" s="1"/>
  <c r="N60" i="80"/>
  <c r="M60" i="80"/>
  <c r="L60" i="80"/>
  <c r="AE59" i="80"/>
  <c r="AC59" i="80"/>
  <c r="Y59" i="80"/>
  <c r="V59" i="80"/>
  <c r="U59" i="80"/>
  <c r="T59" i="80"/>
  <c r="S59" i="80"/>
  <c r="R59" i="80"/>
  <c r="Q59" i="80"/>
  <c r="AD59" i="80" s="1"/>
  <c r="P59" i="80"/>
  <c r="O59" i="80"/>
  <c r="N59" i="80"/>
  <c r="M59" i="80"/>
  <c r="L59" i="80"/>
  <c r="AD58" i="80"/>
  <c r="V58" i="80"/>
  <c r="U58" i="80"/>
  <c r="T58" i="80"/>
  <c r="S58" i="80"/>
  <c r="R58" i="80"/>
  <c r="Q58" i="80"/>
  <c r="AF58" i="80" s="1"/>
  <c r="P58" i="80"/>
  <c r="Z58" i="80" s="1"/>
  <c r="O58" i="80"/>
  <c r="N58" i="80"/>
  <c r="M58" i="80"/>
  <c r="L58" i="80"/>
  <c r="AC57" i="80"/>
  <c r="AB57" i="80"/>
  <c r="Z57" i="80"/>
  <c r="Y57" i="80"/>
  <c r="Q57" i="80"/>
  <c r="AE57" i="80" s="1"/>
  <c r="P57" i="80"/>
  <c r="X57" i="80" s="1"/>
  <c r="O57" i="80"/>
  <c r="U57" i="80" s="1"/>
  <c r="N57" i="80"/>
  <c r="M57" i="80"/>
  <c r="L57" i="80"/>
  <c r="AF56" i="80"/>
  <c r="AB56" i="80"/>
  <c r="Z56" i="80"/>
  <c r="Y56" i="80"/>
  <c r="W56" i="80"/>
  <c r="V56" i="80"/>
  <c r="Q56" i="80"/>
  <c r="AD56" i="80" s="1"/>
  <c r="P56" i="80"/>
  <c r="X56" i="80" s="1"/>
  <c r="O56" i="80"/>
  <c r="R56" i="80" s="1"/>
  <c r="N56" i="80"/>
  <c r="M56" i="80"/>
  <c r="L56" i="80"/>
  <c r="Z55" i="80"/>
  <c r="Y55" i="80"/>
  <c r="X55" i="80"/>
  <c r="W55" i="80"/>
  <c r="V55" i="80"/>
  <c r="U55" i="80"/>
  <c r="T55" i="80"/>
  <c r="S55" i="80"/>
  <c r="R55" i="80"/>
  <c r="Q55" i="80"/>
  <c r="AF55" i="80" s="1"/>
  <c r="P55" i="80"/>
  <c r="AA55" i="80" s="1"/>
  <c r="O55" i="80"/>
  <c r="N55" i="80"/>
  <c r="M55" i="80"/>
  <c r="L55" i="80"/>
  <c r="Z54" i="80"/>
  <c r="V54" i="80"/>
  <c r="U54" i="80"/>
  <c r="T54" i="80"/>
  <c r="S54" i="80"/>
  <c r="Q54" i="80"/>
  <c r="AC54" i="80" s="1"/>
  <c r="P54" i="80"/>
  <c r="X54" i="80" s="1"/>
  <c r="O54" i="80"/>
  <c r="R54" i="80" s="1"/>
  <c r="N54" i="80"/>
  <c r="M54" i="80"/>
  <c r="L54" i="80"/>
  <c r="AE53" i="80"/>
  <c r="AB53" i="80"/>
  <c r="Y53" i="80"/>
  <c r="V53" i="80"/>
  <c r="S53" i="80"/>
  <c r="R53" i="80"/>
  <c r="Q53" i="80"/>
  <c r="AF53" i="80" s="1"/>
  <c r="P53" i="80"/>
  <c r="X53" i="80" s="1"/>
  <c r="O53" i="80"/>
  <c r="U53" i="80" s="1"/>
  <c r="N53" i="80"/>
  <c r="M53" i="80"/>
  <c r="L53" i="80"/>
  <c r="AF52" i="80"/>
  <c r="AE52" i="80"/>
  <c r="AB52" i="80"/>
  <c r="Y52" i="80"/>
  <c r="W52" i="80"/>
  <c r="V52" i="80"/>
  <c r="T52" i="80"/>
  <c r="S52" i="80"/>
  <c r="Q52" i="80"/>
  <c r="AD52" i="80" s="1"/>
  <c r="P52" i="80"/>
  <c r="AA52" i="80" s="1"/>
  <c r="O52" i="80"/>
  <c r="U52" i="80" s="1"/>
  <c r="N52" i="80"/>
  <c r="M52" i="80"/>
  <c r="L52" i="80"/>
  <c r="AE51" i="80"/>
  <c r="AB51" i="80"/>
  <c r="V51" i="80"/>
  <c r="U51" i="80"/>
  <c r="T51" i="80"/>
  <c r="S51" i="80"/>
  <c r="R51" i="80"/>
  <c r="Q51" i="80"/>
  <c r="AD51" i="80" s="1"/>
  <c r="P51" i="80"/>
  <c r="AA51" i="80" s="1"/>
  <c r="O51" i="80"/>
  <c r="N51" i="80"/>
  <c r="M51" i="80"/>
  <c r="L51" i="80"/>
  <c r="AE50" i="80"/>
  <c r="AB50" i="80"/>
  <c r="Y50" i="80"/>
  <c r="V50" i="80"/>
  <c r="U50" i="80"/>
  <c r="T50" i="80"/>
  <c r="S50" i="80"/>
  <c r="Q50" i="80"/>
  <c r="AF50" i="80" s="1"/>
  <c r="P50" i="80"/>
  <c r="AA50" i="80" s="1"/>
  <c r="O50" i="80"/>
  <c r="R50" i="80" s="1"/>
  <c r="N50" i="80"/>
  <c r="M50" i="80"/>
  <c r="L50" i="80"/>
  <c r="AE49" i="80"/>
  <c r="AB49" i="80"/>
  <c r="Y49" i="80"/>
  <c r="V49" i="80"/>
  <c r="S49" i="80"/>
  <c r="R49" i="80"/>
  <c r="Q49" i="80"/>
  <c r="AF49" i="80" s="1"/>
  <c r="P49" i="80"/>
  <c r="X49" i="80" s="1"/>
  <c r="O49" i="80"/>
  <c r="U49" i="80" s="1"/>
  <c r="N49" i="80"/>
  <c r="M49" i="80"/>
  <c r="L49" i="80"/>
  <c r="AF48" i="80"/>
  <c r="AE48" i="80"/>
  <c r="AB48" i="80"/>
  <c r="Y48" i="80"/>
  <c r="V48" i="80"/>
  <c r="T48" i="80"/>
  <c r="S48" i="80"/>
  <c r="Q48" i="80"/>
  <c r="AD48" i="80" s="1"/>
  <c r="P48" i="80"/>
  <c r="AA48" i="80" s="1"/>
  <c r="O48" i="80"/>
  <c r="U48" i="80" s="1"/>
  <c r="N48" i="80"/>
  <c r="M48" i="80"/>
  <c r="L48" i="80"/>
  <c r="AE47" i="80"/>
  <c r="AB47" i="80"/>
  <c r="V47" i="80"/>
  <c r="U47" i="80"/>
  <c r="T47" i="80"/>
  <c r="S47" i="80"/>
  <c r="R47" i="80"/>
  <c r="Q47" i="80"/>
  <c r="AD47" i="80" s="1"/>
  <c r="P47" i="80"/>
  <c r="AA47" i="80" s="1"/>
  <c r="O47" i="80"/>
  <c r="N47" i="80"/>
  <c r="M47" i="80"/>
  <c r="L47" i="80"/>
  <c r="AE46" i="80"/>
  <c r="AB46" i="80"/>
  <c r="Y46" i="80"/>
  <c r="V46" i="80"/>
  <c r="U46" i="80"/>
  <c r="T46" i="80"/>
  <c r="S46" i="80"/>
  <c r="Q46" i="80"/>
  <c r="AF46" i="80" s="1"/>
  <c r="P46" i="80"/>
  <c r="AA46" i="80" s="1"/>
  <c r="O46" i="80"/>
  <c r="R46" i="80" s="1"/>
  <c r="N46" i="80"/>
  <c r="M46" i="80"/>
  <c r="L46" i="80"/>
  <c r="AE45" i="80"/>
  <c r="AB45" i="80"/>
  <c r="Y45" i="80"/>
  <c r="V45" i="80"/>
  <c r="S45" i="80"/>
  <c r="R45" i="80"/>
  <c r="Q45" i="80"/>
  <c r="AF45" i="80" s="1"/>
  <c r="P45" i="80"/>
  <c r="X45" i="80" s="1"/>
  <c r="O45" i="80"/>
  <c r="U45" i="80" s="1"/>
  <c r="N45" i="80"/>
  <c r="M45" i="80"/>
  <c r="L45" i="80"/>
  <c r="AF44" i="80"/>
  <c r="AE44" i="80"/>
  <c r="AB44" i="80"/>
  <c r="V44" i="80"/>
  <c r="T44" i="80"/>
  <c r="S44" i="80"/>
  <c r="Q44" i="80"/>
  <c r="AD44" i="80" s="1"/>
  <c r="P44" i="80"/>
  <c r="AA44" i="80" s="1"/>
  <c r="O44" i="80"/>
  <c r="U44" i="80" s="1"/>
  <c r="N44" i="80"/>
  <c r="M44" i="80"/>
  <c r="L44" i="80"/>
  <c r="AE43" i="80"/>
  <c r="AB43" i="80"/>
  <c r="V43" i="80"/>
  <c r="U43" i="80"/>
  <c r="T43" i="80"/>
  <c r="S43" i="80"/>
  <c r="R43" i="80"/>
  <c r="Q43" i="80"/>
  <c r="AD43" i="80" s="1"/>
  <c r="P43" i="80"/>
  <c r="AA43" i="80" s="1"/>
  <c r="O43" i="80"/>
  <c r="N43" i="80"/>
  <c r="M43" i="80"/>
  <c r="L43" i="80"/>
  <c r="AE42" i="80"/>
  <c r="AB42" i="80"/>
  <c r="Y42" i="80"/>
  <c r="V42" i="80"/>
  <c r="U42" i="80"/>
  <c r="T42" i="80"/>
  <c r="S42" i="80"/>
  <c r="Q42" i="80"/>
  <c r="AF42" i="80" s="1"/>
  <c r="P42" i="80"/>
  <c r="AA42" i="80" s="1"/>
  <c r="O42" i="80"/>
  <c r="R42" i="80" s="1"/>
  <c r="N42" i="80"/>
  <c r="M42" i="80"/>
  <c r="L42" i="80"/>
  <c r="AE41" i="80"/>
  <c r="AB41" i="80"/>
  <c r="Y41" i="80"/>
  <c r="V41" i="80"/>
  <c r="S41" i="80"/>
  <c r="R41" i="80"/>
  <c r="Q41" i="80"/>
  <c r="AF41" i="80" s="1"/>
  <c r="P41" i="80"/>
  <c r="X41" i="80" s="1"/>
  <c r="O41" i="80"/>
  <c r="U41" i="80" s="1"/>
  <c r="N41" i="80"/>
  <c r="M41" i="80"/>
  <c r="L41" i="80"/>
  <c r="AF40" i="80"/>
  <c r="AE40" i="80"/>
  <c r="AB40" i="80"/>
  <c r="V40" i="80"/>
  <c r="T40" i="80"/>
  <c r="S40" i="80"/>
  <c r="Q40" i="80"/>
  <c r="AD40" i="80" s="1"/>
  <c r="P40" i="80"/>
  <c r="AA40" i="80" s="1"/>
  <c r="O40" i="80"/>
  <c r="U40" i="80" s="1"/>
  <c r="N40" i="80"/>
  <c r="M40" i="80"/>
  <c r="L40" i="80"/>
  <c r="AE39" i="80"/>
  <c r="AB39" i="80"/>
  <c r="V39" i="80"/>
  <c r="U39" i="80"/>
  <c r="T39" i="80"/>
  <c r="S39" i="80"/>
  <c r="R39" i="80"/>
  <c r="Q39" i="80"/>
  <c r="AD39" i="80" s="1"/>
  <c r="P39" i="80"/>
  <c r="AA39" i="80" s="1"/>
  <c r="O39" i="80"/>
  <c r="N39" i="80"/>
  <c r="M39" i="80"/>
  <c r="L39" i="80"/>
  <c r="AE38" i="80"/>
  <c r="AB38" i="80"/>
  <c r="Y38" i="80"/>
  <c r="V38" i="80"/>
  <c r="U38" i="80"/>
  <c r="T38" i="80"/>
  <c r="S38" i="80"/>
  <c r="Q38" i="80"/>
  <c r="AF38" i="80" s="1"/>
  <c r="P38" i="80"/>
  <c r="AA38" i="80" s="1"/>
  <c r="O38" i="80"/>
  <c r="R38" i="80" s="1"/>
  <c r="N38" i="80"/>
  <c r="M38" i="80"/>
  <c r="L38" i="80"/>
  <c r="AE37" i="80"/>
  <c r="AB37" i="80"/>
  <c r="Y37" i="80"/>
  <c r="V37" i="80"/>
  <c r="S37" i="80"/>
  <c r="R37" i="80"/>
  <c r="Q37" i="80"/>
  <c r="AF37" i="80" s="1"/>
  <c r="P37" i="80"/>
  <c r="X37" i="80" s="1"/>
  <c r="O37" i="80"/>
  <c r="U37" i="80" s="1"/>
  <c r="N37" i="80"/>
  <c r="M37" i="80"/>
  <c r="L37" i="80"/>
  <c r="AF36" i="80"/>
  <c r="AE36" i="80"/>
  <c r="AB36" i="80"/>
  <c r="V36" i="80"/>
  <c r="T36" i="80"/>
  <c r="S36" i="80"/>
  <c r="Q36" i="80"/>
  <c r="AD36" i="80" s="1"/>
  <c r="P36" i="80"/>
  <c r="AA36" i="80" s="1"/>
  <c r="O36" i="80"/>
  <c r="U36" i="80" s="1"/>
  <c r="N36" i="80"/>
  <c r="M36" i="80"/>
  <c r="L36" i="80"/>
  <c r="AE35" i="80"/>
  <c r="AB35" i="80"/>
  <c r="V35" i="80"/>
  <c r="U35" i="80"/>
  <c r="T35" i="80"/>
  <c r="S35" i="80"/>
  <c r="R35" i="80"/>
  <c r="Q35" i="80"/>
  <c r="AD35" i="80" s="1"/>
  <c r="P35" i="80"/>
  <c r="AA35" i="80" s="1"/>
  <c r="O35" i="80"/>
  <c r="N35" i="80"/>
  <c r="M35" i="80"/>
  <c r="L35" i="80"/>
  <c r="AE34" i="80"/>
  <c r="AB34" i="80"/>
  <c r="Y34" i="80"/>
  <c r="V34" i="80"/>
  <c r="U34" i="80"/>
  <c r="T34" i="80"/>
  <c r="S34" i="80"/>
  <c r="Q34" i="80"/>
  <c r="AF34" i="80" s="1"/>
  <c r="P34" i="80"/>
  <c r="AA34" i="80" s="1"/>
  <c r="O34" i="80"/>
  <c r="R34" i="80" s="1"/>
  <c r="N34" i="80"/>
  <c r="M34" i="80"/>
  <c r="L34" i="80"/>
  <c r="AE33" i="80"/>
  <c r="AB33" i="80"/>
  <c r="Y33" i="80"/>
  <c r="V33" i="80"/>
  <c r="T33" i="80"/>
  <c r="S33" i="80"/>
  <c r="R33" i="80"/>
  <c r="Q33" i="80"/>
  <c r="AF33" i="80" s="1"/>
  <c r="P33" i="80"/>
  <c r="X33" i="80" s="1"/>
  <c r="O33" i="80"/>
  <c r="U33" i="80" s="1"/>
  <c r="N33" i="80"/>
  <c r="M33" i="80"/>
  <c r="L33" i="80"/>
  <c r="AF32" i="80"/>
  <c r="AE32" i="80"/>
  <c r="AB32" i="80"/>
  <c r="V32" i="80"/>
  <c r="T32" i="80"/>
  <c r="S32" i="80"/>
  <c r="Q32" i="80"/>
  <c r="AD32" i="80" s="1"/>
  <c r="P32" i="80"/>
  <c r="AA32" i="80" s="1"/>
  <c r="O32" i="80"/>
  <c r="U32" i="80" s="1"/>
  <c r="N32" i="80"/>
  <c r="M32" i="80"/>
  <c r="L32" i="80"/>
  <c r="AE31" i="80"/>
  <c r="AB31" i="80"/>
  <c r="V31" i="80"/>
  <c r="U31" i="80"/>
  <c r="T31" i="80"/>
  <c r="S31" i="80"/>
  <c r="R31" i="80"/>
  <c r="Q31" i="80"/>
  <c r="AD31" i="80" s="1"/>
  <c r="P31" i="80"/>
  <c r="AA31" i="80" s="1"/>
  <c r="O31" i="80"/>
  <c r="N31" i="80"/>
  <c r="M31" i="80"/>
  <c r="L31" i="80"/>
  <c r="AE30" i="80"/>
  <c r="AB30" i="80"/>
  <c r="Y30" i="80"/>
  <c r="V30" i="80"/>
  <c r="U30" i="80"/>
  <c r="T30" i="80"/>
  <c r="S30" i="80"/>
  <c r="Q30" i="80"/>
  <c r="AF30" i="80" s="1"/>
  <c r="P30" i="80"/>
  <c r="AA30" i="80" s="1"/>
  <c r="O30" i="80"/>
  <c r="R30" i="80" s="1"/>
  <c r="N30" i="80"/>
  <c r="M30" i="80"/>
  <c r="L30" i="80"/>
  <c r="AE29" i="80"/>
  <c r="AB29" i="80"/>
  <c r="Y29" i="80"/>
  <c r="V29" i="80"/>
  <c r="T29" i="80"/>
  <c r="S29" i="80"/>
  <c r="R29" i="80"/>
  <c r="Q29" i="80"/>
  <c r="AF29" i="80" s="1"/>
  <c r="P29" i="80"/>
  <c r="X29" i="80" s="1"/>
  <c r="O29" i="80"/>
  <c r="U29" i="80" s="1"/>
  <c r="N29" i="80"/>
  <c r="M29" i="80"/>
  <c r="L29" i="80"/>
  <c r="AF28" i="80"/>
  <c r="AE28" i="80"/>
  <c r="AB28" i="80"/>
  <c r="Y28" i="80"/>
  <c r="V28" i="80"/>
  <c r="T28" i="80"/>
  <c r="S28" i="80"/>
  <c r="Q28" i="80"/>
  <c r="P28" i="80"/>
  <c r="AA28" i="80" s="1"/>
  <c r="O28" i="80"/>
  <c r="O178" i="80" s="1"/>
  <c r="N28" i="80"/>
  <c r="M28" i="80"/>
  <c r="L28" i="80"/>
  <c r="A10" i="80"/>
  <c r="B1" i="80"/>
  <c r="A8" i="80" s="1"/>
  <c r="Q177" i="79"/>
  <c r="AC177" i="79" s="1"/>
  <c r="P177" i="79"/>
  <c r="AA177" i="79" s="1"/>
  <c r="O177" i="79"/>
  <c r="V177" i="79" s="1"/>
  <c r="N177" i="79"/>
  <c r="M177" i="79"/>
  <c r="L177" i="79"/>
  <c r="Z176" i="79"/>
  <c r="V176" i="79"/>
  <c r="U176" i="79"/>
  <c r="Q176" i="79"/>
  <c r="AF176" i="79" s="1"/>
  <c r="P176" i="79"/>
  <c r="Y176" i="79" s="1"/>
  <c r="O176" i="79"/>
  <c r="T176" i="79" s="1"/>
  <c r="N176" i="79"/>
  <c r="M176" i="79"/>
  <c r="L176" i="79"/>
  <c r="AE175" i="79"/>
  <c r="W175" i="79"/>
  <c r="Q175" i="79"/>
  <c r="AF175" i="79" s="1"/>
  <c r="P175" i="79"/>
  <c r="AA175" i="79" s="1"/>
  <c r="O175" i="79"/>
  <c r="V175" i="79" s="1"/>
  <c r="N175" i="79"/>
  <c r="M175" i="79"/>
  <c r="L175" i="79"/>
  <c r="X174" i="79"/>
  <c r="V174" i="79"/>
  <c r="T174" i="79"/>
  <c r="S174" i="79"/>
  <c r="Q174" i="79"/>
  <c r="AF174" i="79" s="1"/>
  <c r="P174" i="79"/>
  <c r="AA174" i="79" s="1"/>
  <c r="O174" i="79"/>
  <c r="R174" i="79" s="1"/>
  <c r="N174" i="79"/>
  <c r="M174" i="79"/>
  <c r="L174" i="79"/>
  <c r="Z173" i="79"/>
  <c r="V173" i="79"/>
  <c r="U173" i="79"/>
  <c r="S173" i="79"/>
  <c r="Q173" i="79"/>
  <c r="AC173" i="79" s="1"/>
  <c r="P173" i="79"/>
  <c r="AA173" i="79" s="1"/>
  <c r="O173" i="79"/>
  <c r="T173" i="79" s="1"/>
  <c r="N173" i="79"/>
  <c r="M173" i="79"/>
  <c r="L173" i="79"/>
  <c r="AD172" i="79"/>
  <c r="W172" i="79"/>
  <c r="V172" i="79"/>
  <c r="U172" i="79"/>
  <c r="S172" i="79"/>
  <c r="R172" i="79"/>
  <c r="Q172" i="79"/>
  <c r="AF172" i="79" s="1"/>
  <c r="P172" i="79"/>
  <c r="Z172" i="79" s="1"/>
  <c r="O172" i="79"/>
  <c r="T172" i="79" s="1"/>
  <c r="N172" i="79"/>
  <c r="M172" i="79"/>
  <c r="L172" i="79"/>
  <c r="AF171" i="79"/>
  <c r="AE171" i="79"/>
  <c r="AA171" i="79"/>
  <c r="W171" i="79"/>
  <c r="Q171" i="79"/>
  <c r="AD171" i="79" s="1"/>
  <c r="P171" i="79"/>
  <c r="Z171" i="79" s="1"/>
  <c r="O171" i="79"/>
  <c r="V171" i="79" s="1"/>
  <c r="N171" i="79"/>
  <c r="M171" i="79"/>
  <c r="L171" i="79"/>
  <c r="X170" i="79"/>
  <c r="V170" i="79"/>
  <c r="T170" i="79"/>
  <c r="S170" i="79"/>
  <c r="Q170" i="79"/>
  <c r="AF170" i="79" s="1"/>
  <c r="P170" i="79"/>
  <c r="AA170" i="79" s="1"/>
  <c r="O170" i="79"/>
  <c r="R170" i="79" s="1"/>
  <c r="N170" i="79"/>
  <c r="M170" i="79"/>
  <c r="L170" i="79"/>
  <c r="Z169" i="79"/>
  <c r="V169" i="79"/>
  <c r="U169" i="79"/>
  <c r="S169" i="79"/>
  <c r="Q169" i="79"/>
  <c r="AC169" i="79" s="1"/>
  <c r="P169" i="79"/>
  <c r="AA169" i="79" s="1"/>
  <c r="O169" i="79"/>
  <c r="T169" i="79" s="1"/>
  <c r="N169" i="79"/>
  <c r="M169" i="79"/>
  <c r="L169" i="79"/>
  <c r="AE168" i="79"/>
  <c r="AD168" i="79"/>
  <c r="AB168" i="79"/>
  <c r="W168" i="79"/>
  <c r="V168" i="79"/>
  <c r="U168" i="79"/>
  <c r="S168" i="79"/>
  <c r="R168" i="79"/>
  <c r="Q168" i="79"/>
  <c r="AF168" i="79" s="1"/>
  <c r="P168" i="79"/>
  <c r="Z168" i="79" s="1"/>
  <c r="O168" i="79"/>
  <c r="T168" i="79" s="1"/>
  <c r="N168" i="79"/>
  <c r="M168" i="79"/>
  <c r="L168" i="79"/>
  <c r="AF167" i="79"/>
  <c r="AE167" i="79"/>
  <c r="AB167" i="79"/>
  <c r="AA167" i="79"/>
  <c r="Y167" i="79"/>
  <c r="W167" i="79"/>
  <c r="Q167" i="79"/>
  <c r="AD167" i="79" s="1"/>
  <c r="P167" i="79"/>
  <c r="Z167" i="79" s="1"/>
  <c r="O167" i="79"/>
  <c r="V167" i="79" s="1"/>
  <c r="N167" i="79"/>
  <c r="M167" i="79"/>
  <c r="L167" i="79"/>
  <c r="X166" i="79"/>
  <c r="V166" i="79"/>
  <c r="U166" i="79"/>
  <c r="T166" i="79"/>
  <c r="S166" i="79"/>
  <c r="Q166" i="79"/>
  <c r="AF166" i="79" s="1"/>
  <c r="P166" i="79"/>
  <c r="AA166" i="79" s="1"/>
  <c r="O166" i="79"/>
  <c r="R166" i="79" s="1"/>
  <c r="N166" i="79"/>
  <c r="M166" i="79"/>
  <c r="L166" i="79"/>
  <c r="AE165" i="79"/>
  <c r="AD165" i="79"/>
  <c r="Z165" i="79"/>
  <c r="V165" i="79"/>
  <c r="U165" i="79"/>
  <c r="T165" i="79"/>
  <c r="S165" i="79"/>
  <c r="R165" i="79"/>
  <c r="Q165" i="79"/>
  <c r="AC165" i="79" s="1"/>
  <c r="P165" i="79"/>
  <c r="AA165" i="79" s="1"/>
  <c r="O165" i="79"/>
  <c r="N165" i="79"/>
  <c r="M165" i="79"/>
  <c r="L165" i="79"/>
  <c r="AE164" i="79"/>
  <c r="AD164" i="79"/>
  <c r="AB164" i="79"/>
  <c r="R164" i="79"/>
  <c r="Q164" i="79"/>
  <c r="AF164" i="79" s="1"/>
  <c r="P164" i="79"/>
  <c r="Z164" i="79" s="1"/>
  <c r="O164" i="79"/>
  <c r="V164" i="79" s="1"/>
  <c r="N164" i="79"/>
  <c r="M164" i="79"/>
  <c r="L164" i="79"/>
  <c r="AF163" i="79"/>
  <c r="AE163" i="79"/>
  <c r="AB163" i="79"/>
  <c r="AA163" i="79"/>
  <c r="Y163" i="79"/>
  <c r="X163" i="79"/>
  <c r="Q163" i="79"/>
  <c r="AD163" i="79" s="1"/>
  <c r="P163" i="79"/>
  <c r="W163" i="79" s="1"/>
  <c r="O163" i="79"/>
  <c r="V163" i="79" s="1"/>
  <c r="N163" i="79"/>
  <c r="M163" i="79"/>
  <c r="L163" i="79"/>
  <c r="X162" i="79"/>
  <c r="V162" i="79"/>
  <c r="U162" i="79"/>
  <c r="T162" i="79"/>
  <c r="S162" i="79"/>
  <c r="Q162" i="79"/>
  <c r="AF162" i="79" s="1"/>
  <c r="P162" i="79"/>
  <c r="AA162" i="79" s="1"/>
  <c r="O162" i="79"/>
  <c r="R162" i="79" s="1"/>
  <c r="N162" i="79"/>
  <c r="M162" i="79"/>
  <c r="L162" i="79"/>
  <c r="AE161" i="79"/>
  <c r="AD161" i="79"/>
  <c r="V161" i="79"/>
  <c r="U161" i="79"/>
  <c r="Q161" i="79"/>
  <c r="AC161" i="79" s="1"/>
  <c r="P161" i="79"/>
  <c r="AA161" i="79" s="1"/>
  <c r="O161" i="79"/>
  <c r="T161" i="79" s="1"/>
  <c r="N161" i="79"/>
  <c r="M161" i="79"/>
  <c r="L161" i="79"/>
  <c r="AE160" i="79"/>
  <c r="AD160" i="79"/>
  <c r="AB160" i="79"/>
  <c r="R160" i="79"/>
  <c r="Q160" i="79"/>
  <c r="AF160" i="79" s="1"/>
  <c r="P160" i="79"/>
  <c r="Z160" i="79" s="1"/>
  <c r="O160" i="79"/>
  <c r="V160" i="79" s="1"/>
  <c r="N160" i="79"/>
  <c r="M160" i="79"/>
  <c r="L160" i="79"/>
  <c r="AF159" i="79"/>
  <c r="AE159" i="79"/>
  <c r="AB159" i="79"/>
  <c r="AA159" i="79"/>
  <c r="Q159" i="79"/>
  <c r="AD159" i="79" s="1"/>
  <c r="P159" i="79"/>
  <c r="W159" i="79" s="1"/>
  <c r="O159" i="79"/>
  <c r="V159" i="79" s="1"/>
  <c r="N159" i="79"/>
  <c r="M159" i="79"/>
  <c r="L159" i="79"/>
  <c r="Y158" i="79"/>
  <c r="X158" i="79"/>
  <c r="V158" i="79"/>
  <c r="U158" i="79"/>
  <c r="T158" i="79"/>
  <c r="S158" i="79"/>
  <c r="R158" i="79"/>
  <c r="Q158" i="79"/>
  <c r="AF158" i="79" s="1"/>
  <c r="P158" i="79"/>
  <c r="AA158" i="79" s="1"/>
  <c r="O158" i="79"/>
  <c r="N158" i="79"/>
  <c r="M158" i="79"/>
  <c r="L158" i="79"/>
  <c r="AE157" i="79"/>
  <c r="AD157" i="79"/>
  <c r="V157" i="79"/>
  <c r="U157" i="79"/>
  <c r="S157" i="79"/>
  <c r="Q157" i="79"/>
  <c r="AC157" i="79" s="1"/>
  <c r="P157" i="79"/>
  <c r="AA157" i="79" s="1"/>
  <c r="O157" i="79"/>
  <c r="T157" i="79" s="1"/>
  <c r="N157" i="79"/>
  <c r="M157" i="79"/>
  <c r="L157" i="79"/>
  <c r="AE156" i="79"/>
  <c r="AD156" i="79"/>
  <c r="AB156" i="79"/>
  <c r="S156" i="79"/>
  <c r="R156" i="79"/>
  <c r="Q156" i="79"/>
  <c r="AF156" i="79" s="1"/>
  <c r="P156" i="79"/>
  <c r="Z156" i="79" s="1"/>
  <c r="O156" i="79"/>
  <c r="V156" i="79" s="1"/>
  <c r="N156" i="79"/>
  <c r="M156" i="79"/>
  <c r="L156" i="79"/>
  <c r="AF155" i="79"/>
  <c r="AE155" i="79"/>
  <c r="AB155" i="79"/>
  <c r="AA155" i="79"/>
  <c r="Q155" i="79"/>
  <c r="AD155" i="79" s="1"/>
  <c r="P155" i="79"/>
  <c r="W155" i="79" s="1"/>
  <c r="O155" i="79"/>
  <c r="V155" i="79" s="1"/>
  <c r="N155" i="79"/>
  <c r="M155" i="79"/>
  <c r="L155" i="79"/>
  <c r="Y154" i="79"/>
  <c r="X154" i="79"/>
  <c r="V154" i="79"/>
  <c r="U154" i="79"/>
  <c r="T154" i="79"/>
  <c r="S154" i="79"/>
  <c r="R154" i="79"/>
  <c r="Q154" i="79"/>
  <c r="AF154" i="79" s="1"/>
  <c r="P154" i="79"/>
  <c r="AA154" i="79" s="1"/>
  <c r="O154" i="79"/>
  <c r="N154" i="79"/>
  <c r="M154" i="79"/>
  <c r="L154" i="79"/>
  <c r="AE153" i="79"/>
  <c r="V153" i="79"/>
  <c r="U153" i="79"/>
  <c r="S153" i="79"/>
  <c r="Q153" i="79"/>
  <c r="AC153" i="79" s="1"/>
  <c r="P153" i="79"/>
  <c r="AA153" i="79" s="1"/>
  <c r="O153" i="79"/>
  <c r="T153" i="79" s="1"/>
  <c r="N153" i="79"/>
  <c r="M153" i="79"/>
  <c r="L153" i="79"/>
  <c r="AE152" i="79"/>
  <c r="AD152" i="79"/>
  <c r="AB152" i="79"/>
  <c r="S152" i="79"/>
  <c r="R152" i="79"/>
  <c r="Q152" i="79"/>
  <c r="AF152" i="79" s="1"/>
  <c r="P152" i="79"/>
  <c r="Z152" i="79" s="1"/>
  <c r="O152" i="79"/>
  <c r="V152" i="79" s="1"/>
  <c r="N152" i="79"/>
  <c r="M152" i="79"/>
  <c r="L152" i="79"/>
  <c r="AF151" i="79"/>
  <c r="AE151" i="79"/>
  <c r="AB151" i="79"/>
  <c r="AA151" i="79"/>
  <c r="Q151" i="79"/>
  <c r="AD151" i="79" s="1"/>
  <c r="P151" i="79"/>
  <c r="W151" i="79" s="1"/>
  <c r="O151" i="79"/>
  <c r="V151" i="79" s="1"/>
  <c r="N151" i="79"/>
  <c r="M151" i="79"/>
  <c r="L151" i="79"/>
  <c r="AE150" i="79"/>
  <c r="Y150" i="79"/>
  <c r="X150" i="79"/>
  <c r="V150" i="79"/>
  <c r="U150" i="79"/>
  <c r="T150" i="79"/>
  <c r="S150" i="79"/>
  <c r="R150" i="79"/>
  <c r="Q150" i="79"/>
  <c r="AF150" i="79" s="1"/>
  <c r="P150" i="79"/>
  <c r="AA150" i="79" s="1"/>
  <c r="O150" i="79"/>
  <c r="N150" i="79"/>
  <c r="M150" i="79"/>
  <c r="L150" i="79"/>
  <c r="AE149" i="79"/>
  <c r="V149" i="79"/>
  <c r="U149" i="79"/>
  <c r="S149" i="79"/>
  <c r="R149" i="79"/>
  <c r="Q149" i="79"/>
  <c r="AC149" i="79" s="1"/>
  <c r="P149" i="79"/>
  <c r="AA149" i="79" s="1"/>
  <c r="O149" i="79"/>
  <c r="T149" i="79" s="1"/>
  <c r="N149" i="79"/>
  <c r="M149" i="79"/>
  <c r="L149" i="79"/>
  <c r="AE148" i="79"/>
  <c r="AD148" i="79"/>
  <c r="AB148" i="79"/>
  <c r="S148" i="79"/>
  <c r="R148" i="79"/>
  <c r="Q148" i="79"/>
  <c r="AF148" i="79" s="1"/>
  <c r="P148" i="79"/>
  <c r="Z148" i="79" s="1"/>
  <c r="O148" i="79"/>
  <c r="V148" i="79" s="1"/>
  <c r="N148" i="79"/>
  <c r="M148" i="79"/>
  <c r="L148" i="79"/>
  <c r="AF147" i="79"/>
  <c r="AE147" i="79"/>
  <c r="AB147" i="79"/>
  <c r="AA147" i="79"/>
  <c r="Q147" i="79"/>
  <c r="AD147" i="79" s="1"/>
  <c r="P147" i="79"/>
  <c r="W147" i="79" s="1"/>
  <c r="O147" i="79"/>
  <c r="V147" i="79" s="1"/>
  <c r="N147" i="79"/>
  <c r="M147" i="79"/>
  <c r="L147" i="79"/>
  <c r="AF146" i="79"/>
  <c r="AE146" i="79"/>
  <c r="Y146" i="79"/>
  <c r="X146" i="79"/>
  <c r="V146" i="79"/>
  <c r="U146" i="79"/>
  <c r="T146" i="79"/>
  <c r="S146" i="79"/>
  <c r="R146" i="79"/>
  <c r="Q146" i="79"/>
  <c r="AD146" i="79" s="1"/>
  <c r="P146" i="79"/>
  <c r="AA146" i="79" s="1"/>
  <c r="O146" i="79"/>
  <c r="N146" i="79"/>
  <c r="M146" i="79"/>
  <c r="L146" i="79"/>
  <c r="AE145" i="79"/>
  <c r="V145" i="79"/>
  <c r="U145" i="79"/>
  <c r="S145" i="79"/>
  <c r="R145" i="79"/>
  <c r="Q145" i="79"/>
  <c r="AC145" i="79" s="1"/>
  <c r="P145" i="79"/>
  <c r="AA145" i="79" s="1"/>
  <c r="O145" i="79"/>
  <c r="T145" i="79" s="1"/>
  <c r="N145" i="79"/>
  <c r="M145" i="79"/>
  <c r="L145" i="79"/>
  <c r="AE144" i="79"/>
  <c r="AD144" i="79"/>
  <c r="AB144" i="79"/>
  <c r="S144" i="79"/>
  <c r="R144" i="79"/>
  <c r="Q144" i="79"/>
  <c r="AF144" i="79" s="1"/>
  <c r="P144" i="79"/>
  <c r="Z144" i="79" s="1"/>
  <c r="O144" i="79"/>
  <c r="V144" i="79" s="1"/>
  <c r="N144" i="79"/>
  <c r="M144" i="79"/>
  <c r="L144" i="79"/>
  <c r="AF143" i="79"/>
  <c r="AE143" i="79"/>
  <c r="AB143" i="79"/>
  <c r="AA143" i="79"/>
  <c r="Y143" i="79"/>
  <c r="Q143" i="79"/>
  <c r="AD143" i="79" s="1"/>
  <c r="P143" i="79"/>
  <c r="W143" i="79" s="1"/>
  <c r="O143" i="79"/>
  <c r="V143" i="79" s="1"/>
  <c r="N143" i="79"/>
  <c r="M143" i="79"/>
  <c r="L143" i="79"/>
  <c r="AF142" i="79"/>
  <c r="AE142" i="79"/>
  <c r="Y142" i="79"/>
  <c r="X142" i="79"/>
  <c r="V142" i="79"/>
  <c r="U142" i="79"/>
  <c r="T142" i="79"/>
  <c r="S142" i="79"/>
  <c r="R142" i="79"/>
  <c r="Q142" i="79"/>
  <c r="AD142" i="79" s="1"/>
  <c r="P142" i="79"/>
  <c r="AA142" i="79" s="1"/>
  <c r="O142" i="79"/>
  <c r="N142" i="79"/>
  <c r="M142" i="79"/>
  <c r="L142" i="79"/>
  <c r="AE141" i="79"/>
  <c r="V141" i="79"/>
  <c r="U141" i="79"/>
  <c r="S141" i="79"/>
  <c r="R141" i="79"/>
  <c r="Q141" i="79"/>
  <c r="AC141" i="79" s="1"/>
  <c r="P141" i="79"/>
  <c r="AA141" i="79" s="1"/>
  <c r="O141" i="79"/>
  <c r="T141" i="79" s="1"/>
  <c r="N141" i="79"/>
  <c r="M141" i="79"/>
  <c r="L141" i="79"/>
  <c r="AE140" i="79"/>
  <c r="AD140" i="79"/>
  <c r="AB140" i="79"/>
  <c r="S140" i="79"/>
  <c r="R140" i="79"/>
  <c r="Q140" i="79"/>
  <c r="AF140" i="79" s="1"/>
  <c r="P140" i="79"/>
  <c r="Z140" i="79" s="1"/>
  <c r="O140" i="79"/>
  <c r="V140" i="79" s="1"/>
  <c r="N140" i="79"/>
  <c r="M140" i="79"/>
  <c r="L140" i="79"/>
  <c r="AF139" i="79"/>
  <c r="AE139" i="79"/>
  <c r="AB139" i="79"/>
  <c r="AA139" i="79"/>
  <c r="Y139" i="79"/>
  <c r="Q139" i="79"/>
  <c r="AD139" i="79" s="1"/>
  <c r="P139" i="79"/>
  <c r="W139" i="79" s="1"/>
  <c r="O139" i="79"/>
  <c r="V139" i="79" s="1"/>
  <c r="N139" i="79"/>
  <c r="M139" i="79"/>
  <c r="L139" i="79"/>
  <c r="AF138" i="79"/>
  <c r="AE138" i="79"/>
  <c r="Y138" i="79"/>
  <c r="X138" i="79"/>
  <c r="V138" i="79"/>
  <c r="U138" i="79"/>
  <c r="T138" i="79"/>
  <c r="S138" i="79"/>
  <c r="R138" i="79"/>
  <c r="Q138" i="79"/>
  <c r="AD138" i="79" s="1"/>
  <c r="P138" i="79"/>
  <c r="AA138" i="79" s="1"/>
  <c r="O138" i="79"/>
  <c r="N138" i="79"/>
  <c r="M138" i="79"/>
  <c r="L138" i="79"/>
  <c r="AE137" i="79"/>
  <c r="V137" i="79"/>
  <c r="U137" i="79"/>
  <c r="S137" i="79"/>
  <c r="R137" i="79"/>
  <c r="Q137" i="79"/>
  <c r="AC137" i="79" s="1"/>
  <c r="P137" i="79"/>
  <c r="AA137" i="79" s="1"/>
  <c r="O137" i="79"/>
  <c r="T137" i="79" s="1"/>
  <c r="N137" i="79"/>
  <c r="M137" i="79"/>
  <c r="L137" i="79"/>
  <c r="AE136" i="79"/>
  <c r="AD136" i="79"/>
  <c r="AB136" i="79"/>
  <c r="S136" i="79"/>
  <c r="R136" i="79"/>
  <c r="Q136" i="79"/>
  <c r="AF136" i="79" s="1"/>
  <c r="P136" i="79"/>
  <c r="Z136" i="79" s="1"/>
  <c r="O136" i="79"/>
  <c r="V136" i="79" s="1"/>
  <c r="N136" i="79"/>
  <c r="M136" i="79"/>
  <c r="L136" i="79"/>
  <c r="AF135" i="79"/>
  <c r="AE135" i="79"/>
  <c r="AB135" i="79"/>
  <c r="AA135" i="79"/>
  <c r="Y135" i="79"/>
  <c r="Q135" i="79"/>
  <c r="AD135" i="79" s="1"/>
  <c r="P135" i="79"/>
  <c r="W135" i="79" s="1"/>
  <c r="O135" i="79"/>
  <c r="V135" i="79" s="1"/>
  <c r="N135" i="79"/>
  <c r="M135" i="79"/>
  <c r="L135" i="79"/>
  <c r="AF134" i="79"/>
  <c r="AE134" i="79"/>
  <c r="Y134" i="79"/>
  <c r="X134" i="79"/>
  <c r="V134" i="79"/>
  <c r="U134" i="79"/>
  <c r="T134" i="79"/>
  <c r="S134" i="79"/>
  <c r="R134" i="79"/>
  <c r="Q134" i="79"/>
  <c r="AD134" i="79" s="1"/>
  <c r="P134" i="79"/>
  <c r="AA134" i="79" s="1"/>
  <c r="O134" i="79"/>
  <c r="N134" i="79"/>
  <c r="M134" i="79"/>
  <c r="L134" i="79"/>
  <c r="AE133" i="79"/>
  <c r="V133" i="79"/>
  <c r="U133" i="79"/>
  <c r="S133" i="79"/>
  <c r="R133" i="79"/>
  <c r="Q133" i="79"/>
  <c r="AC133" i="79" s="1"/>
  <c r="P133" i="79"/>
  <c r="AA133" i="79" s="1"/>
  <c r="O133" i="79"/>
  <c r="T133" i="79" s="1"/>
  <c r="N133" i="79"/>
  <c r="M133" i="79"/>
  <c r="L133" i="79"/>
  <c r="AE132" i="79"/>
  <c r="AD132" i="79"/>
  <c r="AB132" i="79"/>
  <c r="S132" i="79"/>
  <c r="R132" i="79"/>
  <c r="Q132" i="79"/>
  <c r="AF132" i="79" s="1"/>
  <c r="P132" i="79"/>
  <c r="Z132" i="79" s="1"/>
  <c r="O132" i="79"/>
  <c r="V132" i="79" s="1"/>
  <c r="N132" i="79"/>
  <c r="M132" i="79"/>
  <c r="L132" i="79"/>
  <c r="AF131" i="79"/>
  <c r="AE131" i="79"/>
  <c r="AB131" i="79"/>
  <c r="AA131" i="79"/>
  <c r="Y131" i="79"/>
  <c r="W131" i="79"/>
  <c r="Q131" i="79"/>
  <c r="AD131" i="79" s="1"/>
  <c r="P131" i="79"/>
  <c r="Z131" i="79" s="1"/>
  <c r="O131" i="79"/>
  <c r="N131" i="79"/>
  <c r="M131" i="79"/>
  <c r="L131" i="79"/>
  <c r="AF130" i="79"/>
  <c r="AE130" i="79"/>
  <c r="AB130" i="79"/>
  <c r="Y130" i="79"/>
  <c r="X130" i="79"/>
  <c r="V130" i="79"/>
  <c r="U130" i="79"/>
  <c r="T130" i="79"/>
  <c r="S130" i="79"/>
  <c r="R130" i="79"/>
  <c r="Q130" i="79"/>
  <c r="AD130" i="79" s="1"/>
  <c r="P130" i="79"/>
  <c r="AA130" i="79" s="1"/>
  <c r="O130" i="79"/>
  <c r="N130" i="79"/>
  <c r="M130" i="79"/>
  <c r="L130" i="79"/>
  <c r="AE129" i="79"/>
  <c r="V129" i="79"/>
  <c r="U129" i="79"/>
  <c r="S129" i="79"/>
  <c r="R129" i="79"/>
  <c r="Q129" i="79"/>
  <c r="AC129" i="79" s="1"/>
  <c r="P129" i="79"/>
  <c r="AA129" i="79" s="1"/>
  <c r="O129" i="79"/>
  <c r="T129" i="79" s="1"/>
  <c r="N129" i="79"/>
  <c r="M129" i="79"/>
  <c r="L129" i="79"/>
  <c r="AE128" i="79"/>
  <c r="AD128" i="79"/>
  <c r="AB128" i="79"/>
  <c r="S128" i="79"/>
  <c r="R128" i="79"/>
  <c r="Q128" i="79"/>
  <c r="AF128" i="79" s="1"/>
  <c r="P128" i="79"/>
  <c r="Z128" i="79" s="1"/>
  <c r="O128" i="79"/>
  <c r="V128" i="79" s="1"/>
  <c r="N128" i="79"/>
  <c r="M128" i="79"/>
  <c r="L128" i="79"/>
  <c r="AF127" i="79"/>
  <c r="AE127" i="79"/>
  <c r="AB127" i="79"/>
  <c r="AA127" i="79"/>
  <c r="Y127" i="79"/>
  <c r="W127" i="79"/>
  <c r="Q127" i="79"/>
  <c r="AD127" i="79" s="1"/>
  <c r="P127" i="79"/>
  <c r="Z127" i="79" s="1"/>
  <c r="O127" i="79"/>
  <c r="N127" i="79"/>
  <c r="M127" i="79"/>
  <c r="L127" i="79"/>
  <c r="AF126" i="79"/>
  <c r="AE126" i="79"/>
  <c r="AB126" i="79"/>
  <c r="Y126" i="79"/>
  <c r="X126" i="79"/>
  <c r="V126" i="79"/>
  <c r="U126" i="79"/>
  <c r="T126" i="79"/>
  <c r="S126" i="79"/>
  <c r="R126" i="79"/>
  <c r="Q126" i="79"/>
  <c r="AD126" i="79" s="1"/>
  <c r="P126" i="79"/>
  <c r="AA126" i="79" s="1"/>
  <c r="O126" i="79"/>
  <c r="N126" i="79"/>
  <c r="M126" i="79"/>
  <c r="L126" i="79"/>
  <c r="AE125" i="79"/>
  <c r="V125" i="79"/>
  <c r="U125" i="79"/>
  <c r="S125" i="79"/>
  <c r="R125" i="79"/>
  <c r="Q125" i="79"/>
  <c r="AC125" i="79" s="1"/>
  <c r="P125" i="79"/>
  <c r="AA125" i="79" s="1"/>
  <c r="O125" i="79"/>
  <c r="T125" i="79" s="1"/>
  <c r="N125" i="79"/>
  <c r="M125" i="79"/>
  <c r="L125" i="79"/>
  <c r="AE124" i="79"/>
  <c r="AD124" i="79"/>
  <c r="AB124" i="79"/>
  <c r="Z124" i="79"/>
  <c r="V124" i="79"/>
  <c r="S124" i="79"/>
  <c r="R124" i="79"/>
  <c r="Q124" i="79"/>
  <c r="AF124" i="79" s="1"/>
  <c r="P124" i="79"/>
  <c r="Y124" i="79" s="1"/>
  <c r="O124" i="79"/>
  <c r="U124" i="79" s="1"/>
  <c r="N124" i="79"/>
  <c r="M124" i="79"/>
  <c r="L124" i="79"/>
  <c r="AF123" i="79"/>
  <c r="AE123" i="79"/>
  <c r="AB123" i="79"/>
  <c r="AA123" i="79"/>
  <c r="Y123" i="79"/>
  <c r="W123" i="79"/>
  <c r="Q123" i="79"/>
  <c r="AD123" i="79" s="1"/>
  <c r="P123" i="79"/>
  <c r="Z123" i="79" s="1"/>
  <c r="O123" i="79"/>
  <c r="N123" i="79"/>
  <c r="M123" i="79"/>
  <c r="L123" i="79"/>
  <c r="AF122" i="79"/>
  <c r="AE122" i="79"/>
  <c r="AB122" i="79"/>
  <c r="Y122" i="79"/>
  <c r="X122" i="79"/>
  <c r="V122" i="79"/>
  <c r="U122" i="79"/>
  <c r="T122" i="79"/>
  <c r="S122" i="79"/>
  <c r="R122" i="79"/>
  <c r="Q122" i="79"/>
  <c r="AD122" i="79" s="1"/>
  <c r="P122" i="79"/>
  <c r="AA122" i="79" s="1"/>
  <c r="O122" i="79"/>
  <c r="N122" i="79"/>
  <c r="M122" i="79"/>
  <c r="L122" i="79"/>
  <c r="V121" i="79"/>
  <c r="U121" i="79"/>
  <c r="T121" i="79"/>
  <c r="S121" i="79"/>
  <c r="R121" i="79"/>
  <c r="Q121" i="79"/>
  <c r="AE121" i="79" s="1"/>
  <c r="P121" i="79"/>
  <c r="O121" i="79"/>
  <c r="N121" i="79"/>
  <c r="M121" i="79"/>
  <c r="L121" i="79"/>
  <c r="AE120" i="79"/>
  <c r="AD120" i="79"/>
  <c r="AB120" i="79"/>
  <c r="Z120" i="79"/>
  <c r="V120" i="79"/>
  <c r="S120" i="79"/>
  <c r="R120" i="79"/>
  <c r="Q120" i="79"/>
  <c r="AF120" i="79" s="1"/>
  <c r="P120" i="79"/>
  <c r="O120" i="79"/>
  <c r="U120" i="79" s="1"/>
  <c r="N120" i="79"/>
  <c r="M120" i="79"/>
  <c r="L120" i="79"/>
  <c r="AF119" i="79"/>
  <c r="AE119" i="79"/>
  <c r="AB119" i="79"/>
  <c r="Q119" i="79"/>
  <c r="AD119" i="79" s="1"/>
  <c r="P119" i="79"/>
  <c r="Z119" i="79" s="1"/>
  <c r="O119" i="79"/>
  <c r="V119" i="79" s="1"/>
  <c r="N119" i="79"/>
  <c r="M119" i="79"/>
  <c r="L119" i="79"/>
  <c r="AF118" i="79"/>
  <c r="AE118" i="79"/>
  <c r="AB118" i="79"/>
  <c r="Y118" i="79"/>
  <c r="X118" i="79"/>
  <c r="W118" i="79"/>
  <c r="V118" i="79"/>
  <c r="U118" i="79"/>
  <c r="T118" i="79"/>
  <c r="S118" i="79"/>
  <c r="R118" i="79"/>
  <c r="Q118" i="79"/>
  <c r="AD118" i="79" s="1"/>
  <c r="P118" i="79"/>
  <c r="O118" i="79"/>
  <c r="N118" i="79"/>
  <c r="M118" i="79"/>
  <c r="L118" i="79"/>
  <c r="AD117" i="79"/>
  <c r="Z117" i="79"/>
  <c r="Y117" i="79"/>
  <c r="V117" i="79"/>
  <c r="U117" i="79"/>
  <c r="T117" i="79"/>
  <c r="S117" i="79"/>
  <c r="R117" i="79"/>
  <c r="Q117" i="79"/>
  <c r="AE117" i="79" s="1"/>
  <c r="P117" i="79"/>
  <c r="O117" i="79"/>
  <c r="N117" i="79"/>
  <c r="M117" i="79"/>
  <c r="L117" i="79"/>
  <c r="AA116" i="79"/>
  <c r="W116" i="79"/>
  <c r="Q116" i="79"/>
  <c r="AF116" i="79" s="1"/>
  <c r="P116" i="79"/>
  <c r="X116" i="79" s="1"/>
  <c r="O116" i="79"/>
  <c r="N116" i="79"/>
  <c r="M116" i="79"/>
  <c r="L116" i="79"/>
  <c r="AF115" i="79"/>
  <c r="AE115" i="79"/>
  <c r="AB115" i="79"/>
  <c r="AA115" i="79"/>
  <c r="Y115" i="79"/>
  <c r="X115" i="79"/>
  <c r="T115" i="79"/>
  <c r="Q115" i="79"/>
  <c r="AD115" i="79" s="1"/>
  <c r="P115" i="79"/>
  <c r="Z115" i="79" s="1"/>
  <c r="O115" i="79"/>
  <c r="R115" i="79" s="1"/>
  <c r="N115" i="79"/>
  <c r="M115" i="79"/>
  <c r="L115" i="79"/>
  <c r="AB114" i="79"/>
  <c r="V114" i="79"/>
  <c r="U114" i="79"/>
  <c r="T114" i="79"/>
  <c r="S114" i="79"/>
  <c r="R114" i="79"/>
  <c r="Q114" i="79"/>
  <c r="AF114" i="79" s="1"/>
  <c r="P114" i="79"/>
  <c r="Y114" i="79" s="1"/>
  <c r="O114" i="79"/>
  <c r="N114" i="79"/>
  <c r="M114" i="79"/>
  <c r="L114" i="79"/>
  <c r="U113" i="79"/>
  <c r="Q113" i="79"/>
  <c r="AF113" i="79" s="1"/>
  <c r="P113" i="79"/>
  <c r="AA113" i="79" s="1"/>
  <c r="O113" i="79"/>
  <c r="R113" i="79" s="1"/>
  <c r="N113" i="79"/>
  <c r="M113" i="79"/>
  <c r="L113" i="79"/>
  <c r="Y112" i="79"/>
  <c r="X112" i="79"/>
  <c r="W112" i="79"/>
  <c r="Q112" i="79"/>
  <c r="AF112" i="79" s="1"/>
  <c r="P112" i="79"/>
  <c r="Z112" i="79" s="1"/>
  <c r="O112" i="79"/>
  <c r="N112" i="79"/>
  <c r="M112" i="79"/>
  <c r="L112" i="79"/>
  <c r="Y111" i="79"/>
  <c r="W111" i="79"/>
  <c r="Q111" i="79"/>
  <c r="AD111" i="79" s="1"/>
  <c r="P111" i="79"/>
  <c r="AA111" i="79" s="1"/>
  <c r="O111" i="79"/>
  <c r="R111" i="79" s="1"/>
  <c r="N111" i="79"/>
  <c r="M111" i="79"/>
  <c r="L111" i="79"/>
  <c r="Y110" i="79"/>
  <c r="W110" i="79"/>
  <c r="V110" i="79"/>
  <c r="U110" i="79"/>
  <c r="T110" i="79"/>
  <c r="S110" i="79"/>
  <c r="R110" i="79"/>
  <c r="Q110" i="79"/>
  <c r="AB110" i="79" s="1"/>
  <c r="P110" i="79"/>
  <c r="AA110" i="79" s="1"/>
  <c r="O110" i="79"/>
  <c r="N110" i="79"/>
  <c r="M110" i="79"/>
  <c r="L110" i="79"/>
  <c r="AA109" i="79"/>
  <c r="Z109" i="79"/>
  <c r="Y109" i="79"/>
  <c r="W109" i="79"/>
  <c r="V109" i="79"/>
  <c r="Q109" i="79"/>
  <c r="AF109" i="79" s="1"/>
  <c r="P109" i="79"/>
  <c r="X109" i="79" s="1"/>
  <c r="O109" i="79"/>
  <c r="U109" i="79" s="1"/>
  <c r="N109" i="79"/>
  <c r="M109" i="79"/>
  <c r="L109" i="79"/>
  <c r="AE108" i="79"/>
  <c r="Z108" i="79"/>
  <c r="V108" i="79"/>
  <c r="T108" i="79"/>
  <c r="S108" i="79"/>
  <c r="R108" i="79"/>
  <c r="Q108" i="79"/>
  <c r="AF108" i="79" s="1"/>
  <c r="P108" i="79"/>
  <c r="AA108" i="79" s="1"/>
  <c r="O108" i="79"/>
  <c r="U108" i="79" s="1"/>
  <c r="N108" i="79"/>
  <c r="M108" i="79"/>
  <c r="L108" i="79"/>
  <c r="W107" i="79"/>
  <c r="U107" i="79"/>
  <c r="Q107" i="79"/>
  <c r="AD107" i="79" s="1"/>
  <c r="P107" i="79"/>
  <c r="AA107" i="79" s="1"/>
  <c r="O107" i="79"/>
  <c r="R107" i="79" s="1"/>
  <c r="N107" i="79"/>
  <c r="M107" i="79"/>
  <c r="L107" i="79"/>
  <c r="AF106" i="79"/>
  <c r="Y106" i="79"/>
  <c r="V106" i="79"/>
  <c r="U106" i="79"/>
  <c r="T106" i="79"/>
  <c r="S106" i="79"/>
  <c r="R106" i="79"/>
  <c r="Q106" i="79"/>
  <c r="AE106" i="79" s="1"/>
  <c r="P106" i="79"/>
  <c r="AA106" i="79" s="1"/>
  <c r="O106" i="79"/>
  <c r="N106" i="79"/>
  <c r="M106" i="79"/>
  <c r="L106" i="79"/>
  <c r="AA105" i="79"/>
  <c r="Z105" i="79"/>
  <c r="Y105" i="79"/>
  <c r="W105" i="79"/>
  <c r="V105" i="79"/>
  <c r="S105" i="79"/>
  <c r="Q105" i="79"/>
  <c r="AF105" i="79" s="1"/>
  <c r="P105" i="79"/>
  <c r="X105" i="79" s="1"/>
  <c r="O105" i="79"/>
  <c r="U105" i="79" s="1"/>
  <c r="N105" i="79"/>
  <c r="M105" i="79"/>
  <c r="L105" i="79"/>
  <c r="AE104" i="79"/>
  <c r="V104" i="79"/>
  <c r="T104" i="79"/>
  <c r="S104" i="79"/>
  <c r="Q104" i="79"/>
  <c r="AF104" i="79" s="1"/>
  <c r="P104" i="79"/>
  <c r="AA104" i="79" s="1"/>
  <c r="O104" i="79"/>
  <c r="U104" i="79" s="1"/>
  <c r="N104" i="79"/>
  <c r="M104" i="79"/>
  <c r="L104" i="79"/>
  <c r="W103" i="79"/>
  <c r="V103" i="79"/>
  <c r="U103" i="79"/>
  <c r="T103" i="79"/>
  <c r="S103" i="79"/>
  <c r="Q103" i="79"/>
  <c r="AD103" i="79" s="1"/>
  <c r="P103" i="79"/>
  <c r="AA103" i="79" s="1"/>
  <c r="O103" i="79"/>
  <c r="R103" i="79" s="1"/>
  <c r="N103" i="79"/>
  <c r="M103" i="79"/>
  <c r="L103" i="79"/>
  <c r="AF102" i="79"/>
  <c r="Y102" i="79"/>
  <c r="V102" i="79"/>
  <c r="U102" i="79"/>
  <c r="T102" i="79"/>
  <c r="S102" i="79"/>
  <c r="R102" i="79"/>
  <c r="Q102" i="79"/>
  <c r="AE102" i="79" s="1"/>
  <c r="P102" i="79"/>
  <c r="AA102" i="79" s="1"/>
  <c r="O102" i="79"/>
  <c r="N102" i="79"/>
  <c r="M102" i="79"/>
  <c r="L102" i="79"/>
  <c r="Y101" i="79"/>
  <c r="W101" i="79"/>
  <c r="V101" i="79"/>
  <c r="S101" i="79"/>
  <c r="Q101" i="79"/>
  <c r="AF101" i="79" s="1"/>
  <c r="P101" i="79"/>
  <c r="X101" i="79" s="1"/>
  <c r="O101" i="79"/>
  <c r="U101" i="79" s="1"/>
  <c r="N101" i="79"/>
  <c r="M101" i="79"/>
  <c r="L101" i="79"/>
  <c r="AF100" i="79"/>
  <c r="AE100" i="79"/>
  <c r="AB100" i="79"/>
  <c r="V100" i="79"/>
  <c r="T100" i="79"/>
  <c r="S100" i="79"/>
  <c r="Q100" i="79"/>
  <c r="AD100" i="79" s="1"/>
  <c r="P100" i="79"/>
  <c r="AA100" i="79" s="1"/>
  <c r="O100" i="79"/>
  <c r="U100" i="79" s="1"/>
  <c r="N100" i="79"/>
  <c r="M100" i="79"/>
  <c r="L100" i="79"/>
  <c r="W99" i="79"/>
  <c r="V99" i="79"/>
  <c r="U99" i="79"/>
  <c r="T99" i="79"/>
  <c r="S99" i="79"/>
  <c r="Q99" i="79"/>
  <c r="AD99" i="79" s="1"/>
  <c r="P99" i="79"/>
  <c r="AA99" i="79" s="1"/>
  <c r="O99" i="79"/>
  <c r="R99" i="79" s="1"/>
  <c r="N99" i="79"/>
  <c r="M99" i="79"/>
  <c r="L99" i="79"/>
  <c r="AF98" i="79"/>
  <c r="Y98" i="79"/>
  <c r="V98" i="79"/>
  <c r="U98" i="79"/>
  <c r="T98" i="79"/>
  <c r="S98" i="79"/>
  <c r="R98" i="79"/>
  <c r="Q98" i="79"/>
  <c r="AE98" i="79" s="1"/>
  <c r="P98" i="79"/>
  <c r="AA98" i="79" s="1"/>
  <c r="O98" i="79"/>
  <c r="N98" i="79"/>
  <c r="M98" i="79"/>
  <c r="L98" i="79"/>
  <c r="Y97" i="79"/>
  <c r="W97" i="79"/>
  <c r="V97" i="79"/>
  <c r="S97" i="79"/>
  <c r="Q97" i="79"/>
  <c r="AF97" i="79" s="1"/>
  <c r="P97" i="79"/>
  <c r="X97" i="79" s="1"/>
  <c r="O97" i="79"/>
  <c r="U97" i="79" s="1"/>
  <c r="N97" i="79"/>
  <c r="M97" i="79"/>
  <c r="L97" i="79"/>
  <c r="AF96" i="79"/>
  <c r="AE96" i="79"/>
  <c r="AB96" i="79"/>
  <c r="V96" i="79"/>
  <c r="T96" i="79"/>
  <c r="S96" i="79"/>
  <c r="Q96" i="79"/>
  <c r="AD96" i="79" s="1"/>
  <c r="P96" i="79"/>
  <c r="AA96" i="79" s="1"/>
  <c r="O96" i="79"/>
  <c r="U96" i="79" s="1"/>
  <c r="N96" i="79"/>
  <c r="M96" i="79"/>
  <c r="L96" i="79"/>
  <c r="W95" i="79"/>
  <c r="V95" i="79"/>
  <c r="U95" i="79"/>
  <c r="T95" i="79"/>
  <c r="S95" i="79"/>
  <c r="Q95" i="79"/>
  <c r="AD95" i="79" s="1"/>
  <c r="P95" i="79"/>
  <c r="AA95" i="79" s="1"/>
  <c r="O95" i="79"/>
  <c r="R95" i="79" s="1"/>
  <c r="N95" i="79"/>
  <c r="M95" i="79"/>
  <c r="L95" i="79"/>
  <c r="AF94" i="79"/>
  <c r="Z94" i="79"/>
  <c r="Y94" i="79"/>
  <c r="V94" i="79"/>
  <c r="U94" i="79"/>
  <c r="T94" i="79"/>
  <c r="S94" i="79"/>
  <c r="R94" i="79"/>
  <c r="Q94" i="79"/>
  <c r="AE94" i="79" s="1"/>
  <c r="P94" i="79"/>
  <c r="AA94" i="79" s="1"/>
  <c r="O94" i="79"/>
  <c r="N94" i="79"/>
  <c r="M94" i="79"/>
  <c r="L94" i="79"/>
  <c r="AE93" i="79"/>
  <c r="Y93" i="79"/>
  <c r="W93" i="79"/>
  <c r="V93" i="79"/>
  <c r="S93" i="79"/>
  <c r="Q93" i="79"/>
  <c r="AF93" i="79" s="1"/>
  <c r="P93" i="79"/>
  <c r="X93" i="79" s="1"/>
  <c r="O93" i="79"/>
  <c r="U93" i="79" s="1"/>
  <c r="N93" i="79"/>
  <c r="M93" i="79"/>
  <c r="L93" i="79"/>
  <c r="AF92" i="79"/>
  <c r="AE92" i="79"/>
  <c r="AB92" i="79"/>
  <c r="V92" i="79"/>
  <c r="T92" i="79"/>
  <c r="S92" i="79"/>
  <c r="Q92" i="79"/>
  <c r="AD92" i="79" s="1"/>
  <c r="P92" i="79"/>
  <c r="AA92" i="79" s="1"/>
  <c r="O92" i="79"/>
  <c r="U92" i="79" s="1"/>
  <c r="N92" i="79"/>
  <c r="M92" i="79"/>
  <c r="L92" i="79"/>
  <c r="Y91" i="79"/>
  <c r="W91" i="79"/>
  <c r="V91" i="79"/>
  <c r="U91" i="79"/>
  <c r="T91" i="79"/>
  <c r="S91" i="79"/>
  <c r="Q91" i="79"/>
  <c r="AD91" i="79" s="1"/>
  <c r="P91" i="79"/>
  <c r="AA91" i="79" s="1"/>
  <c r="O91" i="79"/>
  <c r="R91" i="79" s="1"/>
  <c r="N91" i="79"/>
  <c r="M91" i="79"/>
  <c r="L91" i="79"/>
  <c r="AF90" i="79"/>
  <c r="AE90" i="79"/>
  <c r="AD90" i="79"/>
  <c r="AB90" i="79"/>
  <c r="Z90" i="79"/>
  <c r="Y90" i="79"/>
  <c r="V90" i="79"/>
  <c r="U90" i="79"/>
  <c r="T90" i="79"/>
  <c r="S90" i="79"/>
  <c r="R90" i="79"/>
  <c r="Q90" i="79"/>
  <c r="AC90" i="79" s="1"/>
  <c r="P90" i="79"/>
  <c r="AA90" i="79" s="1"/>
  <c r="O90" i="79"/>
  <c r="N90" i="79"/>
  <c r="M90" i="79"/>
  <c r="L90" i="79"/>
  <c r="AE89" i="79"/>
  <c r="W89" i="79"/>
  <c r="V89" i="79"/>
  <c r="S89" i="79"/>
  <c r="Q89" i="79"/>
  <c r="AF89" i="79" s="1"/>
  <c r="P89" i="79"/>
  <c r="X89" i="79" s="1"/>
  <c r="O89" i="79"/>
  <c r="U89" i="79" s="1"/>
  <c r="N89" i="79"/>
  <c r="M89" i="79"/>
  <c r="L89" i="79"/>
  <c r="AF88" i="79"/>
  <c r="AE88" i="79"/>
  <c r="AB88" i="79"/>
  <c r="V88" i="79"/>
  <c r="T88" i="79"/>
  <c r="S88" i="79"/>
  <c r="Q88" i="79"/>
  <c r="AD88" i="79" s="1"/>
  <c r="P88" i="79"/>
  <c r="AA88" i="79" s="1"/>
  <c r="O88" i="79"/>
  <c r="U88" i="79" s="1"/>
  <c r="N88" i="79"/>
  <c r="M88" i="79"/>
  <c r="L88" i="79"/>
  <c r="Y87" i="79"/>
  <c r="V87" i="79"/>
  <c r="U87" i="79"/>
  <c r="T87" i="79"/>
  <c r="S87" i="79"/>
  <c r="Q87" i="79"/>
  <c r="AD87" i="79" s="1"/>
  <c r="P87" i="79"/>
  <c r="AA87" i="79" s="1"/>
  <c r="O87" i="79"/>
  <c r="R87" i="79" s="1"/>
  <c r="N87" i="79"/>
  <c r="M87" i="79"/>
  <c r="L87" i="79"/>
  <c r="AF86" i="79"/>
  <c r="AE86" i="79"/>
  <c r="AD86" i="79"/>
  <c r="AB86" i="79"/>
  <c r="Z86" i="79"/>
  <c r="Y86" i="79"/>
  <c r="V86" i="79"/>
  <c r="U86" i="79"/>
  <c r="T86" i="79"/>
  <c r="S86" i="79"/>
  <c r="R86" i="79"/>
  <c r="Q86" i="79"/>
  <c r="AC86" i="79" s="1"/>
  <c r="P86" i="79"/>
  <c r="AA86" i="79" s="1"/>
  <c r="O86" i="79"/>
  <c r="N86" i="79"/>
  <c r="M86" i="79"/>
  <c r="L86" i="79"/>
  <c r="AE85" i="79"/>
  <c r="W85" i="79"/>
  <c r="V85" i="79"/>
  <c r="S85" i="79"/>
  <c r="Q85" i="79"/>
  <c r="AF85" i="79" s="1"/>
  <c r="P85" i="79"/>
  <c r="X85" i="79" s="1"/>
  <c r="O85" i="79"/>
  <c r="U85" i="79" s="1"/>
  <c r="N85" i="79"/>
  <c r="M85" i="79"/>
  <c r="L85" i="79"/>
  <c r="AF84" i="79"/>
  <c r="AE84" i="79"/>
  <c r="AB84" i="79"/>
  <c r="V84" i="79"/>
  <c r="T84" i="79"/>
  <c r="S84" i="79"/>
  <c r="Q84" i="79"/>
  <c r="AD84" i="79" s="1"/>
  <c r="P84" i="79"/>
  <c r="AA84" i="79" s="1"/>
  <c r="O84" i="79"/>
  <c r="U84" i="79" s="1"/>
  <c r="N84" i="79"/>
  <c r="M84" i="79"/>
  <c r="L84" i="79"/>
  <c r="Y83" i="79"/>
  <c r="V83" i="79"/>
  <c r="U83" i="79"/>
  <c r="T83" i="79"/>
  <c r="S83" i="79"/>
  <c r="Q83" i="79"/>
  <c r="AD83" i="79" s="1"/>
  <c r="P83" i="79"/>
  <c r="AA83" i="79" s="1"/>
  <c r="O83" i="79"/>
  <c r="R83" i="79" s="1"/>
  <c r="N83" i="79"/>
  <c r="M83" i="79"/>
  <c r="L83" i="79"/>
  <c r="AF82" i="79"/>
  <c r="AE82" i="79"/>
  <c r="AD82" i="79"/>
  <c r="AB82" i="79"/>
  <c r="Z82" i="79"/>
  <c r="Y82" i="79"/>
  <c r="V82" i="79"/>
  <c r="U82" i="79"/>
  <c r="T82" i="79"/>
  <c r="S82" i="79"/>
  <c r="R82" i="79"/>
  <c r="Q82" i="79"/>
  <c r="AC82" i="79" s="1"/>
  <c r="P82" i="79"/>
  <c r="AA82" i="79" s="1"/>
  <c r="O82" i="79"/>
  <c r="N82" i="79"/>
  <c r="M82" i="79"/>
  <c r="L82" i="79"/>
  <c r="AE81" i="79"/>
  <c r="W81" i="79"/>
  <c r="V81" i="79"/>
  <c r="S81" i="79"/>
  <c r="Q81" i="79"/>
  <c r="AF81" i="79" s="1"/>
  <c r="P81" i="79"/>
  <c r="X81" i="79" s="1"/>
  <c r="O81" i="79"/>
  <c r="U81" i="79" s="1"/>
  <c r="N81" i="79"/>
  <c r="M81" i="79"/>
  <c r="L81" i="79"/>
  <c r="AF80" i="79"/>
  <c r="AE80" i="79"/>
  <c r="AB80" i="79"/>
  <c r="V80" i="79"/>
  <c r="T80" i="79"/>
  <c r="S80" i="79"/>
  <c r="Q80" i="79"/>
  <c r="AD80" i="79" s="1"/>
  <c r="P80" i="79"/>
  <c r="AA80" i="79" s="1"/>
  <c r="O80" i="79"/>
  <c r="U80" i="79" s="1"/>
  <c r="N80" i="79"/>
  <c r="M80" i="79"/>
  <c r="L80" i="79"/>
  <c r="Y79" i="79"/>
  <c r="V79" i="79"/>
  <c r="U79" i="79"/>
  <c r="T79" i="79"/>
  <c r="S79" i="79"/>
  <c r="Q79" i="79"/>
  <c r="AD79" i="79" s="1"/>
  <c r="P79" i="79"/>
  <c r="AA79" i="79" s="1"/>
  <c r="O79" i="79"/>
  <c r="R79" i="79" s="1"/>
  <c r="N79" i="79"/>
  <c r="M79" i="79"/>
  <c r="L79" i="79"/>
  <c r="AF78" i="79"/>
  <c r="AE78" i="79"/>
  <c r="AD78" i="79"/>
  <c r="AB78" i="79"/>
  <c r="Z78" i="79"/>
  <c r="Y78" i="79"/>
  <c r="V78" i="79"/>
  <c r="U78" i="79"/>
  <c r="T78" i="79"/>
  <c r="S78" i="79"/>
  <c r="R78" i="79"/>
  <c r="Q78" i="79"/>
  <c r="AC78" i="79" s="1"/>
  <c r="P78" i="79"/>
  <c r="AA78" i="79" s="1"/>
  <c r="O78" i="79"/>
  <c r="N78" i="79"/>
  <c r="M78" i="79"/>
  <c r="L78" i="79"/>
  <c r="AE77" i="79"/>
  <c r="W77" i="79"/>
  <c r="V77" i="79"/>
  <c r="S77" i="79"/>
  <c r="Q77" i="79"/>
  <c r="AF77" i="79" s="1"/>
  <c r="P77" i="79"/>
  <c r="X77" i="79" s="1"/>
  <c r="O77" i="79"/>
  <c r="U77" i="79" s="1"/>
  <c r="N77" i="79"/>
  <c r="M77" i="79"/>
  <c r="L77" i="79"/>
  <c r="AF76" i="79"/>
  <c r="AE76" i="79"/>
  <c r="AB76" i="79"/>
  <c r="V76" i="79"/>
  <c r="T76" i="79"/>
  <c r="S76" i="79"/>
  <c r="Q76" i="79"/>
  <c r="AD76" i="79" s="1"/>
  <c r="P76" i="79"/>
  <c r="AA76" i="79" s="1"/>
  <c r="O76" i="79"/>
  <c r="U76" i="79" s="1"/>
  <c r="N76" i="79"/>
  <c r="M76" i="79"/>
  <c r="L76" i="79"/>
  <c r="Y75" i="79"/>
  <c r="V75" i="79"/>
  <c r="U75" i="79"/>
  <c r="T75" i="79"/>
  <c r="S75" i="79"/>
  <c r="Q75" i="79"/>
  <c r="AD75" i="79" s="1"/>
  <c r="P75" i="79"/>
  <c r="AA75" i="79" s="1"/>
  <c r="O75" i="79"/>
  <c r="R75" i="79" s="1"/>
  <c r="N75" i="79"/>
  <c r="M75" i="79"/>
  <c r="L75" i="79"/>
  <c r="AF74" i="79"/>
  <c r="AE74" i="79"/>
  <c r="AD74" i="79"/>
  <c r="AB74" i="79"/>
  <c r="Z74" i="79"/>
  <c r="Y74" i="79"/>
  <c r="V74" i="79"/>
  <c r="U74" i="79"/>
  <c r="T74" i="79"/>
  <c r="S74" i="79"/>
  <c r="R74" i="79"/>
  <c r="Q74" i="79"/>
  <c r="AC74" i="79" s="1"/>
  <c r="P74" i="79"/>
  <c r="AA74" i="79" s="1"/>
  <c r="O74" i="79"/>
  <c r="N74" i="79"/>
  <c r="M74" i="79"/>
  <c r="L74" i="79"/>
  <c r="AE73" i="79"/>
  <c r="W73" i="79"/>
  <c r="V73" i="79"/>
  <c r="S73" i="79"/>
  <c r="Q73" i="79"/>
  <c r="AF73" i="79" s="1"/>
  <c r="P73" i="79"/>
  <c r="X73" i="79" s="1"/>
  <c r="O73" i="79"/>
  <c r="U73" i="79" s="1"/>
  <c r="N73" i="79"/>
  <c r="M73" i="79"/>
  <c r="L73" i="79"/>
  <c r="AF72" i="79"/>
  <c r="AE72" i="79"/>
  <c r="AB72" i="79"/>
  <c r="V72" i="79"/>
  <c r="T72" i="79"/>
  <c r="S72" i="79"/>
  <c r="Q72" i="79"/>
  <c r="AD72" i="79" s="1"/>
  <c r="P72" i="79"/>
  <c r="AA72" i="79" s="1"/>
  <c r="O72" i="79"/>
  <c r="U72" i="79" s="1"/>
  <c r="N72" i="79"/>
  <c r="M72" i="79"/>
  <c r="L72" i="79"/>
  <c r="Y71" i="79"/>
  <c r="V71" i="79"/>
  <c r="U71" i="79"/>
  <c r="T71" i="79"/>
  <c r="S71" i="79"/>
  <c r="Q71" i="79"/>
  <c r="AD71" i="79" s="1"/>
  <c r="P71" i="79"/>
  <c r="AA71" i="79" s="1"/>
  <c r="O71" i="79"/>
  <c r="R71" i="79" s="1"/>
  <c r="N71" i="79"/>
  <c r="M71" i="79"/>
  <c r="L71" i="79"/>
  <c r="AF70" i="79"/>
  <c r="AE70" i="79"/>
  <c r="AD70" i="79"/>
  <c r="AB70" i="79"/>
  <c r="Z70" i="79"/>
  <c r="Y70" i="79"/>
  <c r="V70" i="79"/>
  <c r="U70" i="79"/>
  <c r="T70" i="79"/>
  <c r="S70" i="79"/>
  <c r="R70" i="79"/>
  <c r="Q70" i="79"/>
  <c r="AC70" i="79" s="1"/>
  <c r="P70" i="79"/>
  <c r="AA70" i="79" s="1"/>
  <c r="O70" i="79"/>
  <c r="N70" i="79"/>
  <c r="M70" i="79"/>
  <c r="L70" i="79"/>
  <c r="AE69" i="79"/>
  <c r="W69" i="79"/>
  <c r="V69" i="79"/>
  <c r="S69" i="79"/>
  <c r="Q69" i="79"/>
  <c r="AF69" i="79" s="1"/>
  <c r="P69" i="79"/>
  <c r="X69" i="79" s="1"/>
  <c r="O69" i="79"/>
  <c r="U69" i="79" s="1"/>
  <c r="N69" i="79"/>
  <c r="M69" i="79"/>
  <c r="L69" i="79"/>
  <c r="AF68" i="79"/>
  <c r="AE68" i="79"/>
  <c r="AB68" i="79"/>
  <c r="V68" i="79"/>
  <c r="T68" i="79"/>
  <c r="S68" i="79"/>
  <c r="Q68" i="79"/>
  <c r="AD68" i="79" s="1"/>
  <c r="P68" i="79"/>
  <c r="O68" i="79"/>
  <c r="U68" i="79" s="1"/>
  <c r="N68" i="79"/>
  <c r="M68" i="79"/>
  <c r="L68" i="79"/>
  <c r="V67" i="79"/>
  <c r="U67" i="79"/>
  <c r="T67" i="79"/>
  <c r="S67" i="79"/>
  <c r="Q67" i="79"/>
  <c r="P67" i="79"/>
  <c r="O67" i="79"/>
  <c r="R67" i="79" s="1"/>
  <c r="N67" i="79"/>
  <c r="M67" i="79"/>
  <c r="L67" i="79"/>
  <c r="AF66" i="79"/>
  <c r="AE66" i="79"/>
  <c r="AD66" i="79"/>
  <c r="AB66" i="79"/>
  <c r="Z66" i="79"/>
  <c r="Y66" i="79"/>
  <c r="V66" i="79"/>
  <c r="U66" i="79"/>
  <c r="T66" i="79"/>
  <c r="S66" i="79"/>
  <c r="R66" i="79"/>
  <c r="Q66" i="79"/>
  <c r="AC66" i="79" s="1"/>
  <c r="P66" i="79"/>
  <c r="AA66" i="79" s="1"/>
  <c r="O66" i="79"/>
  <c r="N66" i="79"/>
  <c r="M66" i="79"/>
  <c r="L66" i="79"/>
  <c r="AE65" i="79"/>
  <c r="AC65" i="79"/>
  <c r="AB65" i="79"/>
  <c r="V65" i="79"/>
  <c r="S65" i="79"/>
  <c r="Q65" i="79"/>
  <c r="P65" i="79"/>
  <c r="O65" i="79"/>
  <c r="U65" i="79" s="1"/>
  <c r="N65" i="79"/>
  <c r="M65" i="79"/>
  <c r="L65" i="79"/>
  <c r="AF64" i="79"/>
  <c r="AE64" i="79"/>
  <c r="AB64" i="79"/>
  <c r="V64" i="79"/>
  <c r="T64" i="79"/>
  <c r="S64" i="79"/>
  <c r="Q64" i="79"/>
  <c r="AD64" i="79" s="1"/>
  <c r="P64" i="79"/>
  <c r="O64" i="79"/>
  <c r="U64" i="79" s="1"/>
  <c r="N64" i="79"/>
  <c r="M64" i="79"/>
  <c r="L64" i="79"/>
  <c r="V63" i="79"/>
  <c r="U63" i="79"/>
  <c r="T63" i="79"/>
  <c r="S63" i="79"/>
  <c r="Q63" i="79"/>
  <c r="P63" i="79"/>
  <c r="O63" i="79"/>
  <c r="R63" i="79" s="1"/>
  <c r="N63" i="79"/>
  <c r="M63" i="79"/>
  <c r="L63" i="79"/>
  <c r="AF62" i="79"/>
  <c r="AE62" i="79"/>
  <c r="AD62" i="79"/>
  <c r="AB62" i="79"/>
  <c r="Z62" i="79"/>
  <c r="W62" i="79"/>
  <c r="V62" i="79"/>
  <c r="U62" i="79"/>
  <c r="T62" i="79"/>
  <c r="S62" i="79"/>
  <c r="R62" i="79"/>
  <c r="Q62" i="79"/>
  <c r="AC62" i="79" s="1"/>
  <c r="P62" i="79"/>
  <c r="Y62" i="79" s="1"/>
  <c r="O62" i="79"/>
  <c r="N62" i="79"/>
  <c r="M62" i="79"/>
  <c r="L62" i="79"/>
  <c r="AC61" i="79"/>
  <c r="Q61" i="79"/>
  <c r="AD61" i="79" s="1"/>
  <c r="P61" i="79"/>
  <c r="O61" i="79"/>
  <c r="N61" i="79"/>
  <c r="M61" i="79"/>
  <c r="L61" i="79"/>
  <c r="AF60" i="79"/>
  <c r="AE60" i="79"/>
  <c r="AB60" i="79"/>
  <c r="Y60" i="79"/>
  <c r="X60" i="79"/>
  <c r="W60" i="79"/>
  <c r="V60" i="79"/>
  <c r="T60" i="79"/>
  <c r="S60" i="79"/>
  <c r="Q60" i="79"/>
  <c r="AD60" i="79" s="1"/>
  <c r="P60" i="79"/>
  <c r="AA60" i="79" s="1"/>
  <c r="O60" i="79"/>
  <c r="U60" i="79" s="1"/>
  <c r="N60" i="79"/>
  <c r="M60" i="79"/>
  <c r="L60" i="79"/>
  <c r="AE59" i="79"/>
  <c r="AB59" i="79"/>
  <c r="Y59" i="79"/>
  <c r="V59" i="79"/>
  <c r="U59" i="79"/>
  <c r="T59" i="79"/>
  <c r="S59" i="79"/>
  <c r="Q59" i="79"/>
  <c r="AD59" i="79" s="1"/>
  <c r="P59" i="79"/>
  <c r="AA59" i="79" s="1"/>
  <c r="O59" i="79"/>
  <c r="R59" i="79" s="1"/>
  <c r="N59" i="79"/>
  <c r="M59" i="79"/>
  <c r="L59" i="79"/>
  <c r="AB58" i="79"/>
  <c r="Y58" i="79"/>
  <c r="W58" i="79"/>
  <c r="V58" i="79"/>
  <c r="U58" i="79"/>
  <c r="T58" i="79"/>
  <c r="S58" i="79"/>
  <c r="R58" i="79"/>
  <c r="Q58" i="79"/>
  <c r="AF58" i="79" s="1"/>
  <c r="P58" i="79"/>
  <c r="Z58" i="79" s="1"/>
  <c r="O58" i="79"/>
  <c r="N58" i="79"/>
  <c r="M58" i="79"/>
  <c r="L58" i="79"/>
  <c r="AF57" i="79"/>
  <c r="AD57" i="79"/>
  <c r="AC57" i="79"/>
  <c r="AB57" i="79"/>
  <c r="R57" i="79"/>
  <c r="Q57" i="79"/>
  <c r="AE57" i="79" s="1"/>
  <c r="P57" i="79"/>
  <c r="X57" i="79" s="1"/>
  <c r="O57" i="79"/>
  <c r="U57" i="79" s="1"/>
  <c r="N57" i="79"/>
  <c r="M57" i="79"/>
  <c r="L57" i="79"/>
  <c r="AC56" i="79"/>
  <c r="AA56" i="79"/>
  <c r="Z56" i="79"/>
  <c r="Y56" i="79"/>
  <c r="X56" i="79"/>
  <c r="W56" i="79"/>
  <c r="V56" i="79"/>
  <c r="Q56" i="79"/>
  <c r="AD56" i="79" s="1"/>
  <c r="P56" i="79"/>
  <c r="O56" i="79"/>
  <c r="N56" i="79"/>
  <c r="M56" i="79"/>
  <c r="L56" i="79"/>
  <c r="AE55" i="79"/>
  <c r="AC55" i="79"/>
  <c r="AB55" i="79"/>
  <c r="V55" i="79"/>
  <c r="U55" i="79"/>
  <c r="T55" i="79"/>
  <c r="S55" i="79"/>
  <c r="Q55" i="79"/>
  <c r="AD55" i="79" s="1"/>
  <c r="P55" i="79"/>
  <c r="AA55" i="79" s="1"/>
  <c r="O55" i="79"/>
  <c r="R55" i="79" s="1"/>
  <c r="N55" i="79"/>
  <c r="M55" i="79"/>
  <c r="L55" i="79"/>
  <c r="AF54" i="79"/>
  <c r="AD54" i="79"/>
  <c r="AC54" i="79"/>
  <c r="AB54" i="79"/>
  <c r="Z54" i="79"/>
  <c r="W54" i="79"/>
  <c r="V54" i="79"/>
  <c r="U54" i="79"/>
  <c r="T54" i="79"/>
  <c r="S54" i="79"/>
  <c r="R54" i="79"/>
  <c r="Q54" i="79"/>
  <c r="AE54" i="79" s="1"/>
  <c r="P54" i="79"/>
  <c r="Y54" i="79" s="1"/>
  <c r="O54" i="79"/>
  <c r="N54" i="79"/>
  <c r="M54" i="79"/>
  <c r="L54" i="79"/>
  <c r="Y53" i="79"/>
  <c r="W53" i="79"/>
  <c r="V53" i="79"/>
  <c r="U53" i="79"/>
  <c r="T53" i="79"/>
  <c r="S53" i="79"/>
  <c r="R53" i="79"/>
  <c r="Q53" i="79"/>
  <c r="AC53" i="79" s="1"/>
  <c r="P53" i="79"/>
  <c r="X53" i="79" s="1"/>
  <c r="O53" i="79"/>
  <c r="N53" i="79"/>
  <c r="M53" i="79"/>
  <c r="L53" i="79"/>
  <c r="AB52" i="79"/>
  <c r="Z52" i="79"/>
  <c r="Q52" i="79"/>
  <c r="AF52" i="79" s="1"/>
  <c r="P52" i="79"/>
  <c r="Y52" i="79" s="1"/>
  <c r="O52" i="79"/>
  <c r="U52" i="79" s="1"/>
  <c r="N52" i="79"/>
  <c r="M52" i="79"/>
  <c r="L52" i="79"/>
  <c r="AB51" i="79"/>
  <c r="Z51" i="79"/>
  <c r="Y51" i="79"/>
  <c r="X51" i="79"/>
  <c r="W51" i="79"/>
  <c r="U51" i="79"/>
  <c r="Q51" i="79"/>
  <c r="AD51" i="79" s="1"/>
  <c r="P51" i="79"/>
  <c r="AA51" i="79" s="1"/>
  <c r="O51" i="79"/>
  <c r="R51" i="79" s="1"/>
  <c r="N51" i="79"/>
  <c r="M51" i="79"/>
  <c r="L51" i="79"/>
  <c r="AE50" i="79"/>
  <c r="AC50" i="79"/>
  <c r="U50" i="79"/>
  <c r="T50" i="79"/>
  <c r="R50" i="79"/>
  <c r="Q50" i="79"/>
  <c r="AB50" i="79" s="1"/>
  <c r="P50" i="79"/>
  <c r="AA50" i="79" s="1"/>
  <c r="O50" i="79"/>
  <c r="V50" i="79" s="1"/>
  <c r="N50" i="79"/>
  <c r="M50" i="79"/>
  <c r="L50" i="79"/>
  <c r="AA49" i="79"/>
  <c r="Z49" i="79"/>
  <c r="Y49" i="79"/>
  <c r="Q49" i="79"/>
  <c r="AF49" i="79" s="1"/>
  <c r="P49" i="79"/>
  <c r="X49" i="79" s="1"/>
  <c r="O49" i="79"/>
  <c r="V49" i="79" s="1"/>
  <c r="N49" i="79"/>
  <c r="M49" i="79"/>
  <c r="L49" i="79"/>
  <c r="AA48" i="79"/>
  <c r="Z48" i="79"/>
  <c r="Y48" i="79"/>
  <c r="X48" i="79"/>
  <c r="W48" i="79"/>
  <c r="V48" i="79"/>
  <c r="Q48" i="79"/>
  <c r="AF48" i="79" s="1"/>
  <c r="P48" i="79"/>
  <c r="O48" i="79"/>
  <c r="U48" i="79" s="1"/>
  <c r="N48" i="79"/>
  <c r="M48" i="79"/>
  <c r="L48" i="79"/>
  <c r="AF47" i="79"/>
  <c r="AE47" i="79"/>
  <c r="AD47" i="79"/>
  <c r="Z47" i="79"/>
  <c r="X47" i="79"/>
  <c r="W47" i="79"/>
  <c r="V47" i="79"/>
  <c r="U47" i="79"/>
  <c r="T47" i="79"/>
  <c r="S47" i="79"/>
  <c r="Q47" i="79"/>
  <c r="AC47" i="79" s="1"/>
  <c r="P47" i="79"/>
  <c r="AA47" i="79" s="1"/>
  <c r="O47" i="79"/>
  <c r="R47" i="79" s="1"/>
  <c r="N47" i="79"/>
  <c r="M47" i="79"/>
  <c r="L47" i="79"/>
  <c r="AF46" i="79"/>
  <c r="AD46" i="79"/>
  <c r="AB46" i="79"/>
  <c r="U46" i="79"/>
  <c r="T46" i="79"/>
  <c r="S46" i="79"/>
  <c r="R46" i="79"/>
  <c r="Q46" i="79"/>
  <c r="AE46" i="79" s="1"/>
  <c r="P46" i="79"/>
  <c r="AA46" i="79" s="1"/>
  <c r="O46" i="79"/>
  <c r="V46" i="79" s="1"/>
  <c r="N46" i="79"/>
  <c r="M46" i="79"/>
  <c r="L46" i="79"/>
  <c r="AA45" i="79"/>
  <c r="Y45" i="79"/>
  <c r="Q45" i="79"/>
  <c r="AF45" i="79" s="1"/>
  <c r="P45" i="79"/>
  <c r="X45" i="79" s="1"/>
  <c r="O45" i="79"/>
  <c r="V45" i="79" s="1"/>
  <c r="N45" i="79"/>
  <c r="M45" i="79"/>
  <c r="L45" i="79"/>
  <c r="AA44" i="79"/>
  <c r="Z44" i="79"/>
  <c r="Y44" i="79"/>
  <c r="X44" i="79"/>
  <c r="W44" i="79"/>
  <c r="V44" i="79"/>
  <c r="Q44" i="79"/>
  <c r="AF44" i="79" s="1"/>
  <c r="P44" i="79"/>
  <c r="O44" i="79"/>
  <c r="U44" i="79" s="1"/>
  <c r="N44" i="79"/>
  <c r="M44" i="79"/>
  <c r="L44" i="79"/>
  <c r="AF43" i="79"/>
  <c r="AE43" i="79"/>
  <c r="AD43" i="79"/>
  <c r="AB43" i="79"/>
  <c r="Z43" i="79"/>
  <c r="X43" i="79"/>
  <c r="W43" i="79"/>
  <c r="V43" i="79"/>
  <c r="U43" i="79"/>
  <c r="T43" i="79"/>
  <c r="S43" i="79"/>
  <c r="Q43" i="79"/>
  <c r="AC43" i="79" s="1"/>
  <c r="P43" i="79"/>
  <c r="AA43" i="79" s="1"/>
  <c r="O43" i="79"/>
  <c r="R43" i="79" s="1"/>
  <c r="N43" i="79"/>
  <c r="M43" i="79"/>
  <c r="L43" i="79"/>
  <c r="AF42" i="79"/>
  <c r="AD42" i="79"/>
  <c r="AB42" i="79"/>
  <c r="V42" i="79"/>
  <c r="U42" i="79"/>
  <c r="T42" i="79"/>
  <c r="S42" i="79"/>
  <c r="R42" i="79"/>
  <c r="Q42" i="79"/>
  <c r="AE42" i="79" s="1"/>
  <c r="P42" i="79"/>
  <c r="AA42" i="79" s="1"/>
  <c r="O42" i="79"/>
  <c r="N42" i="79"/>
  <c r="M42" i="79"/>
  <c r="L42" i="79"/>
  <c r="AA41" i="79"/>
  <c r="Y41" i="79"/>
  <c r="Q41" i="79"/>
  <c r="AF41" i="79" s="1"/>
  <c r="P41" i="79"/>
  <c r="X41" i="79" s="1"/>
  <c r="O41" i="79"/>
  <c r="V41" i="79" s="1"/>
  <c r="N41" i="79"/>
  <c r="M41" i="79"/>
  <c r="L41" i="79"/>
  <c r="AA40" i="79"/>
  <c r="Z40" i="79"/>
  <c r="Y40" i="79"/>
  <c r="X40" i="79"/>
  <c r="W40" i="79"/>
  <c r="V40" i="79"/>
  <c r="Q40" i="79"/>
  <c r="AF40" i="79" s="1"/>
  <c r="P40" i="79"/>
  <c r="O40" i="79"/>
  <c r="U40" i="79" s="1"/>
  <c r="N40" i="79"/>
  <c r="M40" i="79"/>
  <c r="L40" i="79"/>
  <c r="AF39" i="79"/>
  <c r="AE39" i="79"/>
  <c r="AB39" i="79"/>
  <c r="Z39" i="79"/>
  <c r="X39" i="79"/>
  <c r="W39" i="79"/>
  <c r="V39" i="79"/>
  <c r="U39" i="79"/>
  <c r="T39" i="79"/>
  <c r="S39" i="79"/>
  <c r="Q39" i="79"/>
  <c r="AD39" i="79" s="1"/>
  <c r="P39" i="79"/>
  <c r="AA39" i="79" s="1"/>
  <c r="O39" i="79"/>
  <c r="R39" i="79" s="1"/>
  <c r="N39" i="79"/>
  <c r="M39" i="79"/>
  <c r="L39" i="79"/>
  <c r="AF38" i="79"/>
  <c r="AD38" i="79"/>
  <c r="AB38" i="79"/>
  <c r="V38" i="79"/>
  <c r="U38" i="79"/>
  <c r="T38" i="79"/>
  <c r="S38" i="79"/>
  <c r="R38" i="79"/>
  <c r="Q38" i="79"/>
  <c r="AE38" i="79" s="1"/>
  <c r="P38" i="79"/>
  <c r="AA38" i="79" s="1"/>
  <c r="O38" i="79"/>
  <c r="N38" i="79"/>
  <c r="M38" i="79"/>
  <c r="L38" i="79"/>
  <c r="AA37" i="79"/>
  <c r="Y37" i="79"/>
  <c r="Q37" i="79"/>
  <c r="AF37" i="79" s="1"/>
  <c r="P37" i="79"/>
  <c r="X37" i="79" s="1"/>
  <c r="O37" i="79"/>
  <c r="V37" i="79" s="1"/>
  <c r="N37" i="79"/>
  <c r="M37" i="79"/>
  <c r="L37" i="79"/>
  <c r="AA36" i="79"/>
  <c r="Z36" i="79"/>
  <c r="Y36" i="79"/>
  <c r="X36" i="79"/>
  <c r="W36" i="79"/>
  <c r="V36" i="79"/>
  <c r="Q36" i="79"/>
  <c r="AF36" i="79" s="1"/>
  <c r="P36" i="79"/>
  <c r="O36" i="79"/>
  <c r="U36" i="79" s="1"/>
  <c r="N36" i="79"/>
  <c r="M36" i="79"/>
  <c r="L36" i="79"/>
  <c r="AF35" i="79"/>
  <c r="AE35" i="79"/>
  <c r="AB35" i="79"/>
  <c r="Z35" i="79"/>
  <c r="X35" i="79"/>
  <c r="W35" i="79"/>
  <c r="V35" i="79"/>
  <c r="U35" i="79"/>
  <c r="T35" i="79"/>
  <c r="S35" i="79"/>
  <c r="Q35" i="79"/>
  <c r="AD35" i="79" s="1"/>
  <c r="P35" i="79"/>
  <c r="AA35" i="79" s="1"/>
  <c r="O35" i="79"/>
  <c r="R35" i="79" s="1"/>
  <c r="N35" i="79"/>
  <c r="M35" i="79"/>
  <c r="L35" i="79"/>
  <c r="AF34" i="79"/>
  <c r="AD34" i="79"/>
  <c r="AB34" i="79"/>
  <c r="V34" i="79"/>
  <c r="U34" i="79"/>
  <c r="T34" i="79"/>
  <c r="S34" i="79"/>
  <c r="R34" i="79"/>
  <c r="Q34" i="79"/>
  <c r="AE34" i="79" s="1"/>
  <c r="P34" i="79"/>
  <c r="AA34" i="79" s="1"/>
  <c r="O34" i="79"/>
  <c r="N34" i="79"/>
  <c r="M34" i="79"/>
  <c r="L34" i="79"/>
  <c r="AA33" i="79"/>
  <c r="Y33" i="79"/>
  <c r="Q33" i="79"/>
  <c r="AF33" i="79" s="1"/>
  <c r="P33" i="79"/>
  <c r="X33" i="79" s="1"/>
  <c r="O33" i="79"/>
  <c r="V33" i="79" s="1"/>
  <c r="N33" i="79"/>
  <c r="M33" i="79"/>
  <c r="L33" i="79"/>
  <c r="Z32" i="79"/>
  <c r="Y32" i="79"/>
  <c r="X32" i="79"/>
  <c r="W32" i="79"/>
  <c r="V32" i="79"/>
  <c r="Q32" i="79"/>
  <c r="AF32" i="79" s="1"/>
  <c r="P32" i="79"/>
  <c r="AA32" i="79" s="1"/>
  <c r="O32" i="79"/>
  <c r="U32" i="79" s="1"/>
  <c r="N32" i="79"/>
  <c r="M32" i="79"/>
  <c r="L32" i="79"/>
  <c r="AF31" i="79"/>
  <c r="AE31" i="79"/>
  <c r="Z31" i="79"/>
  <c r="X31" i="79"/>
  <c r="W31" i="79"/>
  <c r="V31" i="79"/>
  <c r="U31" i="79"/>
  <c r="T31" i="79"/>
  <c r="S31" i="79"/>
  <c r="Q31" i="79"/>
  <c r="AD31" i="79" s="1"/>
  <c r="P31" i="79"/>
  <c r="AA31" i="79" s="1"/>
  <c r="O31" i="79"/>
  <c r="R31" i="79" s="1"/>
  <c r="N31" i="79"/>
  <c r="M31" i="79"/>
  <c r="L31" i="79"/>
  <c r="AF30" i="79"/>
  <c r="AD30" i="79"/>
  <c r="AB30" i="79"/>
  <c r="V30" i="79"/>
  <c r="U30" i="79"/>
  <c r="T30" i="79"/>
  <c r="S30" i="79"/>
  <c r="R30" i="79"/>
  <c r="Q30" i="79"/>
  <c r="AE30" i="79" s="1"/>
  <c r="P30" i="79"/>
  <c r="AA30" i="79" s="1"/>
  <c r="O30" i="79"/>
  <c r="N30" i="79"/>
  <c r="M30" i="79"/>
  <c r="L30" i="79"/>
  <c r="AA29" i="79"/>
  <c r="Y29" i="79"/>
  <c r="Q29" i="79"/>
  <c r="AC29" i="79" s="1"/>
  <c r="P29" i="79"/>
  <c r="X29" i="79" s="1"/>
  <c r="O29" i="79"/>
  <c r="V29" i="79" s="1"/>
  <c r="N29" i="79"/>
  <c r="M29" i="79"/>
  <c r="L29" i="79"/>
  <c r="Z28" i="79"/>
  <c r="Y28" i="79"/>
  <c r="X28" i="79"/>
  <c r="W28" i="79"/>
  <c r="V28" i="79"/>
  <c r="Q28" i="79"/>
  <c r="AB28" i="79" s="1"/>
  <c r="P28" i="79"/>
  <c r="AA28" i="79" s="1"/>
  <c r="O28" i="79"/>
  <c r="N28" i="79"/>
  <c r="N178" i="79" s="1"/>
  <c r="H19" i="79" s="1"/>
  <c r="M28" i="79"/>
  <c r="L28" i="79"/>
  <c r="L178" i="79" s="1"/>
  <c r="H17" i="79" s="1"/>
  <c r="A10" i="79"/>
  <c r="B1" i="79"/>
  <c r="A8" i="79" s="1"/>
  <c r="Q177" i="78"/>
  <c r="AC177" i="78" s="1"/>
  <c r="P177" i="78"/>
  <c r="AA177" i="78" s="1"/>
  <c r="O177" i="78"/>
  <c r="V177" i="78" s="1"/>
  <c r="N177" i="78"/>
  <c r="M177" i="78"/>
  <c r="L177" i="78"/>
  <c r="Y176" i="78"/>
  <c r="X176" i="78"/>
  <c r="V176" i="78"/>
  <c r="U176" i="78"/>
  <c r="Q176" i="78"/>
  <c r="AF176" i="78" s="1"/>
  <c r="P176" i="78"/>
  <c r="Z176" i="78" s="1"/>
  <c r="O176" i="78"/>
  <c r="T176" i="78" s="1"/>
  <c r="N176" i="78"/>
  <c r="M176" i="78"/>
  <c r="L176" i="78"/>
  <c r="AE175" i="78"/>
  <c r="AD175" i="78"/>
  <c r="Z175" i="78"/>
  <c r="Y175" i="78"/>
  <c r="X175" i="78"/>
  <c r="W175" i="78"/>
  <c r="V175" i="78"/>
  <c r="U175" i="78"/>
  <c r="S175" i="78"/>
  <c r="R175" i="78"/>
  <c r="Q175" i="78"/>
  <c r="AF175" i="78" s="1"/>
  <c r="P175" i="78"/>
  <c r="AA175" i="78" s="1"/>
  <c r="O175" i="78"/>
  <c r="T175" i="78" s="1"/>
  <c r="N175" i="78"/>
  <c r="M175" i="78"/>
  <c r="L175" i="78"/>
  <c r="AF174" i="78"/>
  <c r="AE174" i="78"/>
  <c r="AD174" i="78"/>
  <c r="AB174" i="78"/>
  <c r="AA174" i="78"/>
  <c r="Q174" i="78"/>
  <c r="AC174" i="78" s="1"/>
  <c r="P174" i="78"/>
  <c r="Z174" i="78" s="1"/>
  <c r="O174" i="78"/>
  <c r="N174" i="78"/>
  <c r="M174" i="78"/>
  <c r="L174" i="78"/>
  <c r="Y173" i="78"/>
  <c r="X173" i="78"/>
  <c r="Q173" i="78"/>
  <c r="AC173" i="78" s="1"/>
  <c r="P173" i="78"/>
  <c r="AA173" i="78" s="1"/>
  <c r="O173" i="78"/>
  <c r="V173" i="78" s="1"/>
  <c r="N173" i="78"/>
  <c r="M173" i="78"/>
  <c r="L173" i="78"/>
  <c r="Z172" i="78"/>
  <c r="Y172" i="78"/>
  <c r="V172" i="78"/>
  <c r="U172" i="78"/>
  <c r="Q172" i="78"/>
  <c r="AF172" i="78" s="1"/>
  <c r="P172" i="78"/>
  <c r="X172" i="78" s="1"/>
  <c r="O172" i="78"/>
  <c r="T172" i="78" s="1"/>
  <c r="N172" i="78"/>
  <c r="M172" i="78"/>
  <c r="L172" i="78"/>
  <c r="AE171" i="78"/>
  <c r="AD171" i="78"/>
  <c r="Y171" i="78"/>
  <c r="W171" i="78"/>
  <c r="V171" i="78"/>
  <c r="U171" i="78"/>
  <c r="T171" i="78"/>
  <c r="S171" i="78"/>
  <c r="R171" i="78"/>
  <c r="Q171" i="78"/>
  <c r="AF171" i="78" s="1"/>
  <c r="P171" i="78"/>
  <c r="AA171" i="78" s="1"/>
  <c r="O171" i="78"/>
  <c r="N171" i="78"/>
  <c r="M171" i="78"/>
  <c r="L171" i="78"/>
  <c r="AF170" i="78"/>
  <c r="AE170" i="78"/>
  <c r="AD170" i="78"/>
  <c r="AB170" i="78"/>
  <c r="AA170" i="78"/>
  <c r="Q170" i="78"/>
  <c r="AC170" i="78" s="1"/>
  <c r="P170" i="78"/>
  <c r="Z170" i="78" s="1"/>
  <c r="O170" i="78"/>
  <c r="N170" i="78"/>
  <c r="M170" i="78"/>
  <c r="L170" i="78"/>
  <c r="Y169" i="78"/>
  <c r="X169" i="78"/>
  <c r="Q169" i="78"/>
  <c r="AC169" i="78" s="1"/>
  <c r="P169" i="78"/>
  <c r="AA169" i="78" s="1"/>
  <c r="O169" i="78"/>
  <c r="V169" i="78" s="1"/>
  <c r="N169" i="78"/>
  <c r="M169" i="78"/>
  <c r="L169" i="78"/>
  <c r="Z168" i="78"/>
  <c r="Y168" i="78"/>
  <c r="X168" i="78"/>
  <c r="V168" i="78"/>
  <c r="U168" i="78"/>
  <c r="S168" i="78"/>
  <c r="Q168" i="78"/>
  <c r="AF168" i="78" s="1"/>
  <c r="P168" i="78"/>
  <c r="W168" i="78" s="1"/>
  <c r="O168" i="78"/>
  <c r="T168" i="78" s="1"/>
  <c r="N168" i="78"/>
  <c r="M168" i="78"/>
  <c r="L168" i="78"/>
  <c r="AE167" i="78"/>
  <c r="AD167" i="78"/>
  <c r="AB167" i="78"/>
  <c r="W167" i="78"/>
  <c r="V167" i="78"/>
  <c r="U167" i="78"/>
  <c r="T167" i="78"/>
  <c r="S167" i="78"/>
  <c r="R167" i="78"/>
  <c r="Q167" i="78"/>
  <c r="AF167" i="78" s="1"/>
  <c r="P167" i="78"/>
  <c r="AA167" i="78" s="1"/>
  <c r="O167" i="78"/>
  <c r="N167" i="78"/>
  <c r="M167" i="78"/>
  <c r="L167" i="78"/>
  <c r="AF166" i="78"/>
  <c r="AE166" i="78"/>
  <c r="AD166" i="78"/>
  <c r="AB166" i="78"/>
  <c r="AA166" i="78"/>
  <c r="Q166" i="78"/>
  <c r="AC166" i="78" s="1"/>
  <c r="P166" i="78"/>
  <c r="Z166" i="78" s="1"/>
  <c r="O166" i="78"/>
  <c r="N166" i="78"/>
  <c r="M166" i="78"/>
  <c r="L166" i="78"/>
  <c r="Y165" i="78"/>
  <c r="X165" i="78"/>
  <c r="Q165" i="78"/>
  <c r="AC165" i="78" s="1"/>
  <c r="P165" i="78"/>
  <c r="AA165" i="78" s="1"/>
  <c r="O165" i="78"/>
  <c r="V165" i="78" s="1"/>
  <c r="N165" i="78"/>
  <c r="M165" i="78"/>
  <c r="L165" i="78"/>
  <c r="AE164" i="78"/>
  <c r="AB164" i="78"/>
  <c r="Z164" i="78"/>
  <c r="Y164" i="78"/>
  <c r="X164" i="78"/>
  <c r="V164" i="78"/>
  <c r="U164" i="78"/>
  <c r="S164" i="78"/>
  <c r="Q164" i="78"/>
  <c r="AF164" i="78" s="1"/>
  <c r="P164" i="78"/>
  <c r="W164" i="78" s="1"/>
  <c r="O164" i="78"/>
  <c r="T164" i="78" s="1"/>
  <c r="N164" i="78"/>
  <c r="M164" i="78"/>
  <c r="L164" i="78"/>
  <c r="AE163" i="78"/>
  <c r="AD163" i="78"/>
  <c r="AB163" i="78"/>
  <c r="W163" i="78"/>
  <c r="V163" i="78"/>
  <c r="U163" i="78"/>
  <c r="T163" i="78"/>
  <c r="S163" i="78"/>
  <c r="R163" i="78"/>
  <c r="Q163" i="78"/>
  <c r="AF163" i="78" s="1"/>
  <c r="P163" i="78"/>
  <c r="AA163" i="78" s="1"/>
  <c r="O163" i="78"/>
  <c r="N163" i="78"/>
  <c r="M163" i="78"/>
  <c r="L163" i="78"/>
  <c r="AF162" i="78"/>
  <c r="AE162" i="78"/>
  <c r="AD162" i="78"/>
  <c r="AB162" i="78"/>
  <c r="AA162" i="78"/>
  <c r="Q162" i="78"/>
  <c r="AC162" i="78" s="1"/>
  <c r="P162" i="78"/>
  <c r="Z162" i="78" s="1"/>
  <c r="O162" i="78"/>
  <c r="N162" i="78"/>
  <c r="M162" i="78"/>
  <c r="L162" i="78"/>
  <c r="AA161" i="78"/>
  <c r="Y161" i="78"/>
  <c r="X161" i="78"/>
  <c r="Q161" i="78"/>
  <c r="AC161" i="78" s="1"/>
  <c r="P161" i="78"/>
  <c r="Z161" i="78" s="1"/>
  <c r="O161" i="78"/>
  <c r="V161" i="78" s="1"/>
  <c r="N161" i="78"/>
  <c r="M161" i="78"/>
  <c r="L161" i="78"/>
  <c r="AE160" i="78"/>
  <c r="AB160" i="78"/>
  <c r="Z160" i="78"/>
  <c r="Y160" i="78"/>
  <c r="X160" i="78"/>
  <c r="V160" i="78"/>
  <c r="U160" i="78"/>
  <c r="S160" i="78"/>
  <c r="Q160" i="78"/>
  <c r="AF160" i="78" s="1"/>
  <c r="P160" i="78"/>
  <c r="W160" i="78" s="1"/>
  <c r="O160" i="78"/>
  <c r="T160" i="78" s="1"/>
  <c r="N160" i="78"/>
  <c r="M160" i="78"/>
  <c r="L160" i="78"/>
  <c r="AE159" i="78"/>
  <c r="AD159" i="78"/>
  <c r="AB159" i="78"/>
  <c r="W159" i="78"/>
  <c r="V159" i="78"/>
  <c r="U159" i="78"/>
  <c r="T159" i="78"/>
  <c r="S159" i="78"/>
  <c r="R159" i="78"/>
  <c r="Q159" i="78"/>
  <c r="AF159" i="78" s="1"/>
  <c r="P159" i="78"/>
  <c r="AA159" i="78" s="1"/>
  <c r="O159" i="78"/>
  <c r="N159" i="78"/>
  <c r="M159" i="78"/>
  <c r="L159" i="78"/>
  <c r="AF158" i="78"/>
  <c r="AE158" i="78"/>
  <c r="AD158" i="78"/>
  <c r="AB158" i="78"/>
  <c r="AA158" i="78"/>
  <c r="Q158" i="78"/>
  <c r="AC158" i="78" s="1"/>
  <c r="P158" i="78"/>
  <c r="Z158" i="78" s="1"/>
  <c r="O158" i="78"/>
  <c r="N158" i="78"/>
  <c r="M158" i="78"/>
  <c r="L158" i="78"/>
  <c r="AA157" i="78"/>
  <c r="Y157" i="78"/>
  <c r="X157" i="78"/>
  <c r="Q157" i="78"/>
  <c r="AC157" i="78" s="1"/>
  <c r="P157" i="78"/>
  <c r="Z157" i="78" s="1"/>
  <c r="O157" i="78"/>
  <c r="V157" i="78" s="1"/>
  <c r="N157" i="78"/>
  <c r="M157" i="78"/>
  <c r="L157" i="78"/>
  <c r="AE156" i="78"/>
  <c r="AB156" i="78"/>
  <c r="Z156" i="78"/>
  <c r="Y156" i="78"/>
  <c r="X156" i="78"/>
  <c r="V156" i="78"/>
  <c r="U156" i="78"/>
  <c r="T156" i="78"/>
  <c r="S156" i="78"/>
  <c r="Q156" i="78"/>
  <c r="AF156" i="78" s="1"/>
  <c r="P156" i="78"/>
  <c r="W156" i="78" s="1"/>
  <c r="O156" i="78"/>
  <c r="R156" i="78" s="1"/>
  <c r="N156" i="78"/>
  <c r="M156" i="78"/>
  <c r="L156" i="78"/>
  <c r="AE155" i="78"/>
  <c r="AD155" i="78"/>
  <c r="AB155" i="78"/>
  <c r="W155" i="78"/>
  <c r="V155" i="78"/>
  <c r="U155" i="78"/>
  <c r="T155" i="78"/>
  <c r="S155" i="78"/>
  <c r="R155" i="78"/>
  <c r="Q155" i="78"/>
  <c r="AF155" i="78" s="1"/>
  <c r="P155" i="78"/>
  <c r="AA155" i="78" s="1"/>
  <c r="O155" i="78"/>
  <c r="N155" i="78"/>
  <c r="M155" i="78"/>
  <c r="L155" i="78"/>
  <c r="AF154" i="78"/>
  <c r="AE154" i="78"/>
  <c r="AD154" i="78"/>
  <c r="AB154" i="78"/>
  <c r="AA154" i="78"/>
  <c r="Q154" i="78"/>
  <c r="AC154" i="78" s="1"/>
  <c r="P154" i="78"/>
  <c r="Z154" i="78" s="1"/>
  <c r="O154" i="78"/>
  <c r="N154" i="78"/>
  <c r="M154" i="78"/>
  <c r="L154" i="78"/>
  <c r="AA153" i="78"/>
  <c r="Y153" i="78"/>
  <c r="X153" i="78"/>
  <c r="Q153" i="78"/>
  <c r="AC153" i="78" s="1"/>
  <c r="P153" i="78"/>
  <c r="Z153" i="78" s="1"/>
  <c r="O153" i="78"/>
  <c r="V153" i="78" s="1"/>
  <c r="N153" i="78"/>
  <c r="M153" i="78"/>
  <c r="L153" i="78"/>
  <c r="AE152" i="78"/>
  <c r="AB152" i="78"/>
  <c r="Z152" i="78"/>
  <c r="Y152" i="78"/>
  <c r="X152" i="78"/>
  <c r="V152" i="78"/>
  <c r="U152" i="78"/>
  <c r="T152" i="78"/>
  <c r="S152" i="78"/>
  <c r="Q152" i="78"/>
  <c r="AF152" i="78" s="1"/>
  <c r="P152" i="78"/>
  <c r="W152" i="78" s="1"/>
  <c r="O152" i="78"/>
  <c r="R152" i="78" s="1"/>
  <c r="N152" i="78"/>
  <c r="M152" i="78"/>
  <c r="L152" i="78"/>
  <c r="AE151" i="78"/>
  <c r="AD151" i="78"/>
  <c r="AB151" i="78"/>
  <c r="W151" i="78"/>
  <c r="V151" i="78"/>
  <c r="U151" i="78"/>
  <c r="T151" i="78"/>
  <c r="S151" i="78"/>
  <c r="R151" i="78"/>
  <c r="Q151" i="78"/>
  <c r="AF151" i="78" s="1"/>
  <c r="P151" i="78"/>
  <c r="AA151" i="78" s="1"/>
  <c r="O151" i="78"/>
  <c r="N151" i="78"/>
  <c r="M151" i="78"/>
  <c r="L151" i="78"/>
  <c r="AF150" i="78"/>
  <c r="AE150" i="78"/>
  <c r="AD150" i="78"/>
  <c r="AB150" i="78"/>
  <c r="AA150" i="78"/>
  <c r="Q150" i="78"/>
  <c r="AC150" i="78" s="1"/>
  <c r="P150" i="78"/>
  <c r="Z150" i="78" s="1"/>
  <c r="O150" i="78"/>
  <c r="N150" i="78"/>
  <c r="M150" i="78"/>
  <c r="L150" i="78"/>
  <c r="AA149" i="78"/>
  <c r="Y149" i="78"/>
  <c r="X149" i="78"/>
  <c r="Q149" i="78"/>
  <c r="AC149" i="78" s="1"/>
  <c r="P149" i="78"/>
  <c r="Z149" i="78" s="1"/>
  <c r="O149" i="78"/>
  <c r="V149" i="78" s="1"/>
  <c r="N149" i="78"/>
  <c r="M149" i="78"/>
  <c r="L149" i="78"/>
  <c r="AE148" i="78"/>
  <c r="AB148" i="78"/>
  <c r="Z148" i="78"/>
  <c r="Y148" i="78"/>
  <c r="X148" i="78"/>
  <c r="V148" i="78"/>
  <c r="U148" i="78"/>
  <c r="T148" i="78"/>
  <c r="S148" i="78"/>
  <c r="Q148" i="78"/>
  <c r="AF148" i="78" s="1"/>
  <c r="P148" i="78"/>
  <c r="W148" i="78" s="1"/>
  <c r="O148" i="78"/>
  <c r="R148" i="78" s="1"/>
  <c r="N148" i="78"/>
  <c r="M148" i="78"/>
  <c r="L148" i="78"/>
  <c r="AE147" i="78"/>
  <c r="AD147" i="78"/>
  <c r="AB147" i="78"/>
  <c r="W147" i="78"/>
  <c r="V147" i="78"/>
  <c r="U147" i="78"/>
  <c r="T147" i="78"/>
  <c r="S147" i="78"/>
  <c r="R147" i="78"/>
  <c r="Q147" i="78"/>
  <c r="AF147" i="78" s="1"/>
  <c r="P147" i="78"/>
  <c r="AA147" i="78" s="1"/>
  <c r="O147" i="78"/>
  <c r="N147" i="78"/>
  <c r="M147" i="78"/>
  <c r="L147" i="78"/>
  <c r="AF146" i="78"/>
  <c r="AE146" i="78"/>
  <c r="AD146" i="78"/>
  <c r="AB146" i="78"/>
  <c r="Q146" i="78"/>
  <c r="AC146" i="78" s="1"/>
  <c r="P146" i="78"/>
  <c r="O146" i="78"/>
  <c r="N146" i="78"/>
  <c r="M146" i="78"/>
  <c r="L146" i="78"/>
  <c r="AA145" i="78"/>
  <c r="Y145" i="78"/>
  <c r="X145" i="78"/>
  <c r="Q145" i="78"/>
  <c r="AC145" i="78" s="1"/>
  <c r="P145" i="78"/>
  <c r="Z145" i="78" s="1"/>
  <c r="O145" i="78"/>
  <c r="V145" i="78" s="1"/>
  <c r="N145" i="78"/>
  <c r="M145" i="78"/>
  <c r="L145" i="78"/>
  <c r="AE144" i="78"/>
  <c r="AB144" i="78"/>
  <c r="Z144" i="78"/>
  <c r="Y144" i="78"/>
  <c r="X144" i="78"/>
  <c r="V144" i="78"/>
  <c r="U144" i="78"/>
  <c r="T144" i="78"/>
  <c r="S144" i="78"/>
  <c r="Q144" i="78"/>
  <c r="AF144" i="78" s="1"/>
  <c r="P144" i="78"/>
  <c r="W144" i="78" s="1"/>
  <c r="O144" i="78"/>
  <c r="R144" i="78" s="1"/>
  <c r="N144" i="78"/>
  <c r="M144" i="78"/>
  <c r="L144" i="78"/>
  <c r="AE143" i="78"/>
  <c r="AD143" i="78"/>
  <c r="AB143" i="78"/>
  <c r="W143" i="78"/>
  <c r="V143" i="78"/>
  <c r="U143" i="78"/>
  <c r="T143" i="78"/>
  <c r="S143" i="78"/>
  <c r="R143" i="78"/>
  <c r="Q143" i="78"/>
  <c r="AF143" i="78" s="1"/>
  <c r="P143" i="78"/>
  <c r="AA143" i="78" s="1"/>
  <c r="O143" i="78"/>
  <c r="N143" i="78"/>
  <c r="M143" i="78"/>
  <c r="L143" i="78"/>
  <c r="AF142" i="78"/>
  <c r="AE142" i="78"/>
  <c r="AD142" i="78"/>
  <c r="AB142" i="78"/>
  <c r="AA142" i="78"/>
  <c r="Q142" i="78"/>
  <c r="AC142" i="78" s="1"/>
  <c r="P142" i="78"/>
  <c r="O142" i="78"/>
  <c r="N142" i="78"/>
  <c r="M142" i="78"/>
  <c r="L142" i="78"/>
  <c r="Y141" i="78"/>
  <c r="X141" i="78"/>
  <c r="Q141" i="78"/>
  <c r="AC141" i="78" s="1"/>
  <c r="P141" i="78"/>
  <c r="AA141" i="78" s="1"/>
  <c r="O141" i="78"/>
  <c r="V141" i="78" s="1"/>
  <c r="N141" i="78"/>
  <c r="M141" i="78"/>
  <c r="L141" i="78"/>
  <c r="AE140" i="78"/>
  <c r="AB140" i="78"/>
  <c r="Z140" i="78"/>
  <c r="Y140" i="78"/>
  <c r="X140" i="78"/>
  <c r="V140" i="78"/>
  <c r="U140" i="78"/>
  <c r="T140" i="78"/>
  <c r="S140" i="78"/>
  <c r="Q140" i="78"/>
  <c r="AF140" i="78" s="1"/>
  <c r="P140" i="78"/>
  <c r="W140" i="78" s="1"/>
  <c r="O140" i="78"/>
  <c r="R140" i="78" s="1"/>
  <c r="N140" i="78"/>
  <c r="M140" i="78"/>
  <c r="L140" i="78"/>
  <c r="AE139" i="78"/>
  <c r="AD139" i="78"/>
  <c r="AB139" i="78"/>
  <c r="W139" i="78"/>
  <c r="V139" i="78"/>
  <c r="U139" i="78"/>
  <c r="T139" i="78"/>
  <c r="S139" i="78"/>
  <c r="R139" i="78"/>
  <c r="Q139" i="78"/>
  <c r="AF139" i="78" s="1"/>
  <c r="P139" i="78"/>
  <c r="AA139" i="78" s="1"/>
  <c r="O139" i="78"/>
  <c r="N139" i="78"/>
  <c r="M139" i="78"/>
  <c r="L139" i="78"/>
  <c r="AF138" i="78"/>
  <c r="AE138" i="78"/>
  <c r="AD138" i="78"/>
  <c r="AB138" i="78"/>
  <c r="AA138" i="78"/>
  <c r="Q138" i="78"/>
  <c r="AC138" i="78" s="1"/>
  <c r="P138" i="78"/>
  <c r="O138" i="78"/>
  <c r="N138" i="78"/>
  <c r="M138" i="78"/>
  <c r="L138" i="78"/>
  <c r="Y137" i="78"/>
  <c r="X137" i="78"/>
  <c r="Q137" i="78"/>
  <c r="AC137" i="78" s="1"/>
  <c r="P137" i="78"/>
  <c r="AA137" i="78" s="1"/>
  <c r="O137" i="78"/>
  <c r="V137" i="78" s="1"/>
  <c r="N137" i="78"/>
  <c r="M137" i="78"/>
  <c r="L137" i="78"/>
  <c r="AE136" i="78"/>
  <c r="AB136" i="78"/>
  <c r="Z136" i="78"/>
  <c r="Y136" i="78"/>
  <c r="X136" i="78"/>
  <c r="V136" i="78"/>
  <c r="U136" i="78"/>
  <c r="T136" i="78"/>
  <c r="S136" i="78"/>
  <c r="Q136" i="78"/>
  <c r="AF136" i="78" s="1"/>
  <c r="P136" i="78"/>
  <c r="W136" i="78" s="1"/>
  <c r="O136" i="78"/>
  <c r="R136" i="78" s="1"/>
  <c r="N136" i="78"/>
  <c r="M136" i="78"/>
  <c r="L136" i="78"/>
  <c r="AE135" i="78"/>
  <c r="AD135" i="78"/>
  <c r="AB135" i="78"/>
  <c r="W135" i="78"/>
  <c r="V135" i="78"/>
  <c r="U135" i="78"/>
  <c r="T135" i="78"/>
  <c r="S135" i="78"/>
  <c r="R135" i="78"/>
  <c r="Q135" i="78"/>
  <c r="AF135" i="78" s="1"/>
  <c r="P135" i="78"/>
  <c r="AA135" i="78" s="1"/>
  <c r="O135" i="78"/>
  <c r="N135" i="78"/>
  <c r="M135" i="78"/>
  <c r="L135" i="78"/>
  <c r="AF134" i="78"/>
  <c r="AE134" i="78"/>
  <c r="AD134" i="78"/>
  <c r="AB134" i="78"/>
  <c r="AA134" i="78"/>
  <c r="Q134" i="78"/>
  <c r="AC134" i="78" s="1"/>
  <c r="P134" i="78"/>
  <c r="O134" i="78"/>
  <c r="N134" i="78"/>
  <c r="M134" i="78"/>
  <c r="L134" i="78"/>
  <c r="Y133" i="78"/>
  <c r="X133" i="78"/>
  <c r="Q133" i="78"/>
  <c r="AC133" i="78" s="1"/>
  <c r="P133" i="78"/>
  <c r="AA133" i="78" s="1"/>
  <c r="O133" i="78"/>
  <c r="V133" i="78" s="1"/>
  <c r="N133" i="78"/>
  <c r="M133" i="78"/>
  <c r="L133" i="78"/>
  <c r="AE132" i="78"/>
  <c r="AB132" i="78"/>
  <c r="Z132" i="78"/>
  <c r="Y132" i="78"/>
  <c r="X132" i="78"/>
  <c r="V132" i="78"/>
  <c r="U132" i="78"/>
  <c r="T132" i="78"/>
  <c r="S132" i="78"/>
  <c r="Q132" i="78"/>
  <c r="AF132" i="78" s="1"/>
  <c r="P132" i="78"/>
  <c r="W132" i="78" s="1"/>
  <c r="O132" i="78"/>
  <c r="R132" i="78" s="1"/>
  <c r="N132" i="78"/>
  <c r="M132" i="78"/>
  <c r="L132" i="78"/>
  <c r="AE131" i="78"/>
  <c r="AD131" i="78"/>
  <c r="AB131" i="78"/>
  <c r="W131" i="78"/>
  <c r="V131" i="78"/>
  <c r="U131" i="78"/>
  <c r="T131" i="78"/>
  <c r="S131" i="78"/>
  <c r="R131" i="78"/>
  <c r="Q131" i="78"/>
  <c r="AF131" i="78" s="1"/>
  <c r="P131" i="78"/>
  <c r="AA131" i="78" s="1"/>
  <c r="O131" i="78"/>
  <c r="N131" i="78"/>
  <c r="M131" i="78"/>
  <c r="L131" i="78"/>
  <c r="AF130" i="78"/>
  <c r="AE130" i="78"/>
  <c r="AD130" i="78"/>
  <c r="AB130" i="78"/>
  <c r="AA130" i="78"/>
  <c r="Q130" i="78"/>
  <c r="AC130" i="78" s="1"/>
  <c r="P130" i="78"/>
  <c r="O130" i="78"/>
  <c r="N130" i="78"/>
  <c r="M130" i="78"/>
  <c r="L130" i="78"/>
  <c r="Y129" i="78"/>
  <c r="X129" i="78"/>
  <c r="V129" i="78"/>
  <c r="Q129" i="78"/>
  <c r="P129" i="78"/>
  <c r="AA129" i="78" s="1"/>
  <c r="O129" i="78"/>
  <c r="U129" i="78" s="1"/>
  <c r="N129" i="78"/>
  <c r="M129" i="78"/>
  <c r="L129" i="78"/>
  <c r="AE128" i="78"/>
  <c r="AB128" i="78"/>
  <c r="Z128" i="78"/>
  <c r="V128" i="78"/>
  <c r="U128" i="78"/>
  <c r="T128" i="78"/>
  <c r="S128" i="78"/>
  <c r="Q128" i="78"/>
  <c r="AF128" i="78" s="1"/>
  <c r="P128" i="78"/>
  <c r="Y128" i="78" s="1"/>
  <c r="O128" i="78"/>
  <c r="R128" i="78" s="1"/>
  <c r="N128" i="78"/>
  <c r="M128" i="78"/>
  <c r="L128" i="78"/>
  <c r="AE127" i="78"/>
  <c r="AD127" i="78"/>
  <c r="AB127" i="78"/>
  <c r="V127" i="78"/>
  <c r="U127" i="78"/>
  <c r="T127" i="78"/>
  <c r="S127" i="78"/>
  <c r="R127" i="78"/>
  <c r="Q127" i="78"/>
  <c r="AF127" i="78" s="1"/>
  <c r="P127" i="78"/>
  <c r="O127" i="78"/>
  <c r="N127" i="78"/>
  <c r="M127" i="78"/>
  <c r="L127" i="78"/>
  <c r="AF126" i="78"/>
  <c r="AE126" i="78"/>
  <c r="AD126" i="78"/>
  <c r="AB126" i="78"/>
  <c r="Y126" i="78"/>
  <c r="V126" i="78"/>
  <c r="T126" i="78"/>
  <c r="Q126" i="78"/>
  <c r="AC126" i="78" s="1"/>
  <c r="P126" i="78"/>
  <c r="AA126" i="78" s="1"/>
  <c r="O126" i="78"/>
  <c r="N126" i="78"/>
  <c r="M126" i="78"/>
  <c r="L126" i="78"/>
  <c r="Y125" i="78"/>
  <c r="X125" i="78"/>
  <c r="V125" i="78"/>
  <c r="S125" i="78"/>
  <c r="Q125" i="78"/>
  <c r="AE125" i="78" s="1"/>
  <c r="P125" i="78"/>
  <c r="O125" i="78"/>
  <c r="U125" i="78" s="1"/>
  <c r="N125" i="78"/>
  <c r="M125" i="78"/>
  <c r="L125" i="78"/>
  <c r="AE124" i="78"/>
  <c r="AB124" i="78"/>
  <c r="Z124" i="78"/>
  <c r="Y124" i="78"/>
  <c r="V124" i="78"/>
  <c r="U124" i="78"/>
  <c r="T124" i="78"/>
  <c r="S124" i="78"/>
  <c r="R124" i="78"/>
  <c r="Q124" i="78"/>
  <c r="AF124" i="78" s="1"/>
  <c r="P124" i="78"/>
  <c r="O124" i="78"/>
  <c r="N124" i="78"/>
  <c r="M124" i="78"/>
  <c r="L124" i="78"/>
  <c r="AE123" i="78"/>
  <c r="AD123" i="78"/>
  <c r="AB123" i="78"/>
  <c r="V123" i="78"/>
  <c r="U123" i="78"/>
  <c r="T123" i="78"/>
  <c r="S123" i="78"/>
  <c r="R123" i="78"/>
  <c r="Q123" i="78"/>
  <c r="AF123" i="78" s="1"/>
  <c r="P123" i="78"/>
  <c r="O123" i="78"/>
  <c r="N123" i="78"/>
  <c r="M123" i="78"/>
  <c r="L123" i="78"/>
  <c r="AF122" i="78"/>
  <c r="AE122" i="78"/>
  <c r="AD122" i="78"/>
  <c r="AB122" i="78"/>
  <c r="V122" i="78"/>
  <c r="T122" i="78"/>
  <c r="Q122" i="78"/>
  <c r="AC122" i="78" s="1"/>
  <c r="P122" i="78"/>
  <c r="AA122" i="78" s="1"/>
  <c r="O122" i="78"/>
  <c r="U122" i="78" s="1"/>
  <c r="N122" i="78"/>
  <c r="M122" i="78"/>
  <c r="L122" i="78"/>
  <c r="AB121" i="78"/>
  <c r="AA121" i="78"/>
  <c r="V121" i="78"/>
  <c r="Q121" i="78"/>
  <c r="AE121" i="78" s="1"/>
  <c r="P121" i="78"/>
  <c r="Z121" i="78" s="1"/>
  <c r="O121" i="78"/>
  <c r="N121" i="78"/>
  <c r="M121" i="78"/>
  <c r="L121" i="78"/>
  <c r="AF120" i="78"/>
  <c r="AE120" i="78"/>
  <c r="AB120" i="78"/>
  <c r="V120" i="78"/>
  <c r="U120" i="78"/>
  <c r="T120" i="78"/>
  <c r="S120" i="78"/>
  <c r="R120" i="78"/>
  <c r="Q120" i="78"/>
  <c r="AD120" i="78" s="1"/>
  <c r="P120" i="78"/>
  <c r="O120" i="78"/>
  <c r="N120" i="78"/>
  <c r="M120" i="78"/>
  <c r="L120" i="78"/>
  <c r="AD119" i="78"/>
  <c r="AC119" i="78"/>
  <c r="AB119" i="78"/>
  <c r="W119" i="78"/>
  <c r="V119" i="78"/>
  <c r="U119" i="78"/>
  <c r="T119" i="78"/>
  <c r="S119" i="78"/>
  <c r="R119" i="78"/>
  <c r="Q119" i="78"/>
  <c r="AF119" i="78" s="1"/>
  <c r="P119" i="78"/>
  <c r="Z119" i="78" s="1"/>
  <c r="O119" i="78"/>
  <c r="N119" i="78"/>
  <c r="M119" i="78"/>
  <c r="L119" i="78"/>
  <c r="AF118" i="78"/>
  <c r="AE118" i="78"/>
  <c r="AD118" i="78"/>
  <c r="AB118" i="78"/>
  <c r="V118" i="78"/>
  <c r="T118" i="78"/>
  <c r="S118" i="78"/>
  <c r="R118" i="78"/>
  <c r="Q118" i="78"/>
  <c r="AC118" i="78" s="1"/>
  <c r="P118" i="78"/>
  <c r="O118" i="78"/>
  <c r="U118" i="78" s="1"/>
  <c r="N118" i="78"/>
  <c r="M118" i="78"/>
  <c r="L118" i="78"/>
  <c r="AC117" i="78"/>
  <c r="Y117" i="78"/>
  <c r="X117" i="78"/>
  <c r="W117" i="78"/>
  <c r="S117" i="78"/>
  <c r="Q117" i="78"/>
  <c r="AD117" i="78" s="1"/>
  <c r="P117" i="78"/>
  <c r="Z117" i="78" s="1"/>
  <c r="O117" i="78"/>
  <c r="N117" i="78"/>
  <c r="M117" i="78"/>
  <c r="L117" i="78"/>
  <c r="AC116" i="78"/>
  <c r="V116" i="78"/>
  <c r="U116" i="78"/>
  <c r="T116" i="78"/>
  <c r="S116" i="78"/>
  <c r="R116" i="78"/>
  <c r="Q116" i="78"/>
  <c r="AD116" i="78" s="1"/>
  <c r="P116" i="78"/>
  <c r="O116" i="78"/>
  <c r="N116" i="78"/>
  <c r="M116" i="78"/>
  <c r="L116" i="78"/>
  <c r="AD115" i="78"/>
  <c r="W115" i="78"/>
  <c r="V115" i="78"/>
  <c r="U115" i="78"/>
  <c r="T115" i="78"/>
  <c r="S115" i="78"/>
  <c r="R115" i="78"/>
  <c r="Q115" i="78"/>
  <c r="AF115" i="78" s="1"/>
  <c r="P115" i="78"/>
  <c r="Z115" i="78" s="1"/>
  <c r="O115" i="78"/>
  <c r="N115" i="78"/>
  <c r="M115" i="78"/>
  <c r="L115" i="78"/>
  <c r="AF114" i="78"/>
  <c r="AC114" i="78"/>
  <c r="AB114" i="78"/>
  <c r="AA114" i="78"/>
  <c r="Z114" i="78"/>
  <c r="Y114" i="78"/>
  <c r="W114" i="78"/>
  <c r="R114" i="78"/>
  <c r="Q114" i="78"/>
  <c r="AE114" i="78" s="1"/>
  <c r="P114" i="78"/>
  <c r="X114" i="78" s="1"/>
  <c r="O114" i="78"/>
  <c r="U114" i="78" s="1"/>
  <c r="N114" i="78"/>
  <c r="M114" i="78"/>
  <c r="L114" i="78"/>
  <c r="Z113" i="78"/>
  <c r="W113" i="78"/>
  <c r="V113" i="78"/>
  <c r="T113" i="78"/>
  <c r="S113" i="78"/>
  <c r="Q113" i="78"/>
  <c r="AD113" i="78" s="1"/>
  <c r="P113" i="78"/>
  <c r="Y113" i="78" s="1"/>
  <c r="O113" i="78"/>
  <c r="N113" i="78"/>
  <c r="M113" i="78"/>
  <c r="L113" i="78"/>
  <c r="AC112" i="78"/>
  <c r="AB112" i="78"/>
  <c r="V112" i="78"/>
  <c r="U112" i="78"/>
  <c r="T112" i="78"/>
  <c r="S112" i="78"/>
  <c r="R112" i="78"/>
  <c r="Q112" i="78"/>
  <c r="AD112" i="78" s="1"/>
  <c r="P112" i="78"/>
  <c r="AA112" i="78" s="1"/>
  <c r="O112" i="78"/>
  <c r="N112" i="78"/>
  <c r="M112" i="78"/>
  <c r="L112" i="78"/>
  <c r="AF111" i="78"/>
  <c r="AD111" i="78"/>
  <c r="AC111" i="78"/>
  <c r="AB111" i="78"/>
  <c r="W111" i="78"/>
  <c r="V111" i="78"/>
  <c r="U111" i="78"/>
  <c r="T111" i="78"/>
  <c r="S111" i="78"/>
  <c r="R111" i="78"/>
  <c r="Q111" i="78"/>
  <c r="AE111" i="78" s="1"/>
  <c r="P111" i="78"/>
  <c r="O111" i="78"/>
  <c r="N111" i="78"/>
  <c r="M111" i="78"/>
  <c r="L111" i="78"/>
  <c r="AF110" i="78"/>
  <c r="AE110" i="78"/>
  <c r="AC110" i="78"/>
  <c r="AB110" i="78"/>
  <c r="W110" i="78"/>
  <c r="Q110" i="78"/>
  <c r="AD110" i="78" s="1"/>
  <c r="P110" i="78"/>
  <c r="AA110" i="78" s="1"/>
  <c r="O110" i="78"/>
  <c r="U110" i="78" s="1"/>
  <c r="N110" i="78"/>
  <c r="M110" i="78"/>
  <c r="L110" i="78"/>
  <c r="AF109" i="78"/>
  <c r="AE109" i="78"/>
  <c r="AB109" i="78"/>
  <c r="S109" i="78"/>
  <c r="Q109" i="78"/>
  <c r="AD109" i="78" s="1"/>
  <c r="P109" i="78"/>
  <c r="AA109" i="78" s="1"/>
  <c r="O109" i="78"/>
  <c r="R109" i="78" s="1"/>
  <c r="N109" i="78"/>
  <c r="M109" i="78"/>
  <c r="L109" i="78"/>
  <c r="AB108" i="78"/>
  <c r="V108" i="78"/>
  <c r="U108" i="78"/>
  <c r="T108" i="78"/>
  <c r="S108" i="78"/>
  <c r="R108" i="78"/>
  <c r="Q108" i="78"/>
  <c r="AF108" i="78" s="1"/>
  <c r="P108" i="78"/>
  <c r="O108" i="78"/>
  <c r="N108" i="78"/>
  <c r="M108" i="78"/>
  <c r="L108" i="78"/>
  <c r="AE107" i="78"/>
  <c r="AD107" i="78"/>
  <c r="AA107" i="78"/>
  <c r="Z107" i="78"/>
  <c r="Y107" i="78"/>
  <c r="V107" i="78"/>
  <c r="U107" i="78"/>
  <c r="S107" i="78"/>
  <c r="R107" i="78"/>
  <c r="Q107" i="78"/>
  <c r="AF107" i="78" s="1"/>
  <c r="P107" i="78"/>
  <c r="X107" i="78" s="1"/>
  <c r="O107" i="78"/>
  <c r="T107" i="78" s="1"/>
  <c r="N107" i="78"/>
  <c r="M107" i="78"/>
  <c r="L107" i="78"/>
  <c r="AE106" i="78"/>
  <c r="AD106" i="78"/>
  <c r="AB106" i="78"/>
  <c r="AA106" i="78"/>
  <c r="V106" i="78"/>
  <c r="Q106" i="78"/>
  <c r="AF106" i="78" s="1"/>
  <c r="P106" i="78"/>
  <c r="Z106" i="78" s="1"/>
  <c r="O106" i="78"/>
  <c r="U106" i="78" s="1"/>
  <c r="N106" i="78"/>
  <c r="M106" i="78"/>
  <c r="L106" i="78"/>
  <c r="AF105" i="78"/>
  <c r="AE105" i="78"/>
  <c r="AB105" i="78"/>
  <c r="S105" i="78"/>
  <c r="Q105" i="78"/>
  <c r="AD105" i="78" s="1"/>
  <c r="P105" i="78"/>
  <c r="AA105" i="78" s="1"/>
  <c r="O105" i="78"/>
  <c r="R105" i="78" s="1"/>
  <c r="N105" i="78"/>
  <c r="M105" i="78"/>
  <c r="L105" i="78"/>
  <c r="AB104" i="78"/>
  <c r="V104" i="78"/>
  <c r="U104" i="78"/>
  <c r="T104" i="78"/>
  <c r="S104" i="78"/>
  <c r="R104" i="78"/>
  <c r="Q104" i="78"/>
  <c r="AF104" i="78" s="1"/>
  <c r="P104" i="78"/>
  <c r="O104" i="78"/>
  <c r="N104" i="78"/>
  <c r="M104" i="78"/>
  <c r="L104" i="78"/>
  <c r="AE103" i="78"/>
  <c r="AD103" i="78"/>
  <c r="AA103" i="78"/>
  <c r="Z103" i="78"/>
  <c r="Y103" i="78"/>
  <c r="V103" i="78"/>
  <c r="U103" i="78"/>
  <c r="S103" i="78"/>
  <c r="R103" i="78"/>
  <c r="Q103" i="78"/>
  <c r="AF103" i="78" s="1"/>
  <c r="P103" i="78"/>
  <c r="X103" i="78" s="1"/>
  <c r="O103" i="78"/>
  <c r="T103" i="78" s="1"/>
  <c r="N103" i="78"/>
  <c r="M103" i="78"/>
  <c r="L103" i="78"/>
  <c r="AE102" i="78"/>
  <c r="AD102" i="78"/>
  <c r="AB102" i="78"/>
  <c r="AA102" i="78"/>
  <c r="V102" i="78"/>
  <c r="Q102" i="78"/>
  <c r="AF102" i="78" s="1"/>
  <c r="P102" i="78"/>
  <c r="Z102" i="78" s="1"/>
  <c r="O102" i="78"/>
  <c r="U102" i="78" s="1"/>
  <c r="N102" i="78"/>
  <c r="M102" i="78"/>
  <c r="L102" i="78"/>
  <c r="AF101" i="78"/>
  <c r="AE101" i="78"/>
  <c r="AB101" i="78"/>
  <c r="S101" i="78"/>
  <c r="Q101" i="78"/>
  <c r="AD101" i="78" s="1"/>
  <c r="P101" i="78"/>
  <c r="AA101" i="78" s="1"/>
  <c r="O101" i="78"/>
  <c r="R101" i="78" s="1"/>
  <c r="N101" i="78"/>
  <c r="M101" i="78"/>
  <c r="L101" i="78"/>
  <c r="AF100" i="78"/>
  <c r="AB100" i="78"/>
  <c r="V100" i="78"/>
  <c r="U100" i="78"/>
  <c r="T100" i="78"/>
  <c r="S100" i="78"/>
  <c r="R100" i="78"/>
  <c r="Q100" i="78"/>
  <c r="AE100" i="78" s="1"/>
  <c r="P100" i="78"/>
  <c r="O100" i="78"/>
  <c r="N100" i="78"/>
  <c r="M100" i="78"/>
  <c r="L100" i="78"/>
  <c r="AE99" i="78"/>
  <c r="AD99" i="78"/>
  <c r="AA99" i="78"/>
  <c r="Z99" i="78"/>
  <c r="Y99" i="78"/>
  <c r="V99" i="78"/>
  <c r="U99" i="78"/>
  <c r="S99" i="78"/>
  <c r="R99" i="78"/>
  <c r="Q99" i="78"/>
  <c r="AF99" i="78" s="1"/>
  <c r="P99" i="78"/>
  <c r="X99" i="78" s="1"/>
  <c r="O99" i="78"/>
  <c r="T99" i="78" s="1"/>
  <c r="N99" i="78"/>
  <c r="M99" i="78"/>
  <c r="L99" i="78"/>
  <c r="AE98" i="78"/>
  <c r="AD98" i="78"/>
  <c r="AB98" i="78"/>
  <c r="AA98" i="78"/>
  <c r="V98" i="78"/>
  <c r="S98" i="78"/>
  <c r="Q98" i="78"/>
  <c r="AF98" i="78" s="1"/>
  <c r="P98" i="78"/>
  <c r="Z98" i="78" s="1"/>
  <c r="O98" i="78"/>
  <c r="U98" i="78" s="1"/>
  <c r="N98" i="78"/>
  <c r="M98" i="78"/>
  <c r="L98" i="78"/>
  <c r="AF97" i="78"/>
  <c r="AE97" i="78"/>
  <c r="AB97" i="78"/>
  <c r="S97" i="78"/>
  <c r="Q97" i="78"/>
  <c r="AD97" i="78" s="1"/>
  <c r="P97" i="78"/>
  <c r="AA97" i="78" s="1"/>
  <c r="O97" i="78"/>
  <c r="R97" i="78" s="1"/>
  <c r="N97" i="78"/>
  <c r="M97" i="78"/>
  <c r="L97" i="78"/>
  <c r="AF96" i="78"/>
  <c r="AB96" i="78"/>
  <c r="V96" i="78"/>
  <c r="U96" i="78"/>
  <c r="T96" i="78"/>
  <c r="S96" i="78"/>
  <c r="R96" i="78"/>
  <c r="Q96" i="78"/>
  <c r="AE96" i="78" s="1"/>
  <c r="P96" i="78"/>
  <c r="O96" i="78"/>
  <c r="N96" i="78"/>
  <c r="M96" i="78"/>
  <c r="L96" i="78"/>
  <c r="AE95" i="78"/>
  <c r="AD95" i="78"/>
  <c r="AA95" i="78"/>
  <c r="Z95" i="78"/>
  <c r="Y95" i="78"/>
  <c r="V95" i="78"/>
  <c r="U95" i="78"/>
  <c r="S95" i="78"/>
  <c r="R95" i="78"/>
  <c r="Q95" i="78"/>
  <c r="AF95" i="78" s="1"/>
  <c r="P95" i="78"/>
  <c r="X95" i="78" s="1"/>
  <c r="O95" i="78"/>
  <c r="T95" i="78" s="1"/>
  <c r="N95" i="78"/>
  <c r="M95" i="78"/>
  <c r="L95" i="78"/>
  <c r="AE94" i="78"/>
  <c r="AD94" i="78"/>
  <c r="AB94" i="78"/>
  <c r="V94" i="78"/>
  <c r="S94" i="78"/>
  <c r="Q94" i="78"/>
  <c r="AF94" i="78" s="1"/>
  <c r="P94" i="78"/>
  <c r="AA94" i="78" s="1"/>
  <c r="O94" i="78"/>
  <c r="U94" i="78" s="1"/>
  <c r="N94" i="78"/>
  <c r="M94" i="78"/>
  <c r="L94" i="78"/>
  <c r="AF93" i="78"/>
  <c r="AE93" i="78"/>
  <c r="AB93" i="78"/>
  <c r="T93" i="78"/>
  <c r="S93" i="78"/>
  <c r="Q93" i="78"/>
  <c r="AD93" i="78" s="1"/>
  <c r="P93" i="78"/>
  <c r="AA93" i="78" s="1"/>
  <c r="O93" i="78"/>
  <c r="R93" i="78" s="1"/>
  <c r="N93" i="78"/>
  <c r="M93" i="78"/>
  <c r="L93" i="78"/>
  <c r="AF92" i="78"/>
  <c r="AB92" i="78"/>
  <c r="V92" i="78"/>
  <c r="U92" i="78"/>
  <c r="T92" i="78"/>
  <c r="S92" i="78"/>
  <c r="R92" i="78"/>
  <c r="Q92" i="78"/>
  <c r="AE92" i="78" s="1"/>
  <c r="P92" i="78"/>
  <c r="O92" i="78"/>
  <c r="N92" i="78"/>
  <c r="M92" i="78"/>
  <c r="L92" i="78"/>
  <c r="AE91" i="78"/>
  <c r="AD91" i="78"/>
  <c r="Z91" i="78"/>
  <c r="Y91" i="78"/>
  <c r="V91" i="78"/>
  <c r="U91" i="78"/>
  <c r="S91" i="78"/>
  <c r="R91" i="78"/>
  <c r="Q91" i="78"/>
  <c r="AF91" i="78" s="1"/>
  <c r="P91" i="78"/>
  <c r="X91" i="78" s="1"/>
  <c r="O91" i="78"/>
  <c r="T91" i="78" s="1"/>
  <c r="N91" i="78"/>
  <c r="M91" i="78"/>
  <c r="L91" i="78"/>
  <c r="AE90" i="78"/>
  <c r="AD90" i="78"/>
  <c r="AB90" i="78"/>
  <c r="V90" i="78"/>
  <c r="S90" i="78"/>
  <c r="Q90" i="78"/>
  <c r="AF90" i="78" s="1"/>
  <c r="P90" i="78"/>
  <c r="AA90" i="78" s="1"/>
  <c r="O90" i="78"/>
  <c r="U90" i="78" s="1"/>
  <c r="N90" i="78"/>
  <c r="M90" i="78"/>
  <c r="L90" i="78"/>
  <c r="AF89" i="78"/>
  <c r="AE89" i="78"/>
  <c r="AB89" i="78"/>
  <c r="S89" i="78"/>
  <c r="Q89" i="78"/>
  <c r="AD89" i="78" s="1"/>
  <c r="P89" i="78"/>
  <c r="AA89" i="78" s="1"/>
  <c r="O89" i="78"/>
  <c r="R89" i="78" s="1"/>
  <c r="N89" i="78"/>
  <c r="M89" i="78"/>
  <c r="L89" i="78"/>
  <c r="AF88" i="78"/>
  <c r="AB88" i="78"/>
  <c r="V88" i="78"/>
  <c r="U88" i="78"/>
  <c r="T88" i="78"/>
  <c r="S88" i="78"/>
  <c r="R88" i="78"/>
  <c r="Q88" i="78"/>
  <c r="AE88" i="78" s="1"/>
  <c r="P88" i="78"/>
  <c r="O88" i="78"/>
  <c r="N88" i="78"/>
  <c r="M88" i="78"/>
  <c r="L88" i="78"/>
  <c r="AE87" i="78"/>
  <c r="AD87" i="78"/>
  <c r="Z87" i="78"/>
  <c r="Y87" i="78"/>
  <c r="V87" i="78"/>
  <c r="U87" i="78"/>
  <c r="S87" i="78"/>
  <c r="R87" i="78"/>
  <c r="Q87" i="78"/>
  <c r="AF87" i="78" s="1"/>
  <c r="P87" i="78"/>
  <c r="X87" i="78" s="1"/>
  <c r="O87" i="78"/>
  <c r="T87" i="78" s="1"/>
  <c r="N87" i="78"/>
  <c r="M87" i="78"/>
  <c r="L87" i="78"/>
  <c r="AE86" i="78"/>
  <c r="AD86" i="78"/>
  <c r="AB86" i="78"/>
  <c r="V86" i="78"/>
  <c r="S86" i="78"/>
  <c r="Q86" i="78"/>
  <c r="AF86" i="78" s="1"/>
  <c r="P86" i="78"/>
  <c r="AA86" i="78" s="1"/>
  <c r="O86" i="78"/>
  <c r="U86" i="78" s="1"/>
  <c r="N86" i="78"/>
  <c r="M86" i="78"/>
  <c r="L86" i="78"/>
  <c r="AF85" i="78"/>
  <c r="AE85" i="78"/>
  <c r="AB85" i="78"/>
  <c r="S85" i="78"/>
  <c r="Q85" i="78"/>
  <c r="AD85" i="78" s="1"/>
  <c r="P85" i="78"/>
  <c r="AA85" i="78" s="1"/>
  <c r="O85" i="78"/>
  <c r="R85" i="78" s="1"/>
  <c r="N85" i="78"/>
  <c r="M85" i="78"/>
  <c r="L85" i="78"/>
  <c r="AF84" i="78"/>
  <c r="AB84" i="78"/>
  <c r="V84" i="78"/>
  <c r="U84" i="78"/>
  <c r="T84" i="78"/>
  <c r="S84" i="78"/>
  <c r="R84" i="78"/>
  <c r="Q84" i="78"/>
  <c r="AE84" i="78" s="1"/>
  <c r="P84" i="78"/>
  <c r="O84" i="78"/>
  <c r="N84" i="78"/>
  <c r="M84" i="78"/>
  <c r="L84" i="78"/>
  <c r="AE83" i="78"/>
  <c r="AD83" i="78"/>
  <c r="Z83" i="78"/>
  <c r="Y83" i="78"/>
  <c r="V83" i="78"/>
  <c r="U83" i="78"/>
  <c r="S83" i="78"/>
  <c r="R83" i="78"/>
  <c r="Q83" i="78"/>
  <c r="AF83" i="78" s="1"/>
  <c r="P83" i="78"/>
  <c r="X83" i="78" s="1"/>
  <c r="O83" i="78"/>
  <c r="T83" i="78" s="1"/>
  <c r="N83" i="78"/>
  <c r="M83" i="78"/>
  <c r="L83" i="78"/>
  <c r="AE82" i="78"/>
  <c r="AD82" i="78"/>
  <c r="AB82" i="78"/>
  <c r="V82" i="78"/>
  <c r="S82" i="78"/>
  <c r="Q82" i="78"/>
  <c r="AF82" i="78" s="1"/>
  <c r="P82" i="78"/>
  <c r="AA82" i="78" s="1"/>
  <c r="O82" i="78"/>
  <c r="U82" i="78" s="1"/>
  <c r="N82" i="78"/>
  <c r="M82" i="78"/>
  <c r="L82" i="78"/>
  <c r="AF81" i="78"/>
  <c r="AE81" i="78"/>
  <c r="AB81" i="78"/>
  <c r="V81" i="78"/>
  <c r="T81" i="78"/>
  <c r="S81" i="78"/>
  <c r="Q81" i="78"/>
  <c r="AD81" i="78" s="1"/>
  <c r="P81" i="78"/>
  <c r="AA81" i="78" s="1"/>
  <c r="O81" i="78"/>
  <c r="R81" i="78" s="1"/>
  <c r="N81" i="78"/>
  <c r="M81" i="78"/>
  <c r="L81" i="78"/>
  <c r="AF80" i="78"/>
  <c r="AB80" i="78"/>
  <c r="V80" i="78"/>
  <c r="U80" i="78"/>
  <c r="T80" i="78"/>
  <c r="S80" i="78"/>
  <c r="R80" i="78"/>
  <c r="Q80" i="78"/>
  <c r="AE80" i="78" s="1"/>
  <c r="P80" i="78"/>
  <c r="O80" i="78"/>
  <c r="N80" i="78"/>
  <c r="M80" i="78"/>
  <c r="L80" i="78"/>
  <c r="AE79" i="78"/>
  <c r="Y79" i="78"/>
  <c r="V79" i="78"/>
  <c r="U79" i="78"/>
  <c r="S79" i="78"/>
  <c r="R79" i="78"/>
  <c r="Q79" i="78"/>
  <c r="AF79" i="78" s="1"/>
  <c r="P79" i="78"/>
  <c r="X79" i="78" s="1"/>
  <c r="O79" i="78"/>
  <c r="T79" i="78" s="1"/>
  <c r="N79" i="78"/>
  <c r="M79" i="78"/>
  <c r="L79" i="78"/>
  <c r="AF78" i="78"/>
  <c r="AE78" i="78"/>
  <c r="AD78" i="78"/>
  <c r="AB78" i="78"/>
  <c r="V78" i="78"/>
  <c r="S78" i="78"/>
  <c r="Q78" i="78"/>
  <c r="AC78" i="78" s="1"/>
  <c r="P78" i="78"/>
  <c r="AA78" i="78" s="1"/>
  <c r="O78" i="78"/>
  <c r="U78" i="78" s="1"/>
  <c r="N78" i="78"/>
  <c r="M78" i="78"/>
  <c r="L78" i="78"/>
  <c r="AF77" i="78"/>
  <c r="AE77" i="78"/>
  <c r="AB77" i="78"/>
  <c r="V77" i="78"/>
  <c r="T77" i="78"/>
  <c r="S77" i="78"/>
  <c r="Q77" i="78"/>
  <c r="AD77" i="78" s="1"/>
  <c r="P77" i="78"/>
  <c r="AA77" i="78" s="1"/>
  <c r="O77" i="78"/>
  <c r="R77" i="78" s="1"/>
  <c r="N77" i="78"/>
  <c r="M77" i="78"/>
  <c r="L77" i="78"/>
  <c r="AF76" i="78"/>
  <c r="AE76" i="78"/>
  <c r="AB76" i="78"/>
  <c r="V76" i="78"/>
  <c r="U76" i="78"/>
  <c r="T76" i="78"/>
  <c r="S76" i="78"/>
  <c r="R76" i="78"/>
  <c r="Q76" i="78"/>
  <c r="AD76" i="78" s="1"/>
  <c r="P76" i="78"/>
  <c r="Y76" i="78" s="1"/>
  <c r="O76" i="78"/>
  <c r="N76" i="78"/>
  <c r="M76" i="78"/>
  <c r="L76" i="78"/>
  <c r="AE75" i="78"/>
  <c r="Y75" i="78"/>
  <c r="V75" i="78"/>
  <c r="U75" i="78"/>
  <c r="S75" i="78"/>
  <c r="R75" i="78"/>
  <c r="Q75" i="78"/>
  <c r="AF75" i="78" s="1"/>
  <c r="P75" i="78"/>
  <c r="X75" i="78" s="1"/>
  <c r="O75" i="78"/>
  <c r="T75" i="78" s="1"/>
  <c r="N75" i="78"/>
  <c r="M75" i="78"/>
  <c r="L75" i="78"/>
  <c r="AF74" i="78"/>
  <c r="AE74" i="78"/>
  <c r="AD74" i="78"/>
  <c r="AB74" i="78"/>
  <c r="V74" i="78"/>
  <c r="S74" i="78"/>
  <c r="Q74" i="78"/>
  <c r="AC74" i="78" s="1"/>
  <c r="P74" i="78"/>
  <c r="AA74" i="78" s="1"/>
  <c r="O74" i="78"/>
  <c r="U74" i="78" s="1"/>
  <c r="N74" i="78"/>
  <c r="M74" i="78"/>
  <c r="L74" i="78"/>
  <c r="AF73" i="78"/>
  <c r="AE73" i="78"/>
  <c r="AB73" i="78"/>
  <c r="Y73" i="78"/>
  <c r="V73" i="78"/>
  <c r="T73" i="78"/>
  <c r="S73" i="78"/>
  <c r="Q73" i="78"/>
  <c r="AD73" i="78" s="1"/>
  <c r="P73" i="78"/>
  <c r="O73" i="78"/>
  <c r="R73" i="78" s="1"/>
  <c r="N73" i="78"/>
  <c r="M73" i="78"/>
  <c r="L73" i="78"/>
  <c r="AF72" i="78"/>
  <c r="AE72" i="78"/>
  <c r="AB72" i="78"/>
  <c r="V72" i="78"/>
  <c r="U72" i="78"/>
  <c r="T72" i="78"/>
  <c r="S72" i="78"/>
  <c r="R72" i="78"/>
  <c r="Q72" i="78"/>
  <c r="AD72" i="78" s="1"/>
  <c r="P72" i="78"/>
  <c r="O72" i="78"/>
  <c r="N72" i="78"/>
  <c r="M72" i="78"/>
  <c r="L72" i="78"/>
  <c r="AE71" i="78"/>
  <c r="Y71" i="78"/>
  <c r="V71" i="78"/>
  <c r="U71" i="78"/>
  <c r="S71" i="78"/>
  <c r="R71" i="78"/>
  <c r="Q71" i="78"/>
  <c r="AF71" i="78" s="1"/>
  <c r="P71" i="78"/>
  <c r="X71" i="78" s="1"/>
  <c r="O71" i="78"/>
  <c r="T71" i="78" s="1"/>
  <c r="N71" i="78"/>
  <c r="M71" i="78"/>
  <c r="L71" i="78"/>
  <c r="AF70" i="78"/>
  <c r="AE70" i="78"/>
  <c r="AD70" i="78"/>
  <c r="AB70" i="78"/>
  <c r="V70" i="78"/>
  <c r="S70" i="78"/>
  <c r="Q70" i="78"/>
  <c r="AC70" i="78" s="1"/>
  <c r="P70" i="78"/>
  <c r="O70" i="78"/>
  <c r="U70" i="78" s="1"/>
  <c r="N70" i="78"/>
  <c r="M70" i="78"/>
  <c r="L70" i="78"/>
  <c r="AF69" i="78"/>
  <c r="AE69" i="78"/>
  <c r="AB69" i="78"/>
  <c r="V69" i="78"/>
  <c r="T69" i="78"/>
  <c r="S69" i="78"/>
  <c r="Q69" i="78"/>
  <c r="AD69" i="78" s="1"/>
  <c r="P69" i="78"/>
  <c r="W69" i="78" s="1"/>
  <c r="O69" i="78"/>
  <c r="R69" i="78" s="1"/>
  <c r="N69" i="78"/>
  <c r="M69" i="78"/>
  <c r="L69" i="78"/>
  <c r="AF68" i="78"/>
  <c r="AE68" i="78"/>
  <c r="AB68" i="78"/>
  <c r="V68" i="78"/>
  <c r="U68" i="78"/>
  <c r="T68" i="78"/>
  <c r="S68" i="78"/>
  <c r="R68" i="78"/>
  <c r="Q68" i="78"/>
  <c r="AD68" i="78" s="1"/>
  <c r="P68" i="78"/>
  <c r="Y68" i="78" s="1"/>
  <c r="O68" i="78"/>
  <c r="N68" i="78"/>
  <c r="M68" i="78"/>
  <c r="L68" i="78"/>
  <c r="AD67" i="78"/>
  <c r="Y67" i="78"/>
  <c r="V67" i="78"/>
  <c r="U67" i="78"/>
  <c r="S67" i="78"/>
  <c r="R67" i="78"/>
  <c r="Q67" i="78"/>
  <c r="AE67" i="78" s="1"/>
  <c r="P67" i="78"/>
  <c r="X67" i="78" s="1"/>
  <c r="O67" i="78"/>
  <c r="T67" i="78" s="1"/>
  <c r="N67" i="78"/>
  <c r="M67" i="78"/>
  <c r="L67" i="78"/>
  <c r="AF66" i="78"/>
  <c r="AE66" i="78"/>
  <c r="AD66" i="78"/>
  <c r="AB66" i="78"/>
  <c r="V66" i="78"/>
  <c r="Q66" i="78"/>
  <c r="AC66" i="78" s="1"/>
  <c r="P66" i="78"/>
  <c r="O66" i="78"/>
  <c r="N66" i="78"/>
  <c r="M66" i="78"/>
  <c r="L66" i="78"/>
  <c r="AF65" i="78"/>
  <c r="AE65" i="78"/>
  <c r="AB65" i="78"/>
  <c r="X65" i="78"/>
  <c r="V65" i="78"/>
  <c r="T65" i="78"/>
  <c r="S65" i="78"/>
  <c r="Q65" i="78"/>
  <c r="AD65" i="78" s="1"/>
  <c r="P65" i="78"/>
  <c r="O65" i="78"/>
  <c r="R65" i="78" s="1"/>
  <c r="N65" i="78"/>
  <c r="M65" i="78"/>
  <c r="L65" i="78"/>
  <c r="AF64" i="78"/>
  <c r="AE64" i="78"/>
  <c r="AB64" i="78"/>
  <c r="V64" i="78"/>
  <c r="U64" i="78"/>
  <c r="T64" i="78"/>
  <c r="S64" i="78"/>
  <c r="R64" i="78"/>
  <c r="Q64" i="78"/>
  <c r="AD64" i="78" s="1"/>
  <c r="P64" i="78"/>
  <c r="Y64" i="78" s="1"/>
  <c r="O64" i="78"/>
  <c r="N64" i="78"/>
  <c r="M64" i="78"/>
  <c r="L64" i="78"/>
  <c r="Z63" i="78"/>
  <c r="Y63" i="78"/>
  <c r="V63" i="78"/>
  <c r="U63" i="78"/>
  <c r="S63" i="78"/>
  <c r="R63" i="78"/>
  <c r="Q63" i="78"/>
  <c r="AF63" i="78" s="1"/>
  <c r="P63" i="78"/>
  <c r="O63" i="78"/>
  <c r="T63" i="78" s="1"/>
  <c r="N63" i="78"/>
  <c r="M63" i="78"/>
  <c r="L63" i="78"/>
  <c r="AF62" i="78"/>
  <c r="AE62" i="78"/>
  <c r="AD62" i="78"/>
  <c r="AB62" i="78"/>
  <c r="Y62" i="78"/>
  <c r="Q62" i="78"/>
  <c r="AC62" i="78" s="1"/>
  <c r="P62" i="78"/>
  <c r="X62" i="78" s="1"/>
  <c r="O62" i="78"/>
  <c r="V62" i="78" s="1"/>
  <c r="N62" i="78"/>
  <c r="M62" i="78"/>
  <c r="L62" i="78"/>
  <c r="AF61" i="78"/>
  <c r="AE61" i="78"/>
  <c r="AB61" i="78"/>
  <c r="Y61" i="78"/>
  <c r="X61" i="78"/>
  <c r="V61" i="78"/>
  <c r="T61" i="78"/>
  <c r="Q61" i="78"/>
  <c r="AD61" i="78" s="1"/>
  <c r="P61" i="78"/>
  <c r="Z61" i="78" s="1"/>
  <c r="O61" i="78"/>
  <c r="N61" i="78"/>
  <c r="M61" i="78"/>
  <c r="L61" i="78"/>
  <c r="Z60" i="78"/>
  <c r="V60" i="78"/>
  <c r="U60" i="78"/>
  <c r="T60" i="78"/>
  <c r="S60" i="78"/>
  <c r="R60" i="78"/>
  <c r="Q60" i="78"/>
  <c r="AD60" i="78" s="1"/>
  <c r="P60" i="78"/>
  <c r="O60" i="78"/>
  <c r="N60" i="78"/>
  <c r="M60" i="78"/>
  <c r="L60" i="78"/>
  <c r="AE59" i="78"/>
  <c r="AD59" i="78"/>
  <c r="AC59" i="78"/>
  <c r="AB59" i="78"/>
  <c r="W59" i="78"/>
  <c r="V59" i="78"/>
  <c r="U59" i="78"/>
  <c r="S59" i="78"/>
  <c r="R59" i="78"/>
  <c r="Q59" i="78"/>
  <c r="AF59" i="78" s="1"/>
  <c r="P59" i="78"/>
  <c r="Z59" i="78" s="1"/>
  <c r="O59" i="78"/>
  <c r="T59" i="78" s="1"/>
  <c r="N59" i="78"/>
  <c r="M59" i="78"/>
  <c r="L59" i="78"/>
  <c r="AF58" i="78"/>
  <c r="AE58" i="78"/>
  <c r="AD58" i="78"/>
  <c r="AB58" i="78"/>
  <c r="Z58" i="78"/>
  <c r="V58" i="78"/>
  <c r="T58" i="78"/>
  <c r="S58" i="78"/>
  <c r="Q58" i="78"/>
  <c r="AC58" i="78" s="1"/>
  <c r="P58" i="78"/>
  <c r="Y58" i="78" s="1"/>
  <c r="O58" i="78"/>
  <c r="U58" i="78" s="1"/>
  <c r="N58" i="78"/>
  <c r="M58" i="78"/>
  <c r="L58" i="78"/>
  <c r="AB57" i="78"/>
  <c r="X57" i="78"/>
  <c r="W57" i="78"/>
  <c r="U57" i="78"/>
  <c r="T57" i="78"/>
  <c r="Q57" i="78"/>
  <c r="AD57" i="78" s="1"/>
  <c r="P57" i="78"/>
  <c r="Z57" i="78" s="1"/>
  <c r="O57" i="78"/>
  <c r="R57" i="78" s="1"/>
  <c r="N57" i="78"/>
  <c r="M57" i="78"/>
  <c r="L57" i="78"/>
  <c r="AF56" i="78"/>
  <c r="AE56" i="78"/>
  <c r="AC56" i="78"/>
  <c r="AB56" i="78"/>
  <c r="V56" i="78"/>
  <c r="U56" i="78"/>
  <c r="T56" i="78"/>
  <c r="S56" i="78"/>
  <c r="R56" i="78"/>
  <c r="Q56" i="78"/>
  <c r="AD56" i="78" s="1"/>
  <c r="P56" i="78"/>
  <c r="AA56" i="78" s="1"/>
  <c r="O56" i="78"/>
  <c r="N56" i="78"/>
  <c r="M56" i="78"/>
  <c r="L56" i="78"/>
  <c r="AF55" i="78"/>
  <c r="AE55" i="78"/>
  <c r="AB55" i="78"/>
  <c r="AA55" i="78"/>
  <c r="Y55" i="78"/>
  <c r="W55" i="78"/>
  <c r="R55" i="78"/>
  <c r="Q55" i="78"/>
  <c r="AD55" i="78" s="1"/>
  <c r="P55" i="78"/>
  <c r="X55" i="78" s="1"/>
  <c r="O55" i="78"/>
  <c r="V55" i="78" s="1"/>
  <c r="N55" i="78"/>
  <c r="M55" i="78"/>
  <c r="L55" i="78"/>
  <c r="AF54" i="78"/>
  <c r="AC54" i="78"/>
  <c r="W54" i="78"/>
  <c r="T54" i="78"/>
  <c r="S54" i="78"/>
  <c r="Q54" i="78"/>
  <c r="AE54" i="78" s="1"/>
  <c r="P54" i="78"/>
  <c r="AA54" i="78" s="1"/>
  <c r="O54" i="78"/>
  <c r="U54" i="78" s="1"/>
  <c r="N54" i="78"/>
  <c r="M54" i="78"/>
  <c r="L54" i="78"/>
  <c r="AA53" i="78"/>
  <c r="Y53" i="78"/>
  <c r="X53" i="78"/>
  <c r="W53" i="78"/>
  <c r="V53" i="78"/>
  <c r="Q53" i="78"/>
  <c r="AD53" i="78" s="1"/>
  <c r="P53" i="78"/>
  <c r="Z53" i="78" s="1"/>
  <c r="O53" i="78"/>
  <c r="R53" i="78" s="1"/>
  <c r="N53" i="78"/>
  <c r="M53" i="78"/>
  <c r="L53" i="78"/>
  <c r="Z52" i="78"/>
  <c r="Y52" i="78"/>
  <c r="W52" i="78"/>
  <c r="V52" i="78"/>
  <c r="U52" i="78"/>
  <c r="T52" i="78"/>
  <c r="S52" i="78"/>
  <c r="R52" i="78"/>
  <c r="Q52" i="78"/>
  <c r="AF52" i="78" s="1"/>
  <c r="P52" i="78"/>
  <c r="AA52" i="78" s="1"/>
  <c r="O52" i="78"/>
  <c r="N52" i="78"/>
  <c r="M52" i="78"/>
  <c r="L52" i="78"/>
  <c r="AF51" i="78"/>
  <c r="AE51" i="78"/>
  <c r="AC51" i="78"/>
  <c r="AB51" i="78"/>
  <c r="Z51" i="78"/>
  <c r="U51" i="78"/>
  <c r="R51" i="78"/>
  <c r="Q51" i="78"/>
  <c r="AD51" i="78" s="1"/>
  <c r="P51" i="78"/>
  <c r="X51" i="78" s="1"/>
  <c r="O51" i="78"/>
  <c r="V51" i="78" s="1"/>
  <c r="N51" i="78"/>
  <c r="M51" i="78"/>
  <c r="L51" i="78"/>
  <c r="AE50" i="78"/>
  <c r="AD50" i="78"/>
  <c r="AB50" i="78"/>
  <c r="AA50" i="78"/>
  <c r="X50" i="78"/>
  <c r="Q50" i="78"/>
  <c r="AF50" i="78" s="1"/>
  <c r="P50" i="78"/>
  <c r="Z50" i="78" s="1"/>
  <c r="O50" i="78"/>
  <c r="V50" i="78" s="1"/>
  <c r="N50" i="78"/>
  <c r="M50" i="78"/>
  <c r="L50" i="78"/>
  <c r="AF49" i="78"/>
  <c r="AE49" i="78"/>
  <c r="AD49" i="78"/>
  <c r="AB49" i="78"/>
  <c r="AA49" i="78"/>
  <c r="X49" i="78"/>
  <c r="Q49" i="78"/>
  <c r="AC49" i="78" s="1"/>
  <c r="P49" i="78"/>
  <c r="W49" i="78" s="1"/>
  <c r="O49" i="78"/>
  <c r="V49" i="78" s="1"/>
  <c r="N49" i="78"/>
  <c r="M49" i="78"/>
  <c r="L49" i="78"/>
  <c r="AE48" i="78"/>
  <c r="AD48" i="78"/>
  <c r="AB48" i="78"/>
  <c r="X48" i="78"/>
  <c r="V48" i="78"/>
  <c r="U48" i="78"/>
  <c r="S48" i="78"/>
  <c r="R48" i="78"/>
  <c r="Q48" i="78"/>
  <c r="AF48" i="78" s="1"/>
  <c r="P48" i="78"/>
  <c r="AA48" i="78" s="1"/>
  <c r="O48" i="78"/>
  <c r="T48" i="78" s="1"/>
  <c r="N48" i="78"/>
  <c r="M48" i="78"/>
  <c r="L48" i="78"/>
  <c r="AE47" i="78"/>
  <c r="AD47" i="78"/>
  <c r="AB47" i="78"/>
  <c r="Y47" i="78"/>
  <c r="U47" i="78"/>
  <c r="R47" i="78"/>
  <c r="Q47" i="78"/>
  <c r="AC47" i="78" s="1"/>
  <c r="P47" i="78"/>
  <c r="AA47" i="78" s="1"/>
  <c r="O47" i="78"/>
  <c r="V47" i="78" s="1"/>
  <c r="N47" i="78"/>
  <c r="M47" i="78"/>
  <c r="L47" i="78"/>
  <c r="AE46" i="78"/>
  <c r="AD46" i="78"/>
  <c r="AB46" i="78"/>
  <c r="AA46" i="78"/>
  <c r="X46" i="78"/>
  <c r="Q46" i="78"/>
  <c r="AF46" i="78" s="1"/>
  <c r="P46" i="78"/>
  <c r="Z46" i="78" s="1"/>
  <c r="O46" i="78"/>
  <c r="V46" i="78" s="1"/>
  <c r="N46" i="78"/>
  <c r="M46" i="78"/>
  <c r="L46" i="78"/>
  <c r="AF45" i="78"/>
  <c r="AE45" i="78"/>
  <c r="AD45" i="78"/>
  <c r="AB45" i="78"/>
  <c r="AA45" i="78"/>
  <c r="X45" i="78"/>
  <c r="Q45" i="78"/>
  <c r="AC45" i="78" s="1"/>
  <c r="P45" i="78"/>
  <c r="W45" i="78" s="1"/>
  <c r="O45" i="78"/>
  <c r="V45" i="78" s="1"/>
  <c r="N45" i="78"/>
  <c r="M45" i="78"/>
  <c r="L45" i="78"/>
  <c r="AF44" i="78"/>
  <c r="AE44" i="78"/>
  <c r="AD44" i="78"/>
  <c r="AB44" i="78"/>
  <c r="V44" i="78"/>
  <c r="U44" i="78"/>
  <c r="T44" i="78"/>
  <c r="S44" i="78"/>
  <c r="R44" i="78"/>
  <c r="Q44" i="78"/>
  <c r="AC44" i="78" s="1"/>
  <c r="P44" i="78"/>
  <c r="AA44" i="78" s="1"/>
  <c r="O44" i="78"/>
  <c r="N44" i="78"/>
  <c r="M44" i="78"/>
  <c r="L44" i="78"/>
  <c r="AE43" i="78"/>
  <c r="AD43" i="78"/>
  <c r="AB43" i="78"/>
  <c r="Y43" i="78"/>
  <c r="U43" i="78"/>
  <c r="R43" i="78"/>
  <c r="Q43" i="78"/>
  <c r="AC43" i="78" s="1"/>
  <c r="P43" i="78"/>
  <c r="AA43" i="78" s="1"/>
  <c r="O43" i="78"/>
  <c r="V43" i="78" s="1"/>
  <c r="N43" i="78"/>
  <c r="M43" i="78"/>
  <c r="L43" i="78"/>
  <c r="AE42" i="78"/>
  <c r="AD42" i="78"/>
  <c r="AB42" i="78"/>
  <c r="AA42" i="78"/>
  <c r="Y42" i="78"/>
  <c r="X42" i="78"/>
  <c r="Q42" i="78"/>
  <c r="AF42" i="78" s="1"/>
  <c r="P42" i="78"/>
  <c r="Z42" i="78" s="1"/>
  <c r="O42" i="78"/>
  <c r="V42" i="78" s="1"/>
  <c r="N42" i="78"/>
  <c r="M42" i="78"/>
  <c r="L42" i="78"/>
  <c r="AF41" i="78"/>
  <c r="AE41" i="78"/>
  <c r="AD41" i="78"/>
  <c r="AB41" i="78"/>
  <c r="AA41" i="78"/>
  <c r="X41" i="78"/>
  <c r="Q41" i="78"/>
  <c r="AC41" i="78" s="1"/>
  <c r="P41" i="78"/>
  <c r="W41" i="78" s="1"/>
  <c r="O41" i="78"/>
  <c r="V41" i="78" s="1"/>
  <c r="N41" i="78"/>
  <c r="M41" i="78"/>
  <c r="L41" i="78"/>
  <c r="AF40" i="78"/>
  <c r="AE40" i="78"/>
  <c r="AD40" i="78"/>
  <c r="AB40" i="78"/>
  <c r="V40" i="78"/>
  <c r="U40" i="78"/>
  <c r="T40" i="78"/>
  <c r="S40" i="78"/>
  <c r="R40" i="78"/>
  <c r="Q40" i="78"/>
  <c r="AC40" i="78" s="1"/>
  <c r="P40" i="78"/>
  <c r="AA40" i="78" s="1"/>
  <c r="O40" i="78"/>
  <c r="N40" i="78"/>
  <c r="M40" i="78"/>
  <c r="L40" i="78"/>
  <c r="AE39" i="78"/>
  <c r="AD39" i="78"/>
  <c r="AB39" i="78"/>
  <c r="Y39" i="78"/>
  <c r="R39" i="78"/>
  <c r="Q39" i="78"/>
  <c r="AC39" i="78" s="1"/>
  <c r="P39" i="78"/>
  <c r="AA39" i="78" s="1"/>
  <c r="O39" i="78"/>
  <c r="V39" i="78" s="1"/>
  <c r="N39" i="78"/>
  <c r="M39" i="78"/>
  <c r="L39" i="78"/>
  <c r="AE38" i="78"/>
  <c r="AD38" i="78"/>
  <c r="AB38" i="78"/>
  <c r="AA38" i="78"/>
  <c r="Y38" i="78"/>
  <c r="X38" i="78"/>
  <c r="Q38" i="78"/>
  <c r="AF38" i="78" s="1"/>
  <c r="P38" i="78"/>
  <c r="Z38" i="78" s="1"/>
  <c r="O38" i="78"/>
  <c r="V38" i="78" s="1"/>
  <c r="N38" i="78"/>
  <c r="M38" i="78"/>
  <c r="L38" i="78"/>
  <c r="AF37" i="78"/>
  <c r="AE37" i="78"/>
  <c r="AD37" i="78"/>
  <c r="AB37" i="78"/>
  <c r="AA37" i="78"/>
  <c r="X37" i="78"/>
  <c r="U37" i="78"/>
  <c r="S37" i="78"/>
  <c r="Q37" i="78"/>
  <c r="AC37" i="78" s="1"/>
  <c r="P37" i="78"/>
  <c r="W37" i="78" s="1"/>
  <c r="O37" i="78"/>
  <c r="V37" i="78" s="1"/>
  <c r="N37" i="78"/>
  <c r="M37" i="78"/>
  <c r="L37" i="78"/>
  <c r="AF36" i="78"/>
  <c r="AE36" i="78"/>
  <c r="AD36" i="78"/>
  <c r="AB36" i="78"/>
  <c r="V36" i="78"/>
  <c r="U36" i="78"/>
  <c r="T36" i="78"/>
  <c r="S36" i="78"/>
  <c r="R36" i="78"/>
  <c r="Q36" i="78"/>
  <c r="AC36" i="78" s="1"/>
  <c r="P36" i="78"/>
  <c r="AA36" i="78" s="1"/>
  <c r="O36" i="78"/>
  <c r="N36" i="78"/>
  <c r="M36" i="78"/>
  <c r="L36" i="78"/>
  <c r="AE35" i="78"/>
  <c r="AD35" i="78"/>
  <c r="AB35" i="78"/>
  <c r="AA35" i="78"/>
  <c r="Y35" i="78"/>
  <c r="R35" i="78"/>
  <c r="Q35" i="78"/>
  <c r="AC35" i="78" s="1"/>
  <c r="P35" i="78"/>
  <c r="Z35" i="78" s="1"/>
  <c r="O35" i="78"/>
  <c r="V35" i="78" s="1"/>
  <c r="N35" i="78"/>
  <c r="M35" i="78"/>
  <c r="L35" i="78"/>
  <c r="AE34" i="78"/>
  <c r="AD34" i="78"/>
  <c r="AB34" i="78"/>
  <c r="AA34" i="78"/>
  <c r="Y34" i="78"/>
  <c r="X34" i="78"/>
  <c r="Q34" i="78"/>
  <c r="AF34" i="78" s="1"/>
  <c r="P34" i="78"/>
  <c r="Z34" i="78" s="1"/>
  <c r="O34" i="78"/>
  <c r="V34" i="78" s="1"/>
  <c r="N34" i="78"/>
  <c r="M34" i="78"/>
  <c r="L34" i="78"/>
  <c r="AF33" i="78"/>
  <c r="AE33" i="78"/>
  <c r="AD33" i="78"/>
  <c r="AB33" i="78"/>
  <c r="X33" i="78"/>
  <c r="U33" i="78"/>
  <c r="Q33" i="78"/>
  <c r="AC33" i="78" s="1"/>
  <c r="P33" i="78"/>
  <c r="W33" i="78" s="1"/>
  <c r="O33" i="78"/>
  <c r="V33" i="78" s="1"/>
  <c r="N33" i="78"/>
  <c r="M33" i="78"/>
  <c r="L33" i="78"/>
  <c r="AF32" i="78"/>
  <c r="AE32" i="78"/>
  <c r="AD32" i="78"/>
  <c r="AB32" i="78"/>
  <c r="V32" i="78"/>
  <c r="U32" i="78"/>
  <c r="T32" i="78"/>
  <c r="S32" i="78"/>
  <c r="R32" i="78"/>
  <c r="Q32" i="78"/>
  <c r="AC32" i="78" s="1"/>
  <c r="P32" i="78"/>
  <c r="AA32" i="78" s="1"/>
  <c r="O32" i="78"/>
  <c r="N32" i="78"/>
  <c r="M32" i="78"/>
  <c r="L32" i="78"/>
  <c r="AE31" i="78"/>
  <c r="AD31" i="78"/>
  <c r="AB31" i="78"/>
  <c r="AA31" i="78"/>
  <c r="R31" i="78"/>
  <c r="Q31" i="78"/>
  <c r="AC31" i="78" s="1"/>
  <c r="P31" i="78"/>
  <c r="Z31" i="78" s="1"/>
  <c r="O31" i="78"/>
  <c r="V31" i="78" s="1"/>
  <c r="N31" i="78"/>
  <c r="M31" i="78"/>
  <c r="L31" i="78"/>
  <c r="AE30" i="78"/>
  <c r="AD30" i="78"/>
  <c r="AB30" i="78"/>
  <c r="AA30" i="78"/>
  <c r="Y30" i="78"/>
  <c r="X30" i="78"/>
  <c r="Q30" i="78"/>
  <c r="AF30" i="78" s="1"/>
  <c r="P30" i="78"/>
  <c r="Z30" i="78" s="1"/>
  <c r="O30" i="78"/>
  <c r="V30" i="78" s="1"/>
  <c r="N30" i="78"/>
  <c r="M30" i="78"/>
  <c r="L30" i="78"/>
  <c r="AF29" i="78"/>
  <c r="AE29" i="78"/>
  <c r="AD29" i="78"/>
  <c r="AB29" i="78"/>
  <c r="AA29" i="78"/>
  <c r="X29" i="78"/>
  <c r="U29" i="78"/>
  <c r="Q29" i="78"/>
  <c r="AC29" i="78" s="1"/>
  <c r="P29" i="78"/>
  <c r="W29" i="78" s="1"/>
  <c r="O29" i="78"/>
  <c r="V29" i="78" s="1"/>
  <c r="N29" i="78"/>
  <c r="M29" i="78"/>
  <c r="L29" i="78"/>
  <c r="AF28" i="78"/>
  <c r="AE28" i="78"/>
  <c r="AD28" i="78"/>
  <c r="AB28" i="78"/>
  <c r="V28" i="78"/>
  <c r="U28" i="78"/>
  <c r="T28" i="78"/>
  <c r="S28" i="78"/>
  <c r="R28" i="78"/>
  <c r="Q28" i="78"/>
  <c r="P28" i="78"/>
  <c r="AA28" i="78" s="1"/>
  <c r="O28" i="78"/>
  <c r="N28" i="78"/>
  <c r="M28" i="78"/>
  <c r="L28" i="78"/>
  <c r="A10" i="78"/>
  <c r="B1" i="78"/>
  <c r="A8" i="78" s="1"/>
  <c r="Q177" i="77"/>
  <c r="AC177" i="77" s="1"/>
  <c r="P177" i="77"/>
  <c r="AA177" i="77" s="1"/>
  <c r="O177" i="77"/>
  <c r="V177" i="77" s="1"/>
  <c r="N177" i="77"/>
  <c r="M177" i="77"/>
  <c r="L177" i="77"/>
  <c r="Q176" i="77"/>
  <c r="AF176" i="77" s="1"/>
  <c r="P176" i="77"/>
  <c r="Z176" i="77" s="1"/>
  <c r="O176" i="77"/>
  <c r="V176" i="77" s="1"/>
  <c r="N176" i="77"/>
  <c r="M176" i="77"/>
  <c r="L176" i="77"/>
  <c r="X175" i="77"/>
  <c r="W175" i="77"/>
  <c r="V175" i="77"/>
  <c r="U175" i="77"/>
  <c r="S175" i="77"/>
  <c r="R175" i="77"/>
  <c r="Q175" i="77"/>
  <c r="AF175" i="77" s="1"/>
  <c r="P175" i="77"/>
  <c r="AA175" i="77" s="1"/>
  <c r="O175" i="77"/>
  <c r="T175" i="77" s="1"/>
  <c r="N175" i="77"/>
  <c r="M175" i="77"/>
  <c r="L175" i="77"/>
  <c r="AF174" i="77"/>
  <c r="AE174" i="77"/>
  <c r="AD174" i="77"/>
  <c r="Z174" i="77"/>
  <c r="V174" i="77"/>
  <c r="U174" i="77"/>
  <c r="Q174" i="77"/>
  <c r="AC174" i="77" s="1"/>
  <c r="P174" i="77"/>
  <c r="AA174" i="77" s="1"/>
  <c r="O174" i="77"/>
  <c r="T174" i="77" s="1"/>
  <c r="N174" i="77"/>
  <c r="M174" i="77"/>
  <c r="L174" i="77"/>
  <c r="AD173" i="77"/>
  <c r="W173" i="77"/>
  <c r="R173" i="77"/>
  <c r="Q173" i="77"/>
  <c r="AC173" i="77" s="1"/>
  <c r="P173" i="77"/>
  <c r="AA173" i="77" s="1"/>
  <c r="O173" i="77"/>
  <c r="V173" i="77" s="1"/>
  <c r="N173" i="77"/>
  <c r="M173" i="77"/>
  <c r="L173" i="77"/>
  <c r="AF172" i="77"/>
  <c r="AA172" i="77"/>
  <c r="Q172" i="77"/>
  <c r="AE172" i="77" s="1"/>
  <c r="P172" i="77"/>
  <c r="Z172" i="77" s="1"/>
  <c r="O172" i="77"/>
  <c r="V172" i="77" s="1"/>
  <c r="N172" i="77"/>
  <c r="M172" i="77"/>
  <c r="L172" i="77"/>
  <c r="X171" i="77"/>
  <c r="W171" i="77"/>
  <c r="V171" i="77"/>
  <c r="U171" i="77"/>
  <c r="T171" i="77"/>
  <c r="S171" i="77"/>
  <c r="R171" i="77"/>
  <c r="Q171" i="77"/>
  <c r="AF171" i="77" s="1"/>
  <c r="P171" i="77"/>
  <c r="AA171" i="77" s="1"/>
  <c r="O171" i="77"/>
  <c r="N171" i="77"/>
  <c r="M171" i="77"/>
  <c r="L171" i="77"/>
  <c r="AF170" i="77"/>
  <c r="AE170" i="77"/>
  <c r="Z170" i="77"/>
  <c r="W170" i="77"/>
  <c r="V170" i="77"/>
  <c r="U170" i="77"/>
  <c r="T170" i="77"/>
  <c r="S170" i="77"/>
  <c r="Q170" i="77"/>
  <c r="AD170" i="77" s="1"/>
  <c r="P170" i="77"/>
  <c r="AA170" i="77" s="1"/>
  <c r="O170" i="77"/>
  <c r="R170" i="77" s="1"/>
  <c r="N170" i="77"/>
  <c r="M170" i="77"/>
  <c r="L170" i="77"/>
  <c r="AD169" i="77"/>
  <c r="W169" i="77"/>
  <c r="V169" i="77"/>
  <c r="S169" i="77"/>
  <c r="R169" i="77"/>
  <c r="Q169" i="77"/>
  <c r="AC169" i="77" s="1"/>
  <c r="P169" i="77"/>
  <c r="AA169" i="77" s="1"/>
  <c r="O169" i="77"/>
  <c r="U169" i="77" s="1"/>
  <c r="N169" i="77"/>
  <c r="M169" i="77"/>
  <c r="L169" i="77"/>
  <c r="AF168" i="77"/>
  <c r="AE168" i="77"/>
  <c r="AA168" i="77"/>
  <c r="Q168" i="77"/>
  <c r="AD168" i="77" s="1"/>
  <c r="P168" i="77"/>
  <c r="Z168" i="77" s="1"/>
  <c r="O168" i="77"/>
  <c r="V168" i="77" s="1"/>
  <c r="N168" i="77"/>
  <c r="M168" i="77"/>
  <c r="L168" i="77"/>
  <c r="AB167" i="77"/>
  <c r="X167" i="77"/>
  <c r="V167" i="77"/>
  <c r="U167" i="77"/>
  <c r="T167" i="77"/>
  <c r="S167" i="77"/>
  <c r="R167" i="77"/>
  <c r="Q167" i="77"/>
  <c r="AF167" i="77" s="1"/>
  <c r="P167" i="77"/>
  <c r="W167" i="77" s="1"/>
  <c r="O167" i="77"/>
  <c r="N167" i="77"/>
  <c r="M167" i="77"/>
  <c r="L167" i="77"/>
  <c r="AE166" i="77"/>
  <c r="Z166" i="77"/>
  <c r="Y166" i="77"/>
  <c r="V166" i="77"/>
  <c r="U166" i="77"/>
  <c r="T166" i="77"/>
  <c r="S166" i="77"/>
  <c r="Q166" i="77"/>
  <c r="AF166" i="77" s="1"/>
  <c r="P166" i="77"/>
  <c r="AA166" i="77" s="1"/>
  <c r="O166" i="77"/>
  <c r="R166" i="77" s="1"/>
  <c r="N166" i="77"/>
  <c r="M166" i="77"/>
  <c r="L166" i="77"/>
  <c r="AD165" i="77"/>
  <c r="W165" i="77"/>
  <c r="V165" i="77"/>
  <c r="T165" i="77"/>
  <c r="S165" i="77"/>
  <c r="R165" i="77"/>
  <c r="Q165" i="77"/>
  <c r="AC165" i="77" s="1"/>
  <c r="P165" i="77"/>
  <c r="AA165" i="77" s="1"/>
  <c r="O165" i="77"/>
  <c r="U165" i="77" s="1"/>
  <c r="N165" i="77"/>
  <c r="M165" i="77"/>
  <c r="L165" i="77"/>
  <c r="AF164" i="77"/>
  <c r="AE164" i="77"/>
  <c r="AA164" i="77"/>
  <c r="Q164" i="77"/>
  <c r="AD164" i="77" s="1"/>
  <c r="P164" i="77"/>
  <c r="Z164" i="77" s="1"/>
  <c r="O164" i="77"/>
  <c r="V164" i="77" s="1"/>
  <c r="N164" i="77"/>
  <c r="M164" i="77"/>
  <c r="L164" i="77"/>
  <c r="AB163" i="77"/>
  <c r="X163" i="77"/>
  <c r="V163" i="77"/>
  <c r="U163" i="77"/>
  <c r="T163" i="77"/>
  <c r="S163" i="77"/>
  <c r="R163" i="77"/>
  <c r="Q163" i="77"/>
  <c r="AF163" i="77" s="1"/>
  <c r="P163" i="77"/>
  <c r="W163" i="77" s="1"/>
  <c r="O163" i="77"/>
  <c r="N163" i="77"/>
  <c r="M163" i="77"/>
  <c r="L163" i="77"/>
  <c r="AE162" i="77"/>
  <c r="Z162" i="77"/>
  <c r="Y162" i="77"/>
  <c r="V162" i="77"/>
  <c r="U162" i="77"/>
  <c r="T162" i="77"/>
  <c r="S162" i="77"/>
  <c r="R162" i="77"/>
  <c r="Q162" i="77"/>
  <c r="AF162" i="77" s="1"/>
  <c r="P162" i="77"/>
  <c r="AA162" i="77" s="1"/>
  <c r="O162" i="77"/>
  <c r="N162" i="77"/>
  <c r="M162" i="77"/>
  <c r="L162" i="77"/>
  <c r="AE161" i="77"/>
  <c r="AD161" i="77"/>
  <c r="V161" i="77"/>
  <c r="T161" i="77"/>
  <c r="S161" i="77"/>
  <c r="R161" i="77"/>
  <c r="Q161" i="77"/>
  <c r="AC161" i="77" s="1"/>
  <c r="P161" i="77"/>
  <c r="AA161" i="77" s="1"/>
  <c r="O161" i="77"/>
  <c r="U161" i="77" s="1"/>
  <c r="N161" i="77"/>
  <c r="M161" i="77"/>
  <c r="L161" i="77"/>
  <c r="AE160" i="77"/>
  <c r="AB160" i="77"/>
  <c r="AA160" i="77"/>
  <c r="Q160" i="77"/>
  <c r="AF160" i="77" s="1"/>
  <c r="P160" i="77"/>
  <c r="Z160" i="77" s="1"/>
  <c r="O160" i="77"/>
  <c r="V160" i="77" s="1"/>
  <c r="N160" i="77"/>
  <c r="M160" i="77"/>
  <c r="L160" i="77"/>
  <c r="AB159" i="77"/>
  <c r="X159" i="77"/>
  <c r="V159" i="77"/>
  <c r="U159" i="77"/>
  <c r="T159" i="77"/>
  <c r="S159" i="77"/>
  <c r="Q159" i="77"/>
  <c r="AF159" i="77" s="1"/>
  <c r="P159" i="77"/>
  <c r="W159" i="77" s="1"/>
  <c r="O159" i="77"/>
  <c r="R159" i="77" s="1"/>
  <c r="N159" i="77"/>
  <c r="M159" i="77"/>
  <c r="L159" i="77"/>
  <c r="AE158" i="77"/>
  <c r="Y158" i="77"/>
  <c r="W158" i="77"/>
  <c r="V158" i="77"/>
  <c r="U158" i="77"/>
  <c r="T158" i="77"/>
  <c r="S158" i="77"/>
  <c r="R158" i="77"/>
  <c r="Q158" i="77"/>
  <c r="AF158" i="77" s="1"/>
  <c r="P158" i="77"/>
  <c r="AA158" i="77" s="1"/>
  <c r="O158" i="77"/>
  <c r="N158" i="77"/>
  <c r="M158" i="77"/>
  <c r="L158" i="77"/>
  <c r="AE157" i="77"/>
  <c r="AD157" i="77"/>
  <c r="AB157" i="77"/>
  <c r="V157" i="77"/>
  <c r="T157" i="77"/>
  <c r="S157" i="77"/>
  <c r="R157" i="77"/>
  <c r="Q157" i="77"/>
  <c r="AC157" i="77" s="1"/>
  <c r="P157" i="77"/>
  <c r="AA157" i="77" s="1"/>
  <c r="O157" i="77"/>
  <c r="U157" i="77" s="1"/>
  <c r="N157" i="77"/>
  <c r="M157" i="77"/>
  <c r="L157" i="77"/>
  <c r="AE156" i="77"/>
  <c r="AB156" i="77"/>
  <c r="AA156" i="77"/>
  <c r="Q156" i="77"/>
  <c r="AF156" i="77" s="1"/>
  <c r="P156" i="77"/>
  <c r="Z156" i="77" s="1"/>
  <c r="O156" i="77"/>
  <c r="V156" i="77" s="1"/>
  <c r="N156" i="77"/>
  <c r="M156" i="77"/>
  <c r="L156" i="77"/>
  <c r="AB155" i="77"/>
  <c r="X155" i="77"/>
  <c r="V155" i="77"/>
  <c r="U155" i="77"/>
  <c r="T155" i="77"/>
  <c r="S155" i="77"/>
  <c r="Q155" i="77"/>
  <c r="AF155" i="77" s="1"/>
  <c r="P155" i="77"/>
  <c r="W155" i="77" s="1"/>
  <c r="O155" i="77"/>
  <c r="R155" i="77" s="1"/>
  <c r="N155" i="77"/>
  <c r="M155" i="77"/>
  <c r="L155" i="77"/>
  <c r="AE154" i="77"/>
  <c r="Y154" i="77"/>
  <c r="W154" i="77"/>
  <c r="V154" i="77"/>
  <c r="U154" i="77"/>
  <c r="T154" i="77"/>
  <c r="S154" i="77"/>
  <c r="R154" i="77"/>
  <c r="Q154" i="77"/>
  <c r="AF154" i="77" s="1"/>
  <c r="P154" i="77"/>
  <c r="AA154" i="77" s="1"/>
  <c r="O154" i="77"/>
  <c r="N154" i="77"/>
  <c r="M154" i="77"/>
  <c r="L154" i="77"/>
  <c r="AE153" i="77"/>
  <c r="AD153" i="77"/>
  <c r="AB153" i="77"/>
  <c r="V153" i="77"/>
  <c r="T153" i="77"/>
  <c r="S153" i="77"/>
  <c r="R153" i="77"/>
  <c r="Q153" i="77"/>
  <c r="AC153" i="77" s="1"/>
  <c r="P153" i="77"/>
  <c r="AA153" i="77" s="1"/>
  <c r="O153" i="77"/>
  <c r="U153" i="77" s="1"/>
  <c r="N153" i="77"/>
  <c r="M153" i="77"/>
  <c r="L153" i="77"/>
  <c r="AE152" i="77"/>
  <c r="AB152" i="77"/>
  <c r="AA152" i="77"/>
  <c r="Q152" i="77"/>
  <c r="AF152" i="77" s="1"/>
  <c r="P152" i="77"/>
  <c r="Z152" i="77" s="1"/>
  <c r="O152" i="77"/>
  <c r="V152" i="77" s="1"/>
  <c r="N152" i="77"/>
  <c r="M152" i="77"/>
  <c r="L152" i="77"/>
  <c r="AB151" i="77"/>
  <c r="X151" i="77"/>
  <c r="V151" i="77"/>
  <c r="U151" i="77"/>
  <c r="T151" i="77"/>
  <c r="S151" i="77"/>
  <c r="Q151" i="77"/>
  <c r="AF151" i="77" s="1"/>
  <c r="P151" i="77"/>
  <c r="W151" i="77" s="1"/>
  <c r="O151" i="77"/>
  <c r="R151" i="77" s="1"/>
  <c r="N151" i="77"/>
  <c r="M151" i="77"/>
  <c r="L151" i="77"/>
  <c r="AE150" i="77"/>
  <c r="Y150" i="77"/>
  <c r="W150" i="77"/>
  <c r="V150" i="77"/>
  <c r="U150" i="77"/>
  <c r="T150" i="77"/>
  <c r="S150" i="77"/>
  <c r="R150" i="77"/>
  <c r="Q150" i="77"/>
  <c r="AF150" i="77" s="1"/>
  <c r="P150" i="77"/>
  <c r="AA150" i="77" s="1"/>
  <c r="O150" i="77"/>
  <c r="N150" i="77"/>
  <c r="M150" i="77"/>
  <c r="L150" i="77"/>
  <c r="AE149" i="77"/>
  <c r="AD149" i="77"/>
  <c r="AB149" i="77"/>
  <c r="V149" i="77"/>
  <c r="T149" i="77"/>
  <c r="S149" i="77"/>
  <c r="R149" i="77"/>
  <c r="Q149" i="77"/>
  <c r="AC149" i="77" s="1"/>
  <c r="P149" i="77"/>
  <c r="AA149" i="77" s="1"/>
  <c r="O149" i="77"/>
  <c r="U149" i="77" s="1"/>
  <c r="N149" i="77"/>
  <c r="M149" i="77"/>
  <c r="L149" i="77"/>
  <c r="AE148" i="77"/>
  <c r="AB148" i="77"/>
  <c r="AA148" i="77"/>
  <c r="Q148" i="77"/>
  <c r="AF148" i="77" s="1"/>
  <c r="P148" i="77"/>
  <c r="Z148" i="77" s="1"/>
  <c r="O148" i="77"/>
  <c r="V148" i="77" s="1"/>
  <c r="N148" i="77"/>
  <c r="M148" i="77"/>
  <c r="L148" i="77"/>
  <c r="AF147" i="77"/>
  <c r="AB147" i="77"/>
  <c r="X147" i="77"/>
  <c r="V147" i="77"/>
  <c r="U147" i="77"/>
  <c r="T147" i="77"/>
  <c r="S147" i="77"/>
  <c r="Q147" i="77"/>
  <c r="AE147" i="77" s="1"/>
  <c r="P147" i="77"/>
  <c r="W147" i="77" s="1"/>
  <c r="O147" i="77"/>
  <c r="R147" i="77" s="1"/>
  <c r="N147" i="77"/>
  <c r="M147" i="77"/>
  <c r="L147" i="77"/>
  <c r="AE146" i="77"/>
  <c r="Y146" i="77"/>
  <c r="W146" i="77"/>
  <c r="V146" i="77"/>
  <c r="U146" i="77"/>
  <c r="T146" i="77"/>
  <c r="S146" i="77"/>
  <c r="R146" i="77"/>
  <c r="Q146" i="77"/>
  <c r="AF146" i="77" s="1"/>
  <c r="P146" i="77"/>
  <c r="AA146" i="77" s="1"/>
  <c r="O146" i="77"/>
  <c r="N146" i="77"/>
  <c r="M146" i="77"/>
  <c r="L146" i="77"/>
  <c r="AF145" i="77"/>
  <c r="AE145" i="77"/>
  <c r="AD145" i="77"/>
  <c r="AB145" i="77"/>
  <c r="V145" i="77"/>
  <c r="T145" i="77"/>
  <c r="S145" i="77"/>
  <c r="R145" i="77"/>
  <c r="Q145" i="77"/>
  <c r="AC145" i="77" s="1"/>
  <c r="P145" i="77"/>
  <c r="AA145" i="77" s="1"/>
  <c r="O145" i="77"/>
  <c r="U145" i="77" s="1"/>
  <c r="N145" i="77"/>
  <c r="M145" i="77"/>
  <c r="L145" i="77"/>
  <c r="AE144" i="77"/>
  <c r="AB144" i="77"/>
  <c r="AA144" i="77"/>
  <c r="Q144" i="77"/>
  <c r="AF144" i="77" s="1"/>
  <c r="P144" i="77"/>
  <c r="Z144" i="77" s="1"/>
  <c r="O144" i="77"/>
  <c r="V144" i="77" s="1"/>
  <c r="N144" i="77"/>
  <c r="M144" i="77"/>
  <c r="L144" i="77"/>
  <c r="AF143" i="77"/>
  <c r="AE143" i="77"/>
  <c r="AB143" i="77"/>
  <c r="X143" i="77"/>
  <c r="V143" i="77"/>
  <c r="U143" i="77"/>
  <c r="T143" i="77"/>
  <c r="S143" i="77"/>
  <c r="Q143" i="77"/>
  <c r="AD143" i="77" s="1"/>
  <c r="P143" i="77"/>
  <c r="W143" i="77" s="1"/>
  <c r="O143" i="77"/>
  <c r="R143" i="77" s="1"/>
  <c r="N143" i="77"/>
  <c r="M143" i="77"/>
  <c r="L143" i="77"/>
  <c r="AE142" i="77"/>
  <c r="Y142" i="77"/>
  <c r="W142" i="77"/>
  <c r="V142" i="77"/>
  <c r="U142" i="77"/>
  <c r="T142" i="77"/>
  <c r="S142" i="77"/>
  <c r="R142" i="77"/>
  <c r="Q142" i="77"/>
  <c r="AF142" i="77" s="1"/>
  <c r="P142" i="77"/>
  <c r="AA142" i="77" s="1"/>
  <c r="O142" i="77"/>
  <c r="N142" i="77"/>
  <c r="M142" i="77"/>
  <c r="L142" i="77"/>
  <c r="AF141" i="77"/>
  <c r="AE141" i="77"/>
  <c r="AD141" i="77"/>
  <c r="AB141" i="77"/>
  <c r="V141" i="77"/>
  <c r="T141" i="77"/>
  <c r="S141" i="77"/>
  <c r="R141" i="77"/>
  <c r="Q141" i="77"/>
  <c r="AC141" i="77" s="1"/>
  <c r="P141" i="77"/>
  <c r="AA141" i="77" s="1"/>
  <c r="O141" i="77"/>
  <c r="U141" i="77" s="1"/>
  <c r="N141" i="77"/>
  <c r="M141" i="77"/>
  <c r="L141" i="77"/>
  <c r="AE140" i="77"/>
  <c r="AB140" i="77"/>
  <c r="AA140" i="77"/>
  <c r="Q140" i="77"/>
  <c r="AF140" i="77" s="1"/>
  <c r="P140" i="77"/>
  <c r="Z140" i="77" s="1"/>
  <c r="O140" i="77"/>
  <c r="V140" i="77" s="1"/>
  <c r="N140" i="77"/>
  <c r="M140" i="77"/>
  <c r="L140" i="77"/>
  <c r="AF139" i="77"/>
  <c r="AE139" i="77"/>
  <c r="AB139" i="77"/>
  <c r="X139" i="77"/>
  <c r="V139" i="77"/>
  <c r="U139" i="77"/>
  <c r="T139" i="77"/>
  <c r="S139" i="77"/>
  <c r="R139" i="77"/>
  <c r="Q139" i="77"/>
  <c r="AD139" i="77" s="1"/>
  <c r="P139" i="77"/>
  <c r="W139" i="77" s="1"/>
  <c r="O139" i="77"/>
  <c r="N139" i="77"/>
  <c r="M139" i="77"/>
  <c r="L139" i="77"/>
  <c r="AE138" i="77"/>
  <c r="Y138" i="77"/>
  <c r="W138" i="77"/>
  <c r="V138" i="77"/>
  <c r="U138" i="77"/>
  <c r="T138" i="77"/>
  <c r="S138" i="77"/>
  <c r="R138" i="77"/>
  <c r="Q138" i="77"/>
  <c r="AF138" i="77" s="1"/>
  <c r="P138" i="77"/>
  <c r="AA138" i="77" s="1"/>
  <c r="O138" i="77"/>
  <c r="N138" i="77"/>
  <c r="M138" i="77"/>
  <c r="L138" i="77"/>
  <c r="AF137" i="77"/>
  <c r="AE137" i="77"/>
  <c r="AD137" i="77"/>
  <c r="AB137" i="77"/>
  <c r="V137" i="77"/>
  <c r="T137" i="77"/>
  <c r="S137" i="77"/>
  <c r="R137" i="77"/>
  <c r="Q137" i="77"/>
  <c r="AC137" i="77" s="1"/>
  <c r="P137" i="77"/>
  <c r="AA137" i="77" s="1"/>
  <c r="O137" i="77"/>
  <c r="U137" i="77" s="1"/>
  <c r="N137" i="77"/>
  <c r="M137" i="77"/>
  <c r="L137" i="77"/>
  <c r="AE136" i="77"/>
  <c r="AB136" i="77"/>
  <c r="AA136" i="77"/>
  <c r="Q136" i="77"/>
  <c r="AF136" i="77" s="1"/>
  <c r="P136" i="77"/>
  <c r="Z136" i="77" s="1"/>
  <c r="O136" i="77"/>
  <c r="N136" i="77"/>
  <c r="M136" i="77"/>
  <c r="L136" i="77"/>
  <c r="AF135" i="77"/>
  <c r="AE135" i="77"/>
  <c r="AB135" i="77"/>
  <c r="X135" i="77"/>
  <c r="V135" i="77"/>
  <c r="U135" i="77"/>
  <c r="T135" i="77"/>
  <c r="S135" i="77"/>
  <c r="R135" i="77"/>
  <c r="Q135" i="77"/>
  <c r="AD135" i="77" s="1"/>
  <c r="P135" i="77"/>
  <c r="W135" i="77" s="1"/>
  <c r="O135" i="77"/>
  <c r="N135" i="77"/>
  <c r="M135" i="77"/>
  <c r="L135" i="77"/>
  <c r="AE134" i="77"/>
  <c r="Y134" i="77"/>
  <c r="W134" i="77"/>
  <c r="V134" i="77"/>
  <c r="U134" i="77"/>
  <c r="T134" i="77"/>
  <c r="S134" i="77"/>
  <c r="R134" i="77"/>
  <c r="Q134" i="77"/>
  <c r="AF134" i="77" s="1"/>
  <c r="P134" i="77"/>
  <c r="AA134" i="77" s="1"/>
  <c r="O134" i="77"/>
  <c r="N134" i="77"/>
  <c r="M134" i="77"/>
  <c r="L134" i="77"/>
  <c r="AF133" i="77"/>
  <c r="AE133" i="77"/>
  <c r="AD133" i="77"/>
  <c r="AB133" i="77"/>
  <c r="V133" i="77"/>
  <c r="T133" i="77"/>
  <c r="S133" i="77"/>
  <c r="R133" i="77"/>
  <c r="Q133" i="77"/>
  <c r="AC133" i="77" s="1"/>
  <c r="P133" i="77"/>
  <c r="AA133" i="77" s="1"/>
  <c r="O133" i="77"/>
  <c r="U133" i="77" s="1"/>
  <c r="N133" i="77"/>
  <c r="M133" i="77"/>
  <c r="L133" i="77"/>
  <c r="AE132" i="77"/>
  <c r="AB132" i="77"/>
  <c r="Q132" i="77"/>
  <c r="AF132" i="77" s="1"/>
  <c r="P132" i="77"/>
  <c r="AA132" i="77" s="1"/>
  <c r="O132" i="77"/>
  <c r="S132" i="77" s="1"/>
  <c r="N132" i="77"/>
  <c r="M132" i="77"/>
  <c r="L132" i="77"/>
  <c r="AF131" i="77"/>
  <c r="AE131" i="77"/>
  <c r="AB131" i="77"/>
  <c r="V131" i="77"/>
  <c r="U131" i="77"/>
  <c r="T131" i="77"/>
  <c r="S131" i="77"/>
  <c r="R131" i="77"/>
  <c r="Q131" i="77"/>
  <c r="AD131" i="77" s="1"/>
  <c r="P131" i="77"/>
  <c r="Y131" i="77" s="1"/>
  <c r="O131" i="77"/>
  <c r="N131" i="77"/>
  <c r="M131" i="77"/>
  <c r="L131" i="77"/>
  <c r="AE130" i="77"/>
  <c r="Y130" i="77"/>
  <c r="W130" i="77"/>
  <c r="V130" i="77"/>
  <c r="U130" i="77"/>
  <c r="T130" i="77"/>
  <c r="S130" i="77"/>
  <c r="R130" i="77"/>
  <c r="Q130" i="77"/>
  <c r="AF130" i="77" s="1"/>
  <c r="P130" i="77"/>
  <c r="AA130" i="77" s="1"/>
  <c r="O130" i="77"/>
  <c r="N130" i="77"/>
  <c r="M130" i="77"/>
  <c r="L130" i="77"/>
  <c r="AF129" i="77"/>
  <c r="AE129" i="77"/>
  <c r="AD129" i="77"/>
  <c r="AB129" i="77"/>
  <c r="V129" i="77"/>
  <c r="T129" i="77"/>
  <c r="S129" i="77"/>
  <c r="R129" i="77"/>
  <c r="Q129" i="77"/>
  <c r="AC129" i="77" s="1"/>
  <c r="P129" i="77"/>
  <c r="AA129" i="77" s="1"/>
  <c r="O129" i="77"/>
  <c r="U129" i="77" s="1"/>
  <c r="N129" i="77"/>
  <c r="M129" i="77"/>
  <c r="L129" i="77"/>
  <c r="AE128" i="77"/>
  <c r="AB128" i="77"/>
  <c r="Q128" i="77"/>
  <c r="AF128" i="77" s="1"/>
  <c r="P128" i="77"/>
  <c r="O128" i="77"/>
  <c r="N128" i="77"/>
  <c r="M128" i="77"/>
  <c r="L128" i="77"/>
  <c r="AF127" i="77"/>
  <c r="AE127" i="77"/>
  <c r="AB127" i="77"/>
  <c r="V127" i="77"/>
  <c r="U127" i="77"/>
  <c r="T127" i="77"/>
  <c r="S127" i="77"/>
  <c r="R127" i="77"/>
  <c r="Q127" i="77"/>
  <c r="AD127" i="77" s="1"/>
  <c r="P127" i="77"/>
  <c r="O127" i="77"/>
  <c r="N127" i="77"/>
  <c r="M127" i="77"/>
  <c r="L127" i="77"/>
  <c r="AE126" i="77"/>
  <c r="Y126" i="77"/>
  <c r="W126" i="77"/>
  <c r="V126" i="77"/>
  <c r="U126" i="77"/>
  <c r="T126" i="77"/>
  <c r="S126" i="77"/>
  <c r="R126" i="77"/>
  <c r="Q126" i="77"/>
  <c r="AF126" i="77" s="1"/>
  <c r="P126" i="77"/>
  <c r="AA126" i="77" s="1"/>
  <c r="O126" i="77"/>
  <c r="N126" i="77"/>
  <c r="M126" i="77"/>
  <c r="L126" i="77"/>
  <c r="AF125" i="77"/>
  <c r="AE125" i="77"/>
  <c r="AD125" i="77"/>
  <c r="AB125" i="77"/>
  <c r="V125" i="77"/>
  <c r="T125" i="77"/>
  <c r="S125" i="77"/>
  <c r="R125" i="77"/>
  <c r="Q125" i="77"/>
  <c r="AC125" i="77" s="1"/>
  <c r="P125" i="77"/>
  <c r="Z125" i="77" s="1"/>
  <c r="O125" i="77"/>
  <c r="U125" i="77" s="1"/>
  <c r="N125" i="77"/>
  <c r="M125" i="77"/>
  <c r="L125" i="77"/>
  <c r="AB124" i="77"/>
  <c r="Q124" i="77"/>
  <c r="AE124" i="77" s="1"/>
  <c r="P124" i="77"/>
  <c r="X124" i="77" s="1"/>
  <c r="O124" i="77"/>
  <c r="N124" i="77"/>
  <c r="M124" i="77"/>
  <c r="L124" i="77"/>
  <c r="AF123" i="77"/>
  <c r="AE123" i="77"/>
  <c r="AB123" i="77"/>
  <c r="Z123" i="77"/>
  <c r="Y123" i="77"/>
  <c r="V123" i="77"/>
  <c r="U123" i="77"/>
  <c r="T123" i="77"/>
  <c r="S123" i="77"/>
  <c r="R123" i="77"/>
  <c r="Q123" i="77"/>
  <c r="AD123" i="77" s="1"/>
  <c r="P123" i="77"/>
  <c r="AA123" i="77" s="1"/>
  <c r="O123" i="77"/>
  <c r="N123" i="77"/>
  <c r="M123" i="77"/>
  <c r="L123" i="77"/>
  <c r="AE122" i="77"/>
  <c r="AC122" i="77"/>
  <c r="AB122" i="77"/>
  <c r="V122" i="77"/>
  <c r="U122" i="77"/>
  <c r="T122" i="77"/>
  <c r="S122" i="77"/>
  <c r="R122" i="77"/>
  <c r="Q122" i="77"/>
  <c r="AD122" i="77" s="1"/>
  <c r="P122" i="77"/>
  <c r="Y122" i="77" s="1"/>
  <c r="O122" i="77"/>
  <c r="N122" i="77"/>
  <c r="M122" i="77"/>
  <c r="L122" i="77"/>
  <c r="Z121" i="77"/>
  <c r="W121" i="77"/>
  <c r="V121" i="77"/>
  <c r="T121" i="77"/>
  <c r="S121" i="77"/>
  <c r="R121" i="77"/>
  <c r="Q121" i="77"/>
  <c r="AE121" i="77" s="1"/>
  <c r="P121" i="77"/>
  <c r="Y121" i="77" s="1"/>
  <c r="O121" i="77"/>
  <c r="U121" i="77" s="1"/>
  <c r="N121" i="77"/>
  <c r="M121" i="77"/>
  <c r="L121" i="77"/>
  <c r="AA120" i="77"/>
  <c r="Y120" i="77"/>
  <c r="S120" i="77"/>
  <c r="Q120" i="77"/>
  <c r="AD120" i="77" s="1"/>
  <c r="P120" i="77"/>
  <c r="X120" i="77" s="1"/>
  <c r="O120" i="77"/>
  <c r="N120" i="77"/>
  <c r="M120" i="77"/>
  <c r="L120" i="77"/>
  <c r="Y119" i="77"/>
  <c r="X119" i="77"/>
  <c r="V119" i="77"/>
  <c r="U119" i="77"/>
  <c r="T119" i="77"/>
  <c r="S119" i="77"/>
  <c r="R119" i="77"/>
  <c r="Q119" i="77"/>
  <c r="AD119" i="77" s="1"/>
  <c r="P119" i="77"/>
  <c r="AA119" i="77" s="1"/>
  <c r="O119" i="77"/>
  <c r="N119" i="77"/>
  <c r="M119" i="77"/>
  <c r="L119" i="77"/>
  <c r="AC118" i="77"/>
  <c r="AB118" i="77"/>
  <c r="V118" i="77"/>
  <c r="U118" i="77"/>
  <c r="T118" i="77"/>
  <c r="S118" i="77"/>
  <c r="R118" i="77"/>
  <c r="Q118" i="77"/>
  <c r="AD118" i="77" s="1"/>
  <c r="P118" i="77"/>
  <c r="Z118" i="77" s="1"/>
  <c r="O118" i="77"/>
  <c r="N118" i="77"/>
  <c r="M118" i="77"/>
  <c r="L118" i="77"/>
  <c r="AB117" i="77"/>
  <c r="Z117" i="77"/>
  <c r="W117" i="77"/>
  <c r="V117" i="77"/>
  <c r="T117" i="77"/>
  <c r="S117" i="77"/>
  <c r="R117" i="77"/>
  <c r="Q117" i="77"/>
  <c r="AE117" i="77" s="1"/>
  <c r="P117" i="77"/>
  <c r="Y117" i="77" s="1"/>
  <c r="O117" i="77"/>
  <c r="U117" i="77" s="1"/>
  <c r="N117" i="77"/>
  <c r="M117" i="77"/>
  <c r="L117" i="77"/>
  <c r="AB116" i="77"/>
  <c r="T116" i="77"/>
  <c r="S116" i="77"/>
  <c r="Q116" i="77"/>
  <c r="AD116" i="77" s="1"/>
  <c r="P116" i="77"/>
  <c r="X116" i="77" s="1"/>
  <c r="O116" i="77"/>
  <c r="N116" i="77"/>
  <c r="M116" i="77"/>
  <c r="L116" i="77"/>
  <c r="AF115" i="77"/>
  <c r="Z115" i="77"/>
  <c r="Y115" i="77"/>
  <c r="X115" i="77"/>
  <c r="W115" i="77"/>
  <c r="V115" i="77"/>
  <c r="U115" i="77"/>
  <c r="T115" i="77"/>
  <c r="S115" i="77"/>
  <c r="R115" i="77"/>
  <c r="Q115" i="77"/>
  <c r="AD115" i="77" s="1"/>
  <c r="P115" i="77"/>
  <c r="AA115" i="77" s="1"/>
  <c r="O115" i="77"/>
  <c r="N115" i="77"/>
  <c r="M115" i="77"/>
  <c r="L115" i="77"/>
  <c r="AD114" i="77"/>
  <c r="V114" i="77"/>
  <c r="U114" i="77"/>
  <c r="T114" i="77"/>
  <c r="S114" i="77"/>
  <c r="R114" i="77"/>
  <c r="Q114" i="77"/>
  <c r="AF114" i="77" s="1"/>
  <c r="P114" i="77"/>
  <c r="Z114" i="77" s="1"/>
  <c r="O114" i="77"/>
  <c r="N114" i="77"/>
  <c r="M114" i="77"/>
  <c r="L114" i="77"/>
  <c r="Q113" i="77"/>
  <c r="AF113" i="77" s="1"/>
  <c r="P113" i="77"/>
  <c r="AA113" i="77" s="1"/>
  <c r="O113" i="77"/>
  <c r="U113" i="77" s="1"/>
  <c r="N113" i="77"/>
  <c r="M113" i="77"/>
  <c r="L113" i="77"/>
  <c r="AF112" i="77"/>
  <c r="AC112" i="77"/>
  <c r="Y112" i="77"/>
  <c r="X112" i="77"/>
  <c r="V112" i="77"/>
  <c r="U112" i="77"/>
  <c r="T112" i="77"/>
  <c r="Q112" i="77"/>
  <c r="AD112" i="77" s="1"/>
  <c r="P112" i="77"/>
  <c r="AA112" i="77" s="1"/>
  <c r="O112" i="77"/>
  <c r="R112" i="77" s="1"/>
  <c r="N112" i="77"/>
  <c r="M112" i="77"/>
  <c r="L112" i="77"/>
  <c r="AB111" i="77"/>
  <c r="U111" i="77"/>
  <c r="T111" i="77"/>
  <c r="S111" i="77"/>
  <c r="R111" i="77"/>
  <c r="Q111" i="77"/>
  <c r="AF111" i="77" s="1"/>
  <c r="P111" i="77"/>
  <c r="X111" i="77" s="1"/>
  <c r="O111" i="77"/>
  <c r="V111" i="77" s="1"/>
  <c r="N111" i="77"/>
  <c r="M111" i="77"/>
  <c r="L111" i="77"/>
  <c r="AD110" i="77"/>
  <c r="Z110" i="77"/>
  <c r="Y110" i="77"/>
  <c r="V110" i="77"/>
  <c r="R110" i="77"/>
  <c r="Q110" i="77"/>
  <c r="AF110" i="77" s="1"/>
  <c r="P110" i="77"/>
  <c r="AA110" i="77" s="1"/>
  <c r="O110" i="77"/>
  <c r="U110" i="77" s="1"/>
  <c r="N110" i="77"/>
  <c r="M110" i="77"/>
  <c r="L110" i="77"/>
  <c r="AF109" i="77"/>
  <c r="AE109" i="77"/>
  <c r="AD109" i="77"/>
  <c r="AB109" i="77"/>
  <c r="AA109" i="77"/>
  <c r="Z109" i="77"/>
  <c r="Y109" i="77"/>
  <c r="X109" i="77"/>
  <c r="W109" i="77"/>
  <c r="V109" i="77"/>
  <c r="Q109" i="77"/>
  <c r="AC109" i="77" s="1"/>
  <c r="P109" i="77"/>
  <c r="O109" i="77"/>
  <c r="R109" i="77" s="1"/>
  <c r="N109" i="77"/>
  <c r="M109" i="77"/>
  <c r="L109" i="77"/>
  <c r="AF108" i="77"/>
  <c r="AE108" i="77"/>
  <c r="AD108" i="77"/>
  <c r="AB108" i="77"/>
  <c r="X108" i="77"/>
  <c r="W108" i="77"/>
  <c r="V108" i="77"/>
  <c r="U108" i="77"/>
  <c r="T108" i="77"/>
  <c r="S108" i="77"/>
  <c r="Q108" i="77"/>
  <c r="AC108" i="77" s="1"/>
  <c r="P108" i="77"/>
  <c r="AA108" i="77" s="1"/>
  <c r="O108" i="77"/>
  <c r="R108" i="77" s="1"/>
  <c r="N108" i="77"/>
  <c r="M108" i="77"/>
  <c r="L108" i="77"/>
  <c r="AB107" i="77"/>
  <c r="U107" i="77"/>
  <c r="T107" i="77"/>
  <c r="S107" i="77"/>
  <c r="Q107" i="77"/>
  <c r="AF107" i="77" s="1"/>
  <c r="P107" i="77"/>
  <c r="X107" i="77" s="1"/>
  <c r="O107" i="77"/>
  <c r="V107" i="77" s="1"/>
  <c r="N107" i="77"/>
  <c r="M107" i="77"/>
  <c r="L107" i="77"/>
  <c r="AD106" i="77"/>
  <c r="Z106" i="77"/>
  <c r="Y106" i="77"/>
  <c r="V106" i="77"/>
  <c r="R106" i="77"/>
  <c r="Q106" i="77"/>
  <c r="AF106" i="77" s="1"/>
  <c r="P106" i="77"/>
  <c r="AA106" i="77" s="1"/>
  <c r="O106" i="77"/>
  <c r="U106" i="77" s="1"/>
  <c r="N106" i="77"/>
  <c r="M106" i="77"/>
  <c r="L106" i="77"/>
  <c r="AF105" i="77"/>
  <c r="AE105" i="77"/>
  <c r="AD105" i="77"/>
  <c r="AB105" i="77"/>
  <c r="AA105" i="77"/>
  <c r="Z105" i="77"/>
  <c r="Y105" i="77"/>
  <c r="X105" i="77"/>
  <c r="W105" i="77"/>
  <c r="V105" i="77"/>
  <c r="Q105" i="77"/>
  <c r="AC105" i="77" s="1"/>
  <c r="P105" i="77"/>
  <c r="O105" i="77"/>
  <c r="R105" i="77" s="1"/>
  <c r="N105" i="77"/>
  <c r="M105" i="77"/>
  <c r="L105" i="77"/>
  <c r="AF104" i="77"/>
  <c r="AE104" i="77"/>
  <c r="AD104" i="77"/>
  <c r="AB104" i="77"/>
  <c r="X104" i="77"/>
  <c r="W104" i="77"/>
  <c r="V104" i="77"/>
  <c r="U104" i="77"/>
  <c r="T104" i="77"/>
  <c r="S104" i="77"/>
  <c r="R104" i="77"/>
  <c r="Q104" i="77"/>
  <c r="AC104" i="77" s="1"/>
  <c r="P104" i="77"/>
  <c r="AA104" i="77" s="1"/>
  <c r="O104" i="77"/>
  <c r="N104" i="77"/>
  <c r="M104" i="77"/>
  <c r="L104" i="77"/>
  <c r="AB103" i="77"/>
  <c r="U103" i="77"/>
  <c r="T103" i="77"/>
  <c r="S103" i="77"/>
  <c r="Q103" i="77"/>
  <c r="AF103" i="77" s="1"/>
  <c r="P103" i="77"/>
  <c r="X103" i="77" s="1"/>
  <c r="O103" i="77"/>
  <c r="V103" i="77" s="1"/>
  <c r="N103" i="77"/>
  <c r="M103" i="77"/>
  <c r="L103" i="77"/>
  <c r="AD102" i="77"/>
  <c r="Z102" i="77"/>
  <c r="Y102" i="77"/>
  <c r="V102" i="77"/>
  <c r="R102" i="77"/>
  <c r="Q102" i="77"/>
  <c r="AF102" i="77" s="1"/>
  <c r="P102" i="77"/>
  <c r="AA102" i="77" s="1"/>
  <c r="O102" i="77"/>
  <c r="U102" i="77" s="1"/>
  <c r="N102" i="77"/>
  <c r="M102" i="77"/>
  <c r="L102" i="77"/>
  <c r="AF101" i="77"/>
  <c r="AE101" i="77"/>
  <c r="AD101" i="77"/>
  <c r="AB101" i="77"/>
  <c r="AA101" i="77"/>
  <c r="Z101" i="77"/>
  <c r="Y101" i="77"/>
  <c r="X101" i="77"/>
  <c r="W101" i="77"/>
  <c r="V101" i="77"/>
  <c r="Q101" i="77"/>
  <c r="AC101" i="77" s="1"/>
  <c r="P101" i="77"/>
  <c r="O101" i="77"/>
  <c r="R101" i="77" s="1"/>
  <c r="N101" i="77"/>
  <c r="M101" i="77"/>
  <c r="L101" i="77"/>
  <c r="AF100" i="77"/>
  <c r="AE100" i="77"/>
  <c r="AB100" i="77"/>
  <c r="X100" i="77"/>
  <c r="V100" i="77"/>
  <c r="U100" i="77"/>
  <c r="T100" i="77"/>
  <c r="S100" i="77"/>
  <c r="R100" i="77"/>
  <c r="Q100" i="77"/>
  <c r="AD100" i="77" s="1"/>
  <c r="P100" i="77"/>
  <c r="AA100" i="77" s="1"/>
  <c r="O100" i="77"/>
  <c r="N100" i="77"/>
  <c r="M100" i="77"/>
  <c r="L100" i="77"/>
  <c r="AB99" i="77"/>
  <c r="U99" i="77"/>
  <c r="T99" i="77"/>
  <c r="S99" i="77"/>
  <c r="Q99" i="77"/>
  <c r="AF99" i="77" s="1"/>
  <c r="P99" i="77"/>
  <c r="X99" i="77" s="1"/>
  <c r="O99" i="77"/>
  <c r="V99" i="77" s="1"/>
  <c r="N99" i="77"/>
  <c r="M99" i="77"/>
  <c r="L99" i="77"/>
  <c r="AD98" i="77"/>
  <c r="Z98" i="77"/>
  <c r="Y98" i="77"/>
  <c r="V98" i="77"/>
  <c r="R98" i="77"/>
  <c r="Q98" i="77"/>
  <c r="AF98" i="77" s="1"/>
  <c r="P98" i="77"/>
  <c r="AA98" i="77" s="1"/>
  <c r="O98" i="77"/>
  <c r="U98" i="77" s="1"/>
  <c r="N98" i="77"/>
  <c r="M98" i="77"/>
  <c r="L98" i="77"/>
  <c r="AF97" i="77"/>
  <c r="AE97" i="77"/>
  <c r="AD97" i="77"/>
  <c r="AB97" i="77"/>
  <c r="AA97" i="77"/>
  <c r="Z97" i="77"/>
  <c r="Y97" i="77"/>
  <c r="W97" i="77"/>
  <c r="V97" i="77"/>
  <c r="Q97" i="77"/>
  <c r="AC97" i="77" s="1"/>
  <c r="P97" i="77"/>
  <c r="X97" i="77" s="1"/>
  <c r="O97" i="77"/>
  <c r="R97" i="77" s="1"/>
  <c r="N97" i="77"/>
  <c r="M97" i="77"/>
  <c r="L97" i="77"/>
  <c r="AF96" i="77"/>
  <c r="AE96" i="77"/>
  <c r="AB96" i="77"/>
  <c r="V96" i="77"/>
  <c r="U96" i="77"/>
  <c r="T96" i="77"/>
  <c r="S96" i="77"/>
  <c r="R96" i="77"/>
  <c r="Q96" i="77"/>
  <c r="AD96" i="77" s="1"/>
  <c r="P96" i="77"/>
  <c r="AA96" i="77" s="1"/>
  <c r="O96" i="77"/>
  <c r="N96" i="77"/>
  <c r="M96" i="77"/>
  <c r="L96" i="77"/>
  <c r="AB95" i="77"/>
  <c r="U95" i="77"/>
  <c r="T95" i="77"/>
  <c r="S95" i="77"/>
  <c r="Q95" i="77"/>
  <c r="AF95" i="77" s="1"/>
  <c r="P95" i="77"/>
  <c r="X95" i="77" s="1"/>
  <c r="O95" i="77"/>
  <c r="V95" i="77" s="1"/>
  <c r="N95" i="77"/>
  <c r="M95" i="77"/>
  <c r="L95" i="77"/>
  <c r="AD94" i="77"/>
  <c r="Z94" i="77"/>
  <c r="Y94" i="77"/>
  <c r="V94" i="77"/>
  <c r="R94" i="77"/>
  <c r="Q94" i="77"/>
  <c r="AF94" i="77" s="1"/>
  <c r="P94" i="77"/>
  <c r="AA94" i="77" s="1"/>
  <c r="O94" i="77"/>
  <c r="U94" i="77" s="1"/>
  <c r="N94" i="77"/>
  <c r="M94" i="77"/>
  <c r="L94" i="77"/>
  <c r="AF93" i="77"/>
  <c r="AE93" i="77"/>
  <c r="AB93" i="77"/>
  <c r="AA93" i="77"/>
  <c r="Z93" i="77"/>
  <c r="Y93" i="77"/>
  <c r="W93" i="77"/>
  <c r="V93" i="77"/>
  <c r="Q93" i="77"/>
  <c r="AD93" i="77" s="1"/>
  <c r="P93" i="77"/>
  <c r="X93" i="77" s="1"/>
  <c r="O93" i="77"/>
  <c r="R93" i="77" s="1"/>
  <c r="N93" i="77"/>
  <c r="M93" i="77"/>
  <c r="L93" i="77"/>
  <c r="AF92" i="77"/>
  <c r="AE92" i="77"/>
  <c r="AB92" i="77"/>
  <c r="V92" i="77"/>
  <c r="U92" i="77"/>
  <c r="T92" i="77"/>
  <c r="S92" i="77"/>
  <c r="R92" i="77"/>
  <c r="Q92" i="77"/>
  <c r="AD92" i="77" s="1"/>
  <c r="P92" i="77"/>
  <c r="AA92" i="77" s="1"/>
  <c r="O92" i="77"/>
  <c r="N92" i="77"/>
  <c r="M92" i="77"/>
  <c r="L92" i="77"/>
  <c r="AB91" i="77"/>
  <c r="U91" i="77"/>
  <c r="T91" i="77"/>
  <c r="S91" i="77"/>
  <c r="Q91" i="77"/>
  <c r="AF91" i="77" s="1"/>
  <c r="P91" i="77"/>
  <c r="X91" i="77" s="1"/>
  <c r="O91" i="77"/>
  <c r="V91" i="77" s="1"/>
  <c r="N91" i="77"/>
  <c r="M91" i="77"/>
  <c r="L91" i="77"/>
  <c r="AD90" i="77"/>
  <c r="Z90" i="77"/>
  <c r="Y90" i="77"/>
  <c r="V90" i="77"/>
  <c r="R90" i="77"/>
  <c r="Q90" i="77"/>
  <c r="AF90" i="77" s="1"/>
  <c r="P90" i="77"/>
  <c r="AA90" i="77" s="1"/>
  <c r="O90" i="77"/>
  <c r="U90" i="77" s="1"/>
  <c r="N90" i="77"/>
  <c r="M90" i="77"/>
  <c r="L90" i="77"/>
  <c r="AF89" i="77"/>
  <c r="AE89" i="77"/>
  <c r="AB89" i="77"/>
  <c r="AA89" i="77"/>
  <c r="Z89" i="77"/>
  <c r="Y89" i="77"/>
  <c r="W89" i="77"/>
  <c r="V89" i="77"/>
  <c r="Q89" i="77"/>
  <c r="AD89" i="77" s="1"/>
  <c r="P89" i="77"/>
  <c r="X89" i="77" s="1"/>
  <c r="O89" i="77"/>
  <c r="R89" i="77" s="1"/>
  <c r="N89" i="77"/>
  <c r="M89" i="77"/>
  <c r="L89" i="77"/>
  <c r="AF88" i="77"/>
  <c r="AE88" i="77"/>
  <c r="AB88" i="77"/>
  <c r="V88" i="77"/>
  <c r="U88" i="77"/>
  <c r="T88" i="77"/>
  <c r="S88" i="77"/>
  <c r="R88" i="77"/>
  <c r="Q88" i="77"/>
  <c r="AD88" i="77" s="1"/>
  <c r="P88" i="77"/>
  <c r="AA88" i="77" s="1"/>
  <c r="O88" i="77"/>
  <c r="N88" i="77"/>
  <c r="M88" i="77"/>
  <c r="L88" i="77"/>
  <c r="AB87" i="77"/>
  <c r="U87" i="77"/>
  <c r="T87" i="77"/>
  <c r="S87" i="77"/>
  <c r="Q87" i="77"/>
  <c r="AF87" i="77" s="1"/>
  <c r="P87" i="77"/>
  <c r="X87" i="77" s="1"/>
  <c r="O87" i="77"/>
  <c r="V87" i="77" s="1"/>
  <c r="N87" i="77"/>
  <c r="M87" i="77"/>
  <c r="L87" i="77"/>
  <c r="AD86" i="77"/>
  <c r="Z86" i="77"/>
  <c r="Y86" i="77"/>
  <c r="V86" i="77"/>
  <c r="R86" i="77"/>
  <c r="Q86" i="77"/>
  <c r="AF86" i="77" s="1"/>
  <c r="P86" i="77"/>
  <c r="AA86" i="77" s="1"/>
  <c r="O86" i="77"/>
  <c r="U86" i="77" s="1"/>
  <c r="N86" i="77"/>
  <c r="M86" i="77"/>
  <c r="L86" i="77"/>
  <c r="AF85" i="77"/>
  <c r="AE85" i="77"/>
  <c r="AA85" i="77"/>
  <c r="Z85" i="77"/>
  <c r="Y85" i="77"/>
  <c r="W85" i="77"/>
  <c r="V85" i="77"/>
  <c r="Q85" i="77"/>
  <c r="AD85" i="77" s="1"/>
  <c r="P85" i="77"/>
  <c r="X85" i="77" s="1"/>
  <c r="O85" i="77"/>
  <c r="R85" i="77" s="1"/>
  <c r="N85" i="77"/>
  <c r="M85" i="77"/>
  <c r="L85" i="77"/>
  <c r="AF84" i="77"/>
  <c r="AE84" i="77"/>
  <c r="AB84" i="77"/>
  <c r="V84" i="77"/>
  <c r="U84" i="77"/>
  <c r="T84" i="77"/>
  <c r="S84" i="77"/>
  <c r="R84" i="77"/>
  <c r="Q84" i="77"/>
  <c r="AD84" i="77" s="1"/>
  <c r="P84" i="77"/>
  <c r="AA84" i="77" s="1"/>
  <c r="O84" i="77"/>
  <c r="N84" i="77"/>
  <c r="M84" i="77"/>
  <c r="L84" i="77"/>
  <c r="AB83" i="77"/>
  <c r="U83" i="77"/>
  <c r="T83" i="77"/>
  <c r="S83" i="77"/>
  <c r="Q83" i="77"/>
  <c r="AF83" i="77" s="1"/>
  <c r="P83" i="77"/>
  <c r="X83" i="77" s="1"/>
  <c r="O83" i="77"/>
  <c r="V83" i="77" s="1"/>
  <c r="N83" i="77"/>
  <c r="M83" i="77"/>
  <c r="L83" i="77"/>
  <c r="AD82" i="77"/>
  <c r="Z82" i="77"/>
  <c r="Y82" i="77"/>
  <c r="V82" i="77"/>
  <c r="S82" i="77"/>
  <c r="R82" i="77"/>
  <c r="Q82" i="77"/>
  <c r="AF82" i="77" s="1"/>
  <c r="P82" i="77"/>
  <c r="AA82" i="77" s="1"/>
  <c r="O82" i="77"/>
  <c r="U82" i="77" s="1"/>
  <c r="N82" i="77"/>
  <c r="M82" i="77"/>
  <c r="L82" i="77"/>
  <c r="AF81" i="77"/>
  <c r="AE81" i="77"/>
  <c r="AA81" i="77"/>
  <c r="Z81" i="77"/>
  <c r="Y81" i="77"/>
  <c r="W81" i="77"/>
  <c r="V81" i="77"/>
  <c r="Q81" i="77"/>
  <c r="AD81" i="77" s="1"/>
  <c r="P81" i="77"/>
  <c r="X81" i="77" s="1"/>
  <c r="O81" i="77"/>
  <c r="R81" i="77" s="1"/>
  <c r="N81" i="77"/>
  <c r="M81" i="77"/>
  <c r="L81" i="77"/>
  <c r="AF80" i="77"/>
  <c r="AE80" i="77"/>
  <c r="AB80" i="77"/>
  <c r="V80" i="77"/>
  <c r="U80" i="77"/>
  <c r="T80" i="77"/>
  <c r="S80" i="77"/>
  <c r="R80" i="77"/>
  <c r="Q80" i="77"/>
  <c r="AD80" i="77" s="1"/>
  <c r="P80" i="77"/>
  <c r="AA80" i="77" s="1"/>
  <c r="O80" i="77"/>
  <c r="N80" i="77"/>
  <c r="M80" i="77"/>
  <c r="L80" i="77"/>
  <c r="AB79" i="77"/>
  <c r="U79" i="77"/>
  <c r="T79" i="77"/>
  <c r="S79" i="77"/>
  <c r="Q79" i="77"/>
  <c r="AF79" i="77" s="1"/>
  <c r="P79" i="77"/>
  <c r="X79" i="77" s="1"/>
  <c r="O79" i="77"/>
  <c r="V79" i="77" s="1"/>
  <c r="N79" i="77"/>
  <c r="M79" i="77"/>
  <c r="L79" i="77"/>
  <c r="AD78" i="77"/>
  <c r="Z78" i="77"/>
  <c r="Y78" i="77"/>
  <c r="V78" i="77"/>
  <c r="T78" i="77"/>
  <c r="S78" i="77"/>
  <c r="R78" i="77"/>
  <c r="Q78" i="77"/>
  <c r="AF78" i="77" s="1"/>
  <c r="P78" i="77"/>
  <c r="AA78" i="77" s="1"/>
  <c r="O78" i="77"/>
  <c r="U78" i="77" s="1"/>
  <c r="N78" i="77"/>
  <c r="M78" i="77"/>
  <c r="L78" i="77"/>
  <c r="AF77" i="77"/>
  <c r="AE77" i="77"/>
  <c r="AA77" i="77"/>
  <c r="Z77" i="77"/>
  <c r="Y77" i="77"/>
  <c r="W77" i="77"/>
  <c r="V77" i="77"/>
  <c r="Q77" i="77"/>
  <c r="AD77" i="77" s="1"/>
  <c r="P77" i="77"/>
  <c r="X77" i="77" s="1"/>
  <c r="O77" i="77"/>
  <c r="R77" i="77" s="1"/>
  <c r="N77" i="77"/>
  <c r="M77" i="77"/>
  <c r="L77" i="77"/>
  <c r="AF76" i="77"/>
  <c r="AE76" i="77"/>
  <c r="AB76" i="77"/>
  <c r="V76" i="77"/>
  <c r="U76" i="77"/>
  <c r="T76" i="77"/>
  <c r="S76" i="77"/>
  <c r="R76" i="77"/>
  <c r="Q76" i="77"/>
  <c r="AD76" i="77" s="1"/>
  <c r="P76" i="77"/>
  <c r="AA76" i="77" s="1"/>
  <c r="O76" i="77"/>
  <c r="N76" i="77"/>
  <c r="M76" i="77"/>
  <c r="L76" i="77"/>
  <c r="AB75" i="77"/>
  <c r="U75" i="77"/>
  <c r="T75" i="77"/>
  <c r="S75" i="77"/>
  <c r="Q75" i="77"/>
  <c r="AF75" i="77" s="1"/>
  <c r="P75" i="77"/>
  <c r="X75" i="77" s="1"/>
  <c r="O75" i="77"/>
  <c r="V75" i="77" s="1"/>
  <c r="N75" i="77"/>
  <c r="M75" i="77"/>
  <c r="L75" i="77"/>
  <c r="AD74" i="77"/>
  <c r="Z74" i="77"/>
  <c r="Y74" i="77"/>
  <c r="V74" i="77"/>
  <c r="T74" i="77"/>
  <c r="S74" i="77"/>
  <c r="R74" i="77"/>
  <c r="Q74" i="77"/>
  <c r="AF74" i="77" s="1"/>
  <c r="P74" i="77"/>
  <c r="AA74" i="77" s="1"/>
  <c r="O74" i="77"/>
  <c r="U74" i="77" s="1"/>
  <c r="N74" i="77"/>
  <c r="M74" i="77"/>
  <c r="L74" i="77"/>
  <c r="AF73" i="77"/>
  <c r="AE73" i="77"/>
  <c r="AA73" i="77"/>
  <c r="Z73" i="77"/>
  <c r="Y73" i="77"/>
  <c r="W73" i="77"/>
  <c r="V73" i="77"/>
  <c r="Q73" i="77"/>
  <c r="AD73" i="77" s="1"/>
  <c r="P73" i="77"/>
  <c r="X73" i="77" s="1"/>
  <c r="O73" i="77"/>
  <c r="R73" i="77" s="1"/>
  <c r="N73" i="77"/>
  <c r="M73" i="77"/>
  <c r="L73" i="77"/>
  <c r="AF72" i="77"/>
  <c r="AE72" i="77"/>
  <c r="AB72" i="77"/>
  <c r="V72" i="77"/>
  <c r="U72" i="77"/>
  <c r="T72" i="77"/>
  <c r="S72" i="77"/>
  <c r="R72" i="77"/>
  <c r="Q72" i="77"/>
  <c r="AD72" i="77" s="1"/>
  <c r="P72" i="77"/>
  <c r="AA72" i="77" s="1"/>
  <c r="O72" i="77"/>
  <c r="N72" i="77"/>
  <c r="M72" i="77"/>
  <c r="L72" i="77"/>
  <c r="AB71" i="77"/>
  <c r="U71" i="77"/>
  <c r="T71" i="77"/>
  <c r="S71" i="77"/>
  <c r="Q71" i="77"/>
  <c r="AF71" i="77" s="1"/>
  <c r="P71" i="77"/>
  <c r="O71" i="77"/>
  <c r="V71" i="77" s="1"/>
  <c r="N71" i="77"/>
  <c r="M71" i="77"/>
  <c r="L71" i="77"/>
  <c r="AD70" i="77"/>
  <c r="Z70" i="77"/>
  <c r="Y70" i="77"/>
  <c r="V70" i="77"/>
  <c r="T70" i="77"/>
  <c r="S70" i="77"/>
  <c r="R70" i="77"/>
  <c r="Q70" i="77"/>
  <c r="AF70" i="77" s="1"/>
  <c r="P70" i="77"/>
  <c r="AA70" i="77" s="1"/>
  <c r="O70" i="77"/>
  <c r="U70" i="77" s="1"/>
  <c r="N70" i="77"/>
  <c r="M70" i="77"/>
  <c r="L70" i="77"/>
  <c r="AE69" i="77"/>
  <c r="AA69" i="77"/>
  <c r="Z69" i="77"/>
  <c r="Y69" i="77"/>
  <c r="W69" i="77"/>
  <c r="V69" i="77"/>
  <c r="Q69" i="77"/>
  <c r="AD69" i="77" s="1"/>
  <c r="P69" i="77"/>
  <c r="X69" i="77" s="1"/>
  <c r="O69" i="77"/>
  <c r="R69" i="77" s="1"/>
  <c r="N69" i="77"/>
  <c r="M69" i="77"/>
  <c r="L69" i="77"/>
  <c r="AF68" i="77"/>
  <c r="AE68" i="77"/>
  <c r="AB68" i="77"/>
  <c r="V68" i="77"/>
  <c r="U68" i="77"/>
  <c r="T68" i="77"/>
  <c r="S68" i="77"/>
  <c r="R68" i="77"/>
  <c r="Q68" i="77"/>
  <c r="AD68" i="77" s="1"/>
  <c r="P68" i="77"/>
  <c r="AA68" i="77" s="1"/>
  <c r="O68" i="77"/>
  <c r="N68" i="77"/>
  <c r="M68" i="77"/>
  <c r="L68" i="77"/>
  <c r="AB67" i="77"/>
  <c r="V67" i="77"/>
  <c r="U67" i="77"/>
  <c r="T67" i="77"/>
  <c r="S67" i="77"/>
  <c r="Q67" i="77"/>
  <c r="AF67" i="77" s="1"/>
  <c r="P67" i="77"/>
  <c r="O67" i="77"/>
  <c r="R67" i="77" s="1"/>
  <c r="N67" i="77"/>
  <c r="M67" i="77"/>
  <c r="L67" i="77"/>
  <c r="AD66" i="77"/>
  <c r="Z66" i="77"/>
  <c r="Y66" i="77"/>
  <c r="V66" i="77"/>
  <c r="T66" i="77"/>
  <c r="S66" i="77"/>
  <c r="R66" i="77"/>
  <c r="Q66" i="77"/>
  <c r="AF66" i="77" s="1"/>
  <c r="P66" i="77"/>
  <c r="AA66" i="77" s="1"/>
  <c r="O66" i="77"/>
  <c r="U66" i="77" s="1"/>
  <c r="N66" i="77"/>
  <c r="M66" i="77"/>
  <c r="L66" i="77"/>
  <c r="AF65" i="77"/>
  <c r="AE65" i="77"/>
  <c r="AA65" i="77"/>
  <c r="Z65" i="77"/>
  <c r="Y65" i="77"/>
  <c r="W65" i="77"/>
  <c r="V65" i="77"/>
  <c r="Q65" i="77"/>
  <c r="AD65" i="77" s="1"/>
  <c r="P65" i="77"/>
  <c r="X65" i="77" s="1"/>
  <c r="O65" i="77"/>
  <c r="R65" i="77" s="1"/>
  <c r="N65" i="77"/>
  <c r="M65" i="77"/>
  <c r="L65" i="77"/>
  <c r="AF64" i="77"/>
  <c r="AE64" i="77"/>
  <c r="AB64" i="77"/>
  <c r="V64" i="77"/>
  <c r="U64" i="77"/>
  <c r="T64" i="77"/>
  <c r="S64" i="77"/>
  <c r="R64" i="77"/>
  <c r="Q64" i="77"/>
  <c r="AD64" i="77" s="1"/>
  <c r="P64" i="77"/>
  <c r="AA64" i="77" s="1"/>
  <c r="O64" i="77"/>
  <c r="N64" i="77"/>
  <c r="M64" i="77"/>
  <c r="L64" i="77"/>
  <c r="V63" i="77"/>
  <c r="U63" i="77"/>
  <c r="T63" i="77"/>
  <c r="S63" i="77"/>
  <c r="Q63" i="77"/>
  <c r="P63" i="77"/>
  <c r="O63" i="77"/>
  <c r="R63" i="77" s="1"/>
  <c r="N63" i="77"/>
  <c r="M63" i="77"/>
  <c r="L63" i="77"/>
  <c r="AD62" i="77"/>
  <c r="AB62" i="77"/>
  <c r="Z62" i="77"/>
  <c r="Y62" i="77"/>
  <c r="V62" i="77"/>
  <c r="T62" i="77"/>
  <c r="S62" i="77"/>
  <c r="R62" i="77"/>
  <c r="Q62" i="77"/>
  <c r="AF62" i="77" s="1"/>
  <c r="P62" i="77"/>
  <c r="AA62" i="77" s="1"/>
  <c r="O62" i="77"/>
  <c r="U62" i="77" s="1"/>
  <c r="N62" i="77"/>
  <c r="M62" i="77"/>
  <c r="L62" i="77"/>
  <c r="AF61" i="77"/>
  <c r="AE61" i="77"/>
  <c r="AA61" i="77"/>
  <c r="Y61" i="77"/>
  <c r="W61" i="77"/>
  <c r="V61" i="77"/>
  <c r="Q61" i="77"/>
  <c r="AD61" i="77" s="1"/>
  <c r="P61" i="77"/>
  <c r="Z61" i="77" s="1"/>
  <c r="O61" i="77"/>
  <c r="S61" i="77" s="1"/>
  <c r="N61" i="77"/>
  <c r="M61" i="77"/>
  <c r="L61" i="77"/>
  <c r="AF60" i="77"/>
  <c r="AE60" i="77"/>
  <c r="AB60" i="77"/>
  <c r="X60" i="77"/>
  <c r="V60" i="77"/>
  <c r="U60" i="77"/>
  <c r="T60" i="77"/>
  <c r="S60" i="77"/>
  <c r="R60" i="77"/>
  <c r="Q60" i="77"/>
  <c r="AD60" i="77" s="1"/>
  <c r="P60" i="77"/>
  <c r="O60" i="77"/>
  <c r="N60" i="77"/>
  <c r="M60" i="77"/>
  <c r="L60" i="77"/>
  <c r="AE59" i="77"/>
  <c r="V59" i="77"/>
  <c r="U59" i="77"/>
  <c r="T59" i="77"/>
  <c r="S59" i="77"/>
  <c r="Q59" i="77"/>
  <c r="AC59" i="77" s="1"/>
  <c r="P59" i="77"/>
  <c r="Y59" i="77" s="1"/>
  <c r="O59" i="77"/>
  <c r="R59" i="77" s="1"/>
  <c r="N59" i="77"/>
  <c r="M59" i="77"/>
  <c r="L59" i="77"/>
  <c r="AD58" i="77"/>
  <c r="AB58" i="77"/>
  <c r="V58" i="77"/>
  <c r="T58" i="77"/>
  <c r="S58" i="77"/>
  <c r="R58" i="77"/>
  <c r="Q58" i="77"/>
  <c r="AF58" i="77" s="1"/>
  <c r="P58" i="77"/>
  <c r="O58" i="77"/>
  <c r="U58" i="77" s="1"/>
  <c r="N58" i="77"/>
  <c r="M58" i="77"/>
  <c r="L58" i="77"/>
  <c r="AF57" i="77"/>
  <c r="AE57" i="77"/>
  <c r="AA57" i="77"/>
  <c r="Z57" i="77"/>
  <c r="Y57" i="77"/>
  <c r="W57" i="77"/>
  <c r="V57" i="77"/>
  <c r="T57" i="77"/>
  <c r="S57" i="77"/>
  <c r="Q57" i="77"/>
  <c r="AD57" i="77" s="1"/>
  <c r="P57" i="77"/>
  <c r="X57" i="77" s="1"/>
  <c r="O57" i="77"/>
  <c r="N57" i="77"/>
  <c r="M57" i="77"/>
  <c r="L57" i="77"/>
  <c r="AF56" i="77"/>
  <c r="AB56" i="77"/>
  <c r="Z56" i="77"/>
  <c r="V56" i="77"/>
  <c r="U56" i="77"/>
  <c r="T56" i="77"/>
  <c r="S56" i="77"/>
  <c r="R56" i="77"/>
  <c r="Q56" i="77"/>
  <c r="AD56" i="77" s="1"/>
  <c r="P56" i="77"/>
  <c r="AA56" i="77" s="1"/>
  <c r="O56" i="77"/>
  <c r="N56" i="77"/>
  <c r="M56" i="77"/>
  <c r="L56" i="77"/>
  <c r="V55" i="77"/>
  <c r="U55" i="77"/>
  <c r="T55" i="77"/>
  <c r="S55" i="77"/>
  <c r="Q55" i="77"/>
  <c r="AD55" i="77" s="1"/>
  <c r="P55" i="77"/>
  <c r="O55" i="77"/>
  <c r="R55" i="77" s="1"/>
  <c r="N55" i="77"/>
  <c r="M55" i="77"/>
  <c r="L55" i="77"/>
  <c r="AD54" i="77"/>
  <c r="AB54" i="77"/>
  <c r="V54" i="77"/>
  <c r="T54" i="77"/>
  <c r="S54" i="77"/>
  <c r="R54" i="77"/>
  <c r="Q54" i="77"/>
  <c r="AF54" i="77" s="1"/>
  <c r="P54" i="77"/>
  <c r="AA54" i="77" s="1"/>
  <c r="O54" i="77"/>
  <c r="U54" i="77" s="1"/>
  <c r="N54" i="77"/>
  <c r="M54" i="77"/>
  <c r="L54" i="77"/>
  <c r="AB53" i="77"/>
  <c r="Y53" i="77"/>
  <c r="W53" i="77"/>
  <c r="U53" i="77"/>
  <c r="T53" i="77"/>
  <c r="S53" i="77"/>
  <c r="Q53" i="77"/>
  <c r="AD53" i="77" s="1"/>
  <c r="P53" i="77"/>
  <c r="X53" i="77" s="1"/>
  <c r="O53" i="77"/>
  <c r="R53" i="77" s="1"/>
  <c r="N53" i="77"/>
  <c r="M53" i="77"/>
  <c r="L53" i="77"/>
  <c r="AE52" i="77"/>
  <c r="AC52" i="77"/>
  <c r="AB52" i="77"/>
  <c r="V52" i="77"/>
  <c r="U52" i="77"/>
  <c r="T52" i="77"/>
  <c r="S52" i="77"/>
  <c r="R52" i="77"/>
  <c r="Q52" i="77"/>
  <c r="AF52" i="77" s="1"/>
  <c r="P52" i="77"/>
  <c r="AA52" i="77" s="1"/>
  <c r="O52" i="77"/>
  <c r="N52" i="77"/>
  <c r="M52" i="77"/>
  <c r="L52" i="77"/>
  <c r="AE51" i="77"/>
  <c r="W51" i="77"/>
  <c r="V51" i="77"/>
  <c r="U51" i="77"/>
  <c r="T51" i="77"/>
  <c r="S51" i="77"/>
  <c r="Q51" i="77"/>
  <c r="AD51" i="77" s="1"/>
  <c r="P51" i="77"/>
  <c r="X51" i="77" s="1"/>
  <c r="O51" i="77"/>
  <c r="R51" i="77" s="1"/>
  <c r="N51" i="77"/>
  <c r="M51" i="77"/>
  <c r="L51" i="77"/>
  <c r="X50" i="77"/>
  <c r="V50" i="77"/>
  <c r="T50" i="77"/>
  <c r="S50" i="77"/>
  <c r="R50" i="77"/>
  <c r="Q50" i="77"/>
  <c r="AF50" i="77" s="1"/>
  <c r="P50" i="77"/>
  <c r="AA50" i="77" s="1"/>
  <c r="O50" i="77"/>
  <c r="U50" i="77" s="1"/>
  <c r="N50" i="77"/>
  <c r="M50" i="77"/>
  <c r="L50" i="77"/>
  <c r="AF49" i="77"/>
  <c r="AB49" i="77"/>
  <c r="Y49" i="77"/>
  <c r="W49" i="77"/>
  <c r="V49" i="77"/>
  <c r="T49" i="77"/>
  <c r="S49" i="77"/>
  <c r="Q49" i="77"/>
  <c r="AD49" i="77" s="1"/>
  <c r="P49" i="77"/>
  <c r="AA49" i="77" s="1"/>
  <c r="O49" i="77"/>
  <c r="U49" i="77" s="1"/>
  <c r="N49" i="77"/>
  <c r="M49" i="77"/>
  <c r="L49" i="77"/>
  <c r="V48" i="77"/>
  <c r="U48" i="77"/>
  <c r="T48" i="77"/>
  <c r="S48" i="77"/>
  <c r="R48" i="77"/>
  <c r="Q48" i="77"/>
  <c r="AD48" i="77" s="1"/>
  <c r="P48" i="77"/>
  <c r="AA48" i="77" s="1"/>
  <c r="O48" i="77"/>
  <c r="N48" i="77"/>
  <c r="M48" i="77"/>
  <c r="L48" i="77"/>
  <c r="AE47" i="77"/>
  <c r="V47" i="77"/>
  <c r="U47" i="77"/>
  <c r="S47" i="77"/>
  <c r="R47" i="77"/>
  <c r="Q47" i="77"/>
  <c r="AF47" i="77" s="1"/>
  <c r="P47" i="77"/>
  <c r="AA47" i="77" s="1"/>
  <c r="O47" i="77"/>
  <c r="T47" i="77" s="1"/>
  <c r="N47" i="77"/>
  <c r="M47" i="77"/>
  <c r="L47" i="77"/>
  <c r="AE46" i="77"/>
  <c r="AD46" i="77"/>
  <c r="AB46" i="77"/>
  <c r="V46" i="77"/>
  <c r="Q46" i="77"/>
  <c r="AF46" i="77" s="1"/>
  <c r="P46" i="77"/>
  <c r="X46" i="77" s="1"/>
  <c r="O46" i="77"/>
  <c r="U46" i="77" s="1"/>
  <c r="N46" i="77"/>
  <c r="M46" i="77"/>
  <c r="L46" i="77"/>
  <c r="AF45" i="77"/>
  <c r="AE45" i="77"/>
  <c r="AB45" i="77"/>
  <c r="Y45" i="77"/>
  <c r="W45" i="77"/>
  <c r="V45" i="77"/>
  <c r="T45" i="77"/>
  <c r="S45" i="77"/>
  <c r="Q45" i="77"/>
  <c r="AD45" i="77" s="1"/>
  <c r="P45" i="77"/>
  <c r="AA45" i="77" s="1"/>
  <c r="O45" i="77"/>
  <c r="U45" i="77" s="1"/>
  <c r="N45" i="77"/>
  <c r="M45" i="77"/>
  <c r="L45" i="77"/>
  <c r="V44" i="77"/>
  <c r="U44" i="77"/>
  <c r="T44" i="77"/>
  <c r="S44" i="77"/>
  <c r="R44" i="77"/>
  <c r="Q44" i="77"/>
  <c r="AD44" i="77" s="1"/>
  <c r="P44" i="77"/>
  <c r="AA44" i="77" s="1"/>
  <c r="O44" i="77"/>
  <c r="N44" i="77"/>
  <c r="M44" i="77"/>
  <c r="L44" i="77"/>
  <c r="AE43" i="77"/>
  <c r="AB43" i="77"/>
  <c r="V43" i="77"/>
  <c r="U43" i="77"/>
  <c r="T43" i="77"/>
  <c r="S43" i="77"/>
  <c r="R43" i="77"/>
  <c r="Q43" i="77"/>
  <c r="AF43" i="77" s="1"/>
  <c r="P43" i="77"/>
  <c r="AA43" i="77" s="1"/>
  <c r="O43" i="77"/>
  <c r="N43" i="77"/>
  <c r="M43" i="77"/>
  <c r="L43" i="77"/>
  <c r="AE42" i="77"/>
  <c r="AD42" i="77"/>
  <c r="AB42" i="77"/>
  <c r="V42" i="77"/>
  <c r="Q42" i="77"/>
  <c r="AF42" i="77" s="1"/>
  <c r="P42" i="77"/>
  <c r="X42" i="77" s="1"/>
  <c r="O42" i="77"/>
  <c r="U42" i="77" s="1"/>
  <c r="N42" i="77"/>
  <c r="M42" i="77"/>
  <c r="L42" i="77"/>
  <c r="AF41" i="77"/>
  <c r="AE41" i="77"/>
  <c r="AB41" i="77"/>
  <c r="Y41" i="77"/>
  <c r="W41" i="77"/>
  <c r="V41" i="77"/>
  <c r="T41" i="77"/>
  <c r="S41" i="77"/>
  <c r="Q41" i="77"/>
  <c r="AD41" i="77" s="1"/>
  <c r="P41" i="77"/>
  <c r="AA41" i="77" s="1"/>
  <c r="O41" i="77"/>
  <c r="U41" i="77" s="1"/>
  <c r="N41" i="77"/>
  <c r="M41" i="77"/>
  <c r="L41" i="77"/>
  <c r="AE40" i="77"/>
  <c r="V40" i="77"/>
  <c r="U40" i="77"/>
  <c r="T40" i="77"/>
  <c r="S40" i="77"/>
  <c r="R40" i="77"/>
  <c r="Q40" i="77"/>
  <c r="AD40" i="77" s="1"/>
  <c r="P40" i="77"/>
  <c r="AA40" i="77" s="1"/>
  <c r="O40" i="77"/>
  <c r="N40" i="77"/>
  <c r="M40" i="77"/>
  <c r="L40" i="77"/>
  <c r="AE39" i="77"/>
  <c r="AB39" i="77"/>
  <c r="V39" i="77"/>
  <c r="U39" i="77"/>
  <c r="T39" i="77"/>
  <c r="S39" i="77"/>
  <c r="R39" i="77"/>
  <c r="Q39" i="77"/>
  <c r="AF39" i="77" s="1"/>
  <c r="P39" i="77"/>
  <c r="AA39" i="77" s="1"/>
  <c r="O39" i="77"/>
  <c r="N39" i="77"/>
  <c r="M39" i="77"/>
  <c r="L39" i="77"/>
  <c r="AE38" i="77"/>
  <c r="AD38" i="77"/>
  <c r="AB38" i="77"/>
  <c r="V38" i="77"/>
  <c r="Q38" i="77"/>
  <c r="AF38" i="77" s="1"/>
  <c r="P38" i="77"/>
  <c r="X38" i="77" s="1"/>
  <c r="O38" i="77"/>
  <c r="U38" i="77" s="1"/>
  <c r="N38" i="77"/>
  <c r="M38" i="77"/>
  <c r="L38" i="77"/>
  <c r="AF37" i="77"/>
  <c r="AE37" i="77"/>
  <c r="AB37" i="77"/>
  <c r="Y37" i="77"/>
  <c r="W37" i="77"/>
  <c r="V37" i="77"/>
  <c r="T37" i="77"/>
  <c r="S37" i="77"/>
  <c r="Q37" i="77"/>
  <c r="AD37" i="77" s="1"/>
  <c r="P37" i="77"/>
  <c r="AA37" i="77" s="1"/>
  <c r="O37" i="77"/>
  <c r="U37" i="77" s="1"/>
  <c r="N37" i="77"/>
  <c r="M37" i="77"/>
  <c r="L37" i="77"/>
  <c r="AE36" i="77"/>
  <c r="AB36" i="77"/>
  <c r="V36" i="77"/>
  <c r="U36" i="77"/>
  <c r="T36" i="77"/>
  <c r="S36" i="77"/>
  <c r="R36" i="77"/>
  <c r="Q36" i="77"/>
  <c r="AD36" i="77" s="1"/>
  <c r="P36" i="77"/>
  <c r="AA36" i="77" s="1"/>
  <c r="O36" i="77"/>
  <c r="N36" i="77"/>
  <c r="M36" i="77"/>
  <c r="L36" i="77"/>
  <c r="AE35" i="77"/>
  <c r="AB35" i="77"/>
  <c r="V35" i="77"/>
  <c r="U35" i="77"/>
  <c r="T35" i="77"/>
  <c r="S35" i="77"/>
  <c r="R35" i="77"/>
  <c r="Q35" i="77"/>
  <c r="AF35" i="77" s="1"/>
  <c r="P35" i="77"/>
  <c r="AA35" i="77" s="1"/>
  <c r="O35" i="77"/>
  <c r="N35" i="77"/>
  <c r="M35" i="77"/>
  <c r="L35" i="77"/>
  <c r="AE34" i="77"/>
  <c r="AB34" i="77"/>
  <c r="V34" i="77"/>
  <c r="S34" i="77"/>
  <c r="Q34" i="77"/>
  <c r="AF34" i="77" s="1"/>
  <c r="P34" i="77"/>
  <c r="X34" i="77" s="1"/>
  <c r="O34" i="77"/>
  <c r="U34" i="77" s="1"/>
  <c r="N34" i="77"/>
  <c r="M34" i="77"/>
  <c r="L34" i="77"/>
  <c r="AF33" i="77"/>
  <c r="AE33" i="77"/>
  <c r="AB33" i="77"/>
  <c r="Y33" i="77"/>
  <c r="V33" i="77"/>
  <c r="S33" i="77"/>
  <c r="Q33" i="77"/>
  <c r="AD33" i="77" s="1"/>
  <c r="P33" i="77"/>
  <c r="AA33" i="77" s="1"/>
  <c r="O33" i="77"/>
  <c r="U33" i="77" s="1"/>
  <c r="N33" i="77"/>
  <c r="M33" i="77"/>
  <c r="L33" i="77"/>
  <c r="AE32" i="77"/>
  <c r="AB32" i="77"/>
  <c r="V32" i="77"/>
  <c r="U32" i="77"/>
  <c r="T32" i="77"/>
  <c r="S32" i="77"/>
  <c r="R32" i="77"/>
  <c r="Q32" i="77"/>
  <c r="AD32" i="77" s="1"/>
  <c r="P32" i="77"/>
  <c r="AA32" i="77" s="1"/>
  <c r="O32" i="77"/>
  <c r="N32" i="77"/>
  <c r="M32" i="77"/>
  <c r="L32" i="77"/>
  <c r="AE31" i="77"/>
  <c r="AB31" i="77"/>
  <c r="V31" i="77"/>
  <c r="U31" i="77"/>
  <c r="T31" i="77"/>
  <c r="S31" i="77"/>
  <c r="R31" i="77"/>
  <c r="Q31" i="77"/>
  <c r="AF31" i="77" s="1"/>
  <c r="P31" i="77"/>
  <c r="AA31" i="77" s="1"/>
  <c r="O31" i="77"/>
  <c r="N31" i="77"/>
  <c r="M31" i="77"/>
  <c r="L31" i="77"/>
  <c r="AB30" i="77"/>
  <c r="V30" i="77"/>
  <c r="Q30" i="77"/>
  <c r="AF30" i="77" s="1"/>
  <c r="P30" i="77"/>
  <c r="X30" i="77" s="1"/>
  <c r="O30" i="77"/>
  <c r="U30" i="77" s="1"/>
  <c r="N30" i="77"/>
  <c r="M30" i="77"/>
  <c r="L30" i="77"/>
  <c r="AF29" i="77"/>
  <c r="AE29" i="77"/>
  <c r="AB29" i="77"/>
  <c r="Y29" i="77"/>
  <c r="X29" i="77"/>
  <c r="W29" i="77"/>
  <c r="V29" i="77"/>
  <c r="S29" i="77"/>
  <c r="Q29" i="77"/>
  <c r="AD29" i="77" s="1"/>
  <c r="P29" i="77"/>
  <c r="AA29" i="77" s="1"/>
  <c r="O29" i="77"/>
  <c r="U29" i="77" s="1"/>
  <c r="N29" i="77"/>
  <c r="M29" i="77"/>
  <c r="L29" i="77"/>
  <c r="AF28" i="77"/>
  <c r="AE28" i="77"/>
  <c r="AB28" i="77"/>
  <c r="V28" i="77"/>
  <c r="U28" i="77"/>
  <c r="T28" i="77"/>
  <c r="S28" i="77"/>
  <c r="R28" i="77"/>
  <c r="Q28" i="77"/>
  <c r="P28" i="77"/>
  <c r="AA28" i="77" s="1"/>
  <c r="O28" i="77"/>
  <c r="N28" i="77"/>
  <c r="M28" i="77"/>
  <c r="L28" i="77"/>
  <c r="A10" i="77"/>
  <c r="B1" i="77"/>
  <c r="A8" i="77" s="1"/>
  <c r="Q177" i="76"/>
  <c r="AC177" i="76" s="1"/>
  <c r="P177" i="76"/>
  <c r="AA177" i="76" s="1"/>
  <c r="O177" i="76"/>
  <c r="V177" i="76" s="1"/>
  <c r="N177" i="76"/>
  <c r="M177" i="76"/>
  <c r="L177" i="76"/>
  <c r="Z176" i="76"/>
  <c r="W176" i="76"/>
  <c r="U176" i="76"/>
  <c r="Q176" i="76"/>
  <c r="AF176" i="76" s="1"/>
  <c r="P176" i="76"/>
  <c r="Y176" i="76" s="1"/>
  <c r="O176" i="76"/>
  <c r="V176" i="76" s="1"/>
  <c r="N176" i="76"/>
  <c r="M176" i="76"/>
  <c r="L176" i="76"/>
  <c r="AF175" i="76"/>
  <c r="AD175" i="76"/>
  <c r="Z175" i="76"/>
  <c r="W175" i="76"/>
  <c r="V175" i="76"/>
  <c r="U175" i="76"/>
  <c r="T175" i="76"/>
  <c r="R175" i="76"/>
  <c r="Q175" i="76"/>
  <c r="AE175" i="76" s="1"/>
  <c r="P175" i="76"/>
  <c r="AA175" i="76" s="1"/>
  <c r="O175" i="76"/>
  <c r="S175" i="76" s="1"/>
  <c r="N175" i="76"/>
  <c r="M175" i="76"/>
  <c r="L175" i="76"/>
  <c r="AF174" i="76"/>
  <c r="AE174" i="76"/>
  <c r="W174" i="76"/>
  <c r="V174" i="76"/>
  <c r="T174" i="76"/>
  <c r="S174" i="76"/>
  <c r="Q174" i="76"/>
  <c r="AD174" i="76" s="1"/>
  <c r="P174" i="76"/>
  <c r="AA174" i="76" s="1"/>
  <c r="O174" i="76"/>
  <c r="R174" i="76" s="1"/>
  <c r="N174" i="76"/>
  <c r="M174" i="76"/>
  <c r="L174" i="76"/>
  <c r="Q173" i="76"/>
  <c r="AC173" i="76" s="1"/>
  <c r="P173" i="76"/>
  <c r="AA173" i="76" s="1"/>
  <c r="O173" i="76"/>
  <c r="V173" i="76" s="1"/>
  <c r="N173" i="76"/>
  <c r="M173" i="76"/>
  <c r="L173" i="76"/>
  <c r="Z172" i="76"/>
  <c r="Y172" i="76"/>
  <c r="V172" i="76"/>
  <c r="U172" i="76"/>
  <c r="Q172" i="76"/>
  <c r="AF172" i="76" s="1"/>
  <c r="P172" i="76"/>
  <c r="X172" i="76" s="1"/>
  <c r="O172" i="76"/>
  <c r="T172" i="76" s="1"/>
  <c r="N172" i="76"/>
  <c r="M172" i="76"/>
  <c r="L172" i="76"/>
  <c r="AF171" i="76"/>
  <c r="AE171" i="76"/>
  <c r="Y171" i="76"/>
  <c r="W171" i="76"/>
  <c r="V171" i="76"/>
  <c r="U171" i="76"/>
  <c r="T171" i="76"/>
  <c r="S171" i="76"/>
  <c r="R171" i="76"/>
  <c r="Q171" i="76"/>
  <c r="AD171" i="76" s="1"/>
  <c r="P171" i="76"/>
  <c r="AA171" i="76" s="1"/>
  <c r="O171" i="76"/>
  <c r="N171" i="76"/>
  <c r="M171" i="76"/>
  <c r="L171" i="76"/>
  <c r="AF170" i="76"/>
  <c r="AE170" i="76"/>
  <c r="V170" i="76"/>
  <c r="U170" i="76"/>
  <c r="T170" i="76"/>
  <c r="S170" i="76"/>
  <c r="Q170" i="76"/>
  <c r="AD170" i="76" s="1"/>
  <c r="P170" i="76"/>
  <c r="AA170" i="76" s="1"/>
  <c r="O170" i="76"/>
  <c r="R170" i="76" s="1"/>
  <c r="N170" i="76"/>
  <c r="M170" i="76"/>
  <c r="L170" i="76"/>
  <c r="V169" i="76"/>
  <c r="T169" i="76"/>
  <c r="S169" i="76"/>
  <c r="R169" i="76"/>
  <c r="Q169" i="76"/>
  <c r="AC169" i="76" s="1"/>
  <c r="P169" i="76"/>
  <c r="AA169" i="76" s="1"/>
  <c r="O169" i="76"/>
  <c r="U169" i="76" s="1"/>
  <c r="N169" i="76"/>
  <c r="M169" i="76"/>
  <c r="L169" i="76"/>
  <c r="AA168" i="76"/>
  <c r="Z168" i="76"/>
  <c r="Y168" i="76"/>
  <c r="Q168" i="76"/>
  <c r="AF168" i="76" s="1"/>
  <c r="P168" i="76"/>
  <c r="X168" i="76" s="1"/>
  <c r="O168" i="76"/>
  <c r="V168" i="76" s="1"/>
  <c r="N168" i="76"/>
  <c r="M168" i="76"/>
  <c r="L168" i="76"/>
  <c r="AF167" i="76"/>
  <c r="AE167" i="76"/>
  <c r="Y167" i="76"/>
  <c r="X167" i="76"/>
  <c r="W167" i="76"/>
  <c r="V167" i="76"/>
  <c r="U167" i="76"/>
  <c r="T167" i="76"/>
  <c r="S167" i="76"/>
  <c r="R167" i="76"/>
  <c r="Q167" i="76"/>
  <c r="AD167" i="76" s="1"/>
  <c r="P167" i="76"/>
  <c r="AA167" i="76" s="1"/>
  <c r="O167" i="76"/>
  <c r="N167" i="76"/>
  <c r="M167" i="76"/>
  <c r="L167" i="76"/>
  <c r="AF166" i="76"/>
  <c r="AE166" i="76"/>
  <c r="V166" i="76"/>
  <c r="U166" i="76"/>
  <c r="T166" i="76"/>
  <c r="S166" i="76"/>
  <c r="Q166" i="76"/>
  <c r="AD166" i="76" s="1"/>
  <c r="P166" i="76"/>
  <c r="AA166" i="76" s="1"/>
  <c r="O166" i="76"/>
  <c r="R166" i="76" s="1"/>
  <c r="N166" i="76"/>
  <c r="M166" i="76"/>
  <c r="L166" i="76"/>
  <c r="V165" i="76"/>
  <c r="T165" i="76"/>
  <c r="S165" i="76"/>
  <c r="R165" i="76"/>
  <c r="Q165" i="76"/>
  <c r="AC165" i="76" s="1"/>
  <c r="P165" i="76"/>
  <c r="AA165" i="76" s="1"/>
  <c r="O165" i="76"/>
  <c r="U165" i="76" s="1"/>
  <c r="N165" i="76"/>
  <c r="M165" i="76"/>
  <c r="L165" i="76"/>
  <c r="AF164" i="76"/>
  <c r="Z164" i="76"/>
  <c r="Y164" i="76"/>
  <c r="Q164" i="76"/>
  <c r="AE164" i="76" s="1"/>
  <c r="P164" i="76"/>
  <c r="X164" i="76" s="1"/>
  <c r="O164" i="76"/>
  <c r="V164" i="76" s="1"/>
  <c r="N164" i="76"/>
  <c r="M164" i="76"/>
  <c r="L164" i="76"/>
  <c r="Y163" i="76"/>
  <c r="X163" i="76"/>
  <c r="W163" i="76"/>
  <c r="V163" i="76"/>
  <c r="U163" i="76"/>
  <c r="T163" i="76"/>
  <c r="S163" i="76"/>
  <c r="R163" i="76"/>
  <c r="Q163" i="76"/>
  <c r="AF163" i="76" s="1"/>
  <c r="P163" i="76"/>
  <c r="AA163" i="76" s="1"/>
  <c r="O163" i="76"/>
  <c r="N163" i="76"/>
  <c r="M163" i="76"/>
  <c r="L163" i="76"/>
  <c r="AF162" i="76"/>
  <c r="AE162" i="76"/>
  <c r="Z162" i="76"/>
  <c r="V162" i="76"/>
  <c r="U162" i="76"/>
  <c r="T162" i="76"/>
  <c r="S162" i="76"/>
  <c r="Q162" i="76"/>
  <c r="AD162" i="76" s="1"/>
  <c r="P162" i="76"/>
  <c r="AA162" i="76" s="1"/>
  <c r="O162" i="76"/>
  <c r="R162" i="76" s="1"/>
  <c r="N162" i="76"/>
  <c r="M162" i="76"/>
  <c r="L162" i="76"/>
  <c r="V161" i="76"/>
  <c r="T161" i="76"/>
  <c r="S161" i="76"/>
  <c r="R161" i="76"/>
  <c r="Q161" i="76"/>
  <c r="AC161" i="76" s="1"/>
  <c r="P161" i="76"/>
  <c r="AA161" i="76" s="1"/>
  <c r="O161" i="76"/>
  <c r="U161" i="76" s="1"/>
  <c r="N161" i="76"/>
  <c r="M161" i="76"/>
  <c r="L161" i="76"/>
  <c r="AF160" i="76"/>
  <c r="AB160" i="76"/>
  <c r="AA160" i="76"/>
  <c r="Z160" i="76"/>
  <c r="Y160" i="76"/>
  <c r="Q160" i="76"/>
  <c r="AE160" i="76" s="1"/>
  <c r="P160" i="76"/>
  <c r="X160" i="76" s="1"/>
  <c r="O160" i="76"/>
  <c r="V160" i="76" s="1"/>
  <c r="N160" i="76"/>
  <c r="M160" i="76"/>
  <c r="L160" i="76"/>
  <c r="Y159" i="76"/>
  <c r="X159" i="76"/>
  <c r="W159" i="76"/>
  <c r="V159" i="76"/>
  <c r="U159" i="76"/>
  <c r="T159" i="76"/>
  <c r="S159" i="76"/>
  <c r="Q159" i="76"/>
  <c r="AF159" i="76" s="1"/>
  <c r="P159" i="76"/>
  <c r="AA159" i="76" s="1"/>
  <c r="O159" i="76"/>
  <c r="R159" i="76" s="1"/>
  <c r="N159" i="76"/>
  <c r="M159" i="76"/>
  <c r="L159" i="76"/>
  <c r="AF158" i="76"/>
  <c r="AE158" i="76"/>
  <c r="V158" i="76"/>
  <c r="U158" i="76"/>
  <c r="T158" i="76"/>
  <c r="S158" i="76"/>
  <c r="Q158" i="76"/>
  <c r="AD158" i="76" s="1"/>
  <c r="P158" i="76"/>
  <c r="AA158" i="76" s="1"/>
  <c r="O158" i="76"/>
  <c r="R158" i="76" s="1"/>
  <c r="N158" i="76"/>
  <c r="M158" i="76"/>
  <c r="L158" i="76"/>
  <c r="V157" i="76"/>
  <c r="T157" i="76"/>
  <c r="S157" i="76"/>
  <c r="R157" i="76"/>
  <c r="Q157" i="76"/>
  <c r="AC157" i="76" s="1"/>
  <c r="P157" i="76"/>
  <c r="AA157" i="76" s="1"/>
  <c r="O157" i="76"/>
  <c r="U157" i="76" s="1"/>
  <c r="N157" i="76"/>
  <c r="M157" i="76"/>
  <c r="L157" i="76"/>
  <c r="AF156" i="76"/>
  <c r="AB156" i="76"/>
  <c r="AA156" i="76"/>
  <c r="Z156" i="76"/>
  <c r="Y156" i="76"/>
  <c r="Q156" i="76"/>
  <c r="AE156" i="76" s="1"/>
  <c r="P156" i="76"/>
  <c r="X156" i="76" s="1"/>
  <c r="O156" i="76"/>
  <c r="V156" i="76" s="1"/>
  <c r="N156" i="76"/>
  <c r="M156" i="76"/>
  <c r="L156" i="76"/>
  <c r="Y155" i="76"/>
  <c r="X155" i="76"/>
  <c r="W155" i="76"/>
  <c r="V155" i="76"/>
  <c r="U155" i="76"/>
  <c r="T155" i="76"/>
  <c r="S155" i="76"/>
  <c r="Q155" i="76"/>
  <c r="AF155" i="76" s="1"/>
  <c r="P155" i="76"/>
  <c r="AA155" i="76" s="1"/>
  <c r="O155" i="76"/>
  <c r="R155" i="76" s="1"/>
  <c r="N155" i="76"/>
  <c r="M155" i="76"/>
  <c r="L155" i="76"/>
  <c r="AF154" i="76"/>
  <c r="AE154" i="76"/>
  <c r="Z154" i="76"/>
  <c r="V154" i="76"/>
  <c r="U154" i="76"/>
  <c r="T154" i="76"/>
  <c r="S154" i="76"/>
  <c r="Q154" i="76"/>
  <c r="AD154" i="76" s="1"/>
  <c r="P154" i="76"/>
  <c r="AA154" i="76" s="1"/>
  <c r="O154" i="76"/>
  <c r="R154" i="76" s="1"/>
  <c r="N154" i="76"/>
  <c r="M154" i="76"/>
  <c r="L154" i="76"/>
  <c r="V153" i="76"/>
  <c r="T153" i="76"/>
  <c r="S153" i="76"/>
  <c r="R153" i="76"/>
  <c r="Q153" i="76"/>
  <c r="AC153" i="76" s="1"/>
  <c r="P153" i="76"/>
  <c r="AA153" i="76" s="1"/>
  <c r="O153" i="76"/>
  <c r="U153" i="76" s="1"/>
  <c r="N153" i="76"/>
  <c r="M153" i="76"/>
  <c r="L153" i="76"/>
  <c r="AF152" i="76"/>
  <c r="AB152" i="76"/>
  <c r="Z152" i="76"/>
  <c r="Y152" i="76"/>
  <c r="Q152" i="76"/>
  <c r="AE152" i="76" s="1"/>
  <c r="P152" i="76"/>
  <c r="X152" i="76" s="1"/>
  <c r="O152" i="76"/>
  <c r="V152" i="76" s="1"/>
  <c r="N152" i="76"/>
  <c r="M152" i="76"/>
  <c r="L152" i="76"/>
  <c r="Y151" i="76"/>
  <c r="X151" i="76"/>
  <c r="W151" i="76"/>
  <c r="V151" i="76"/>
  <c r="U151" i="76"/>
  <c r="T151" i="76"/>
  <c r="S151" i="76"/>
  <c r="Q151" i="76"/>
  <c r="AF151" i="76" s="1"/>
  <c r="P151" i="76"/>
  <c r="AA151" i="76" s="1"/>
  <c r="O151" i="76"/>
  <c r="R151" i="76" s="1"/>
  <c r="N151" i="76"/>
  <c r="M151" i="76"/>
  <c r="L151" i="76"/>
  <c r="AF150" i="76"/>
  <c r="AE150" i="76"/>
  <c r="V150" i="76"/>
  <c r="U150" i="76"/>
  <c r="T150" i="76"/>
  <c r="S150" i="76"/>
  <c r="Q150" i="76"/>
  <c r="AD150" i="76" s="1"/>
  <c r="P150" i="76"/>
  <c r="AA150" i="76" s="1"/>
  <c r="O150" i="76"/>
  <c r="R150" i="76" s="1"/>
  <c r="N150" i="76"/>
  <c r="M150" i="76"/>
  <c r="L150" i="76"/>
  <c r="V149" i="76"/>
  <c r="T149" i="76"/>
  <c r="S149" i="76"/>
  <c r="R149" i="76"/>
  <c r="Q149" i="76"/>
  <c r="AC149" i="76" s="1"/>
  <c r="P149" i="76"/>
  <c r="AA149" i="76" s="1"/>
  <c r="O149" i="76"/>
  <c r="U149" i="76" s="1"/>
  <c r="N149" i="76"/>
  <c r="M149" i="76"/>
  <c r="L149" i="76"/>
  <c r="AF148" i="76"/>
  <c r="AE148" i="76"/>
  <c r="AB148" i="76"/>
  <c r="Z148" i="76"/>
  <c r="Y148" i="76"/>
  <c r="Q148" i="76"/>
  <c r="AD148" i="76" s="1"/>
  <c r="P148" i="76"/>
  <c r="X148" i="76" s="1"/>
  <c r="O148" i="76"/>
  <c r="V148" i="76" s="1"/>
  <c r="N148" i="76"/>
  <c r="M148" i="76"/>
  <c r="L148" i="76"/>
  <c r="Y147" i="76"/>
  <c r="X147" i="76"/>
  <c r="W147" i="76"/>
  <c r="V147" i="76"/>
  <c r="T147" i="76"/>
  <c r="S147" i="76"/>
  <c r="Q147" i="76"/>
  <c r="AF147" i="76" s="1"/>
  <c r="P147" i="76"/>
  <c r="AA147" i="76" s="1"/>
  <c r="O147" i="76"/>
  <c r="U147" i="76" s="1"/>
  <c r="N147" i="76"/>
  <c r="M147" i="76"/>
  <c r="L147" i="76"/>
  <c r="AF146" i="76"/>
  <c r="AE146" i="76"/>
  <c r="AB146" i="76"/>
  <c r="V146" i="76"/>
  <c r="U146" i="76"/>
  <c r="T146" i="76"/>
  <c r="S146" i="76"/>
  <c r="Q146" i="76"/>
  <c r="AD146" i="76" s="1"/>
  <c r="P146" i="76"/>
  <c r="AA146" i="76" s="1"/>
  <c r="O146" i="76"/>
  <c r="R146" i="76" s="1"/>
  <c r="N146" i="76"/>
  <c r="M146" i="76"/>
  <c r="L146" i="76"/>
  <c r="V145" i="76"/>
  <c r="U145" i="76"/>
  <c r="T145" i="76"/>
  <c r="S145" i="76"/>
  <c r="R145" i="76"/>
  <c r="Q145" i="76"/>
  <c r="AC145" i="76" s="1"/>
  <c r="P145" i="76"/>
  <c r="AA145" i="76" s="1"/>
  <c r="O145" i="76"/>
  <c r="N145" i="76"/>
  <c r="M145" i="76"/>
  <c r="L145" i="76"/>
  <c r="AF144" i="76"/>
  <c r="AE144" i="76"/>
  <c r="AB144" i="76"/>
  <c r="Z144" i="76"/>
  <c r="Y144" i="76"/>
  <c r="Q144" i="76"/>
  <c r="AD144" i="76" s="1"/>
  <c r="P144" i="76"/>
  <c r="X144" i="76" s="1"/>
  <c r="O144" i="76"/>
  <c r="V144" i="76" s="1"/>
  <c r="N144" i="76"/>
  <c r="M144" i="76"/>
  <c r="L144" i="76"/>
  <c r="Y143" i="76"/>
  <c r="X143" i="76"/>
  <c r="W143" i="76"/>
  <c r="V143" i="76"/>
  <c r="T143" i="76"/>
  <c r="S143" i="76"/>
  <c r="Q143" i="76"/>
  <c r="AF143" i="76" s="1"/>
  <c r="P143" i="76"/>
  <c r="AA143" i="76" s="1"/>
  <c r="O143" i="76"/>
  <c r="U143" i="76" s="1"/>
  <c r="N143" i="76"/>
  <c r="M143" i="76"/>
  <c r="L143" i="76"/>
  <c r="AF142" i="76"/>
  <c r="AE142" i="76"/>
  <c r="AB142" i="76"/>
  <c r="V142" i="76"/>
  <c r="U142" i="76"/>
  <c r="T142" i="76"/>
  <c r="S142" i="76"/>
  <c r="Q142" i="76"/>
  <c r="AD142" i="76" s="1"/>
  <c r="P142" i="76"/>
  <c r="AA142" i="76" s="1"/>
  <c r="O142" i="76"/>
  <c r="R142" i="76" s="1"/>
  <c r="N142" i="76"/>
  <c r="M142" i="76"/>
  <c r="L142" i="76"/>
  <c r="V141" i="76"/>
  <c r="U141" i="76"/>
  <c r="T141" i="76"/>
  <c r="S141" i="76"/>
  <c r="R141" i="76"/>
  <c r="Q141" i="76"/>
  <c r="AC141" i="76" s="1"/>
  <c r="P141" i="76"/>
  <c r="AA141" i="76" s="1"/>
  <c r="O141" i="76"/>
  <c r="N141" i="76"/>
  <c r="M141" i="76"/>
  <c r="L141" i="76"/>
  <c r="AF140" i="76"/>
  <c r="AE140" i="76"/>
  <c r="AB140" i="76"/>
  <c r="Z140" i="76"/>
  <c r="Y140" i="76"/>
  <c r="Q140" i="76"/>
  <c r="AD140" i="76" s="1"/>
  <c r="P140" i="76"/>
  <c r="X140" i="76" s="1"/>
  <c r="O140" i="76"/>
  <c r="V140" i="76" s="1"/>
  <c r="N140" i="76"/>
  <c r="M140" i="76"/>
  <c r="L140" i="76"/>
  <c r="Y139" i="76"/>
  <c r="X139" i="76"/>
  <c r="W139" i="76"/>
  <c r="V139" i="76"/>
  <c r="T139" i="76"/>
  <c r="S139" i="76"/>
  <c r="Q139" i="76"/>
  <c r="AF139" i="76" s="1"/>
  <c r="P139" i="76"/>
  <c r="AA139" i="76" s="1"/>
  <c r="O139" i="76"/>
  <c r="U139" i="76" s="1"/>
  <c r="N139" i="76"/>
  <c r="M139" i="76"/>
  <c r="L139" i="76"/>
  <c r="AF138" i="76"/>
  <c r="AE138" i="76"/>
  <c r="AB138" i="76"/>
  <c r="V138" i="76"/>
  <c r="U138" i="76"/>
  <c r="T138" i="76"/>
  <c r="S138" i="76"/>
  <c r="Q138" i="76"/>
  <c r="AD138" i="76" s="1"/>
  <c r="P138" i="76"/>
  <c r="AA138" i="76" s="1"/>
  <c r="O138" i="76"/>
  <c r="R138" i="76" s="1"/>
  <c r="N138" i="76"/>
  <c r="M138" i="76"/>
  <c r="L138" i="76"/>
  <c r="V137" i="76"/>
  <c r="U137" i="76"/>
  <c r="T137" i="76"/>
  <c r="S137" i="76"/>
  <c r="R137" i="76"/>
  <c r="Q137" i="76"/>
  <c r="AC137" i="76" s="1"/>
  <c r="P137" i="76"/>
  <c r="AA137" i="76" s="1"/>
  <c r="O137" i="76"/>
  <c r="N137" i="76"/>
  <c r="M137" i="76"/>
  <c r="L137" i="76"/>
  <c r="AF136" i="76"/>
  <c r="AE136" i="76"/>
  <c r="AB136" i="76"/>
  <c r="Z136" i="76"/>
  <c r="Y136" i="76"/>
  <c r="Q136" i="76"/>
  <c r="AD136" i="76" s="1"/>
  <c r="P136" i="76"/>
  <c r="X136" i="76" s="1"/>
  <c r="O136" i="76"/>
  <c r="V136" i="76" s="1"/>
  <c r="N136" i="76"/>
  <c r="M136" i="76"/>
  <c r="L136" i="76"/>
  <c r="Y135" i="76"/>
  <c r="W135" i="76"/>
  <c r="V135" i="76"/>
  <c r="T135" i="76"/>
  <c r="S135" i="76"/>
  <c r="Q135" i="76"/>
  <c r="AF135" i="76" s="1"/>
  <c r="P135" i="76"/>
  <c r="AA135" i="76" s="1"/>
  <c r="O135" i="76"/>
  <c r="U135" i="76" s="1"/>
  <c r="N135" i="76"/>
  <c r="M135" i="76"/>
  <c r="L135" i="76"/>
  <c r="AF134" i="76"/>
  <c r="AE134" i="76"/>
  <c r="AB134" i="76"/>
  <c r="V134" i="76"/>
  <c r="U134" i="76"/>
  <c r="T134" i="76"/>
  <c r="S134" i="76"/>
  <c r="Q134" i="76"/>
  <c r="AD134" i="76" s="1"/>
  <c r="P134" i="76"/>
  <c r="AA134" i="76" s="1"/>
  <c r="O134" i="76"/>
  <c r="R134" i="76" s="1"/>
  <c r="N134" i="76"/>
  <c r="M134" i="76"/>
  <c r="L134" i="76"/>
  <c r="V133" i="76"/>
  <c r="U133" i="76"/>
  <c r="T133" i="76"/>
  <c r="S133" i="76"/>
  <c r="R133" i="76"/>
  <c r="Q133" i="76"/>
  <c r="AC133" i="76" s="1"/>
  <c r="P133" i="76"/>
  <c r="AA133" i="76" s="1"/>
  <c r="O133" i="76"/>
  <c r="N133" i="76"/>
  <c r="M133" i="76"/>
  <c r="L133" i="76"/>
  <c r="AF132" i="76"/>
  <c r="AE132" i="76"/>
  <c r="AB132" i="76"/>
  <c r="Z132" i="76"/>
  <c r="Y132" i="76"/>
  <c r="V132" i="76"/>
  <c r="Q132" i="76"/>
  <c r="AD132" i="76" s="1"/>
  <c r="P132" i="76"/>
  <c r="X132" i="76" s="1"/>
  <c r="O132" i="76"/>
  <c r="U132" i="76" s="1"/>
  <c r="N132" i="76"/>
  <c r="M132" i="76"/>
  <c r="L132" i="76"/>
  <c r="AE131" i="76"/>
  <c r="Y131" i="76"/>
  <c r="W131" i="76"/>
  <c r="V131" i="76"/>
  <c r="T131" i="76"/>
  <c r="S131" i="76"/>
  <c r="Q131" i="76"/>
  <c r="AF131" i="76" s="1"/>
  <c r="P131" i="76"/>
  <c r="AA131" i="76" s="1"/>
  <c r="O131" i="76"/>
  <c r="U131" i="76" s="1"/>
  <c r="N131" i="76"/>
  <c r="M131" i="76"/>
  <c r="L131" i="76"/>
  <c r="AF130" i="76"/>
  <c r="AE130" i="76"/>
  <c r="AB130" i="76"/>
  <c r="V130" i="76"/>
  <c r="U130" i="76"/>
  <c r="T130" i="76"/>
  <c r="S130" i="76"/>
  <c r="Q130" i="76"/>
  <c r="AD130" i="76" s="1"/>
  <c r="P130" i="76"/>
  <c r="AA130" i="76" s="1"/>
  <c r="O130" i="76"/>
  <c r="R130" i="76" s="1"/>
  <c r="N130" i="76"/>
  <c r="M130" i="76"/>
  <c r="L130" i="76"/>
  <c r="V129" i="76"/>
  <c r="U129" i="76"/>
  <c r="T129" i="76"/>
  <c r="S129" i="76"/>
  <c r="R129" i="76"/>
  <c r="Q129" i="76"/>
  <c r="AC129" i="76" s="1"/>
  <c r="P129" i="76"/>
  <c r="O129" i="76"/>
  <c r="N129" i="76"/>
  <c r="M129" i="76"/>
  <c r="L129" i="76"/>
  <c r="AF128" i="76"/>
  <c r="AE128" i="76"/>
  <c r="AB128" i="76"/>
  <c r="Z128" i="76"/>
  <c r="Y128" i="76"/>
  <c r="V128" i="76"/>
  <c r="S128" i="76"/>
  <c r="Q128" i="76"/>
  <c r="AD128" i="76" s="1"/>
  <c r="P128" i="76"/>
  <c r="X128" i="76" s="1"/>
  <c r="O128" i="76"/>
  <c r="U128" i="76" s="1"/>
  <c r="N128" i="76"/>
  <c r="M128" i="76"/>
  <c r="L128" i="76"/>
  <c r="AE127" i="76"/>
  <c r="Y127" i="76"/>
  <c r="W127" i="76"/>
  <c r="V127" i="76"/>
  <c r="T127" i="76"/>
  <c r="S127" i="76"/>
  <c r="Q127" i="76"/>
  <c r="AF127" i="76" s="1"/>
  <c r="P127" i="76"/>
  <c r="AA127" i="76" s="1"/>
  <c r="O127" i="76"/>
  <c r="U127" i="76" s="1"/>
  <c r="N127" i="76"/>
  <c r="M127" i="76"/>
  <c r="L127" i="76"/>
  <c r="AF126" i="76"/>
  <c r="AE126" i="76"/>
  <c r="AB126" i="76"/>
  <c r="V126" i="76"/>
  <c r="U126" i="76"/>
  <c r="T126" i="76"/>
  <c r="S126" i="76"/>
  <c r="Q126" i="76"/>
  <c r="AD126" i="76" s="1"/>
  <c r="P126" i="76"/>
  <c r="AA126" i="76" s="1"/>
  <c r="O126" i="76"/>
  <c r="R126" i="76" s="1"/>
  <c r="N126" i="76"/>
  <c r="M126" i="76"/>
  <c r="L126" i="76"/>
  <c r="V125" i="76"/>
  <c r="U125" i="76"/>
  <c r="T125" i="76"/>
  <c r="S125" i="76"/>
  <c r="R125" i="76"/>
  <c r="Q125" i="76"/>
  <c r="P125" i="76"/>
  <c r="O125" i="76"/>
  <c r="N125" i="76"/>
  <c r="M125" i="76"/>
  <c r="L125" i="76"/>
  <c r="AF124" i="76"/>
  <c r="AE124" i="76"/>
  <c r="AB124" i="76"/>
  <c r="Y124" i="76"/>
  <c r="V124" i="76"/>
  <c r="S124" i="76"/>
  <c r="Q124" i="76"/>
  <c r="AD124" i="76" s="1"/>
  <c r="P124" i="76"/>
  <c r="O124" i="76"/>
  <c r="U124" i="76" s="1"/>
  <c r="N124" i="76"/>
  <c r="M124" i="76"/>
  <c r="L124" i="76"/>
  <c r="AE123" i="76"/>
  <c r="AB123" i="76"/>
  <c r="Y123" i="76"/>
  <c r="W123" i="76"/>
  <c r="V123" i="76"/>
  <c r="T123" i="76"/>
  <c r="S123" i="76"/>
  <c r="Q123" i="76"/>
  <c r="AF123" i="76" s="1"/>
  <c r="P123" i="76"/>
  <c r="AA123" i="76" s="1"/>
  <c r="O123" i="76"/>
  <c r="U123" i="76" s="1"/>
  <c r="N123" i="76"/>
  <c r="M123" i="76"/>
  <c r="L123" i="76"/>
  <c r="AF122" i="76"/>
  <c r="AE122" i="76"/>
  <c r="AB122" i="76"/>
  <c r="Y122" i="76"/>
  <c r="V122" i="76"/>
  <c r="U122" i="76"/>
  <c r="T122" i="76"/>
  <c r="S122" i="76"/>
  <c r="Q122" i="76"/>
  <c r="AD122" i="76" s="1"/>
  <c r="P122" i="76"/>
  <c r="AA122" i="76" s="1"/>
  <c r="O122" i="76"/>
  <c r="R122" i="76" s="1"/>
  <c r="N122" i="76"/>
  <c r="M122" i="76"/>
  <c r="L122" i="76"/>
  <c r="AE121" i="76"/>
  <c r="V121" i="76"/>
  <c r="U121" i="76"/>
  <c r="T121" i="76"/>
  <c r="S121" i="76"/>
  <c r="R121" i="76"/>
  <c r="Q121" i="76"/>
  <c r="AC121" i="76" s="1"/>
  <c r="P121" i="76"/>
  <c r="Y121" i="76" s="1"/>
  <c r="O121" i="76"/>
  <c r="N121" i="76"/>
  <c r="M121" i="76"/>
  <c r="L121" i="76"/>
  <c r="AF120" i="76"/>
  <c r="AE120" i="76"/>
  <c r="AB120" i="76"/>
  <c r="V120" i="76"/>
  <c r="T120" i="76"/>
  <c r="S120" i="76"/>
  <c r="Q120" i="76"/>
  <c r="AD120" i="76" s="1"/>
  <c r="P120" i="76"/>
  <c r="O120" i="76"/>
  <c r="U120" i="76" s="1"/>
  <c r="N120" i="76"/>
  <c r="M120" i="76"/>
  <c r="L120" i="76"/>
  <c r="V119" i="76"/>
  <c r="T119" i="76"/>
  <c r="S119" i="76"/>
  <c r="Q119" i="76"/>
  <c r="P119" i="76"/>
  <c r="O119" i="76"/>
  <c r="U119" i="76" s="1"/>
  <c r="N119" i="76"/>
  <c r="M119" i="76"/>
  <c r="L119" i="76"/>
  <c r="AF118" i="76"/>
  <c r="AE118" i="76"/>
  <c r="AB118" i="76"/>
  <c r="Z118" i="76"/>
  <c r="Y118" i="76"/>
  <c r="W118" i="76"/>
  <c r="V118" i="76"/>
  <c r="U118" i="76"/>
  <c r="T118" i="76"/>
  <c r="S118" i="76"/>
  <c r="Q118" i="76"/>
  <c r="AD118" i="76" s="1"/>
  <c r="P118" i="76"/>
  <c r="O118" i="76"/>
  <c r="R118" i="76" s="1"/>
  <c r="N118" i="76"/>
  <c r="M118" i="76"/>
  <c r="L118" i="76"/>
  <c r="AE117" i="76"/>
  <c r="AD117" i="76"/>
  <c r="AC117" i="76"/>
  <c r="AB117" i="76"/>
  <c r="V117" i="76"/>
  <c r="U117" i="76"/>
  <c r="T117" i="76"/>
  <c r="S117" i="76"/>
  <c r="R117" i="76"/>
  <c r="Q117" i="76"/>
  <c r="AF117" i="76" s="1"/>
  <c r="P117" i="76"/>
  <c r="Y117" i="76" s="1"/>
  <c r="O117" i="76"/>
  <c r="N117" i="76"/>
  <c r="M117" i="76"/>
  <c r="L117" i="76"/>
  <c r="AA116" i="76"/>
  <c r="Z116" i="76"/>
  <c r="Y116" i="76"/>
  <c r="W116" i="76"/>
  <c r="V116" i="76"/>
  <c r="T116" i="76"/>
  <c r="S116" i="76"/>
  <c r="Q116" i="76"/>
  <c r="AD116" i="76" s="1"/>
  <c r="P116" i="76"/>
  <c r="X116" i="76" s="1"/>
  <c r="O116" i="76"/>
  <c r="N116" i="76"/>
  <c r="M116" i="76"/>
  <c r="L116" i="76"/>
  <c r="AC115" i="76"/>
  <c r="Y115" i="76"/>
  <c r="V115" i="76"/>
  <c r="T115" i="76"/>
  <c r="S115" i="76"/>
  <c r="Q115" i="76"/>
  <c r="AD115" i="76" s="1"/>
  <c r="P115" i="76"/>
  <c r="AA115" i="76" s="1"/>
  <c r="O115" i="76"/>
  <c r="U115" i="76" s="1"/>
  <c r="N115" i="76"/>
  <c r="M115" i="76"/>
  <c r="L115" i="76"/>
  <c r="V114" i="76"/>
  <c r="U114" i="76"/>
  <c r="T114" i="76"/>
  <c r="S114" i="76"/>
  <c r="Q114" i="76"/>
  <c r="AD114" i="76" s="1"/>
  <c r="P114" i="76"/>
  <c r="O114" i="76"/>
  <c r="R114" i="76" s="1"/>
  <c r="N114" i="76"/>
  <c r="M114" i="76"/>
  <c r="L114" i="76"/>
  <c r="AB113" i="76"/>
  <c r="W113" i="76"/>
  <c r="V113" i="76"/>
  <c r="U113" i="76"/>
  <c r="T113" i="76"/>
  <c r="S113" i="76"/>
  <c r="R113" i="76"/>
  <c r="Q113" i="76"/>
  <c r="AF113" i="76" s="1"/>
  <c r="P113" i="76"/>
  <c r="Z113" i="76" s="1"/>
  <c r="O113" i="76"/>
  <c r="N113" i="76"/>
  <c r="M113" i="76"/>
  <c r="L113" i="76"/>
  <c r="T112" i="76"/>
  <c r="S112" i="76"/>
  <c r="Q112" i="76"/>
  <c r="AD112" i="76" s="1"/>
  <c r="P112" i="76"/>
  <c r="X112" i="76" s="1"/>
  <c r="O112" i="76"/>
  <c r="N112" i="76"/>
  <c r="M112" i="76"/>
  <c r="L112" i="76"/>
  <c r="AF111" i="76"/>
  <c r="AE111" i="76"/>
  <c r="AC111" i="76"/>
  <c r="Z111" i="76"/>
  <c r="Y111" i="76"/>
  <c r="X111" i="76"/>
  <c r="W111" i="76"/>
  <c r="V111" i="76"/>
  <c r="T111" i="76"/>
  <c r="S111" i="76"/>
  <c r="Q111" i="76"/>
  <c r="AD111" i="76" s="1"/>
  <c r="P111" i="76"/>
  <c r="AA111" i="76" s="1"/>
  <c r="O111" i="76"/>
  <c r="U111" i="76" s="1"/>
  <c r="N111" i="76"/>
  <c r="M111" i="76"/>
  <c r="L111" i="76"/>
  <c r="AC110" i="76"/>
  <c r="V110" i="76"/>
  <c r="U110" i="76"/>
  <c r="T110" i="76"/>
  <c r="S110" i="76"/>
  <c r="Q110" i="76"/>
  <c r="AD110" i="76" s="1"/>
  <c r="P110" i="76"/>
  <c r="AA110" i="76" s="1"/>
  <c r="O110" i="76"/>
  <c r="R110" i="76" s="1"/>
  <c r="N110" i="76"/>
  <c r="M110" i="76"/>
  <c r="L110" i="76"/>
  <c r="Z109" i="76"/>
  <c r="Y109" i="76"/>
  <c r="W109" i="76"/>
  <c r="V109" i="76"/>
  <c r="U109" i="76"/>
  <c r="T109" i="76"/>
  <c r="S109" i="76"/>
  <c r="R109" i="76"/>
  <c r="Q109" i="76"/>
  <c r="AF109" i="76" s="1"/>
  <c r="P109" i="76"/>
  <c r="O109" i="76"/>
  <c r="N109" i="76"/>
  <c r="M109" i="76"/>
  <c r="L109" i="76"/>
  <c r="T108" i="76"/>
  <c r="S108" i="76"/>
  <c r="R108" i="76"/>
  <c r="Q108" i="76"/>
  <c r="AC108" i="76" s="1"/>
  <c r="P108" i="76"/>
  <c r="X108" i="76" s="1"/>
  <c r="O108" i="76"/>
  <c r="U108" i="76" s="1"/>
  <c r="N108" i="76"/>
  <c r="M108" i="76"/>
  <c r="L108" i="76"/>
  <c r="AB107" i="76"/>
  <c r="AA107" i="76"/>
  <c r="Z107" i="76"/>
  <c r="Y107" i="76"/>
  <c r="X107" i="76"/>
  <c r="Q107" i="76"/>
  <c r="AD107" i="76" s="1"/>
  <c r="P107" i="76"/>
  <c r="W107" i="76" s="1"/>
  <c r="O107" i="76"/>
  <c r="R107" i="76" s="1"/>
  <c r="N107" i="76"/>
  <c r="M107" i="76"/>
  <c r="L107" i="76"/>
  <c r="Z106" i="76"/>
  <c r="Y106" i="76"/>
  <c r="X106" i="76"/>
  <c r="W106" i="76"/>
  <c r="V106" i="76"/>
  <c r="U106" i="76"/>
  <c r="T106" i="76"/>
  <c r="Q106" i="76"/>
  <c r="AE106" i="76" s="1"/>
  <c r="P106" i="76"/>
  <c r="AA106" i="76" s="1"/>
  <c r="O106" i="76"/>
  <c r="R106" i="76" s="1"/>
  <c r="N106" i="76"/>
  <c r="M106" i="76"/>
  <c r="L106" i="76"/>
  <c r="AF105" i="76"/>
  <c r="V105" i="76"/>
  <c r="U105" i="76"/>
  <c r="T105" i="76"/>
  <c r="S105" i="76"/>
  <c r="R105" i="76"/>
  <c r="Q105" i="76"/>
  <c r="AE105" i="76" s="1"/>
  <c r="P105" i="76"/>
  <c r="AA105" i="76" s="1"/>
  <c r="O105" i="76"/>
  <c r="N105" i="76"/>
  <c r="M105" i="76"/>
  <c r="L105" i="76"/>
  <c r="Z104" i="76"/>
  <c r="Q104" i="76"/>
  <c r="AF104" i="76" s="1"/>
  <c r="P104" i="76"/>
  <c r="X104" i="76" s="1"/>
  <c r="O104" i="76"/>
  <c r="V104" i="76" s="1"/>
  <c r="N104" i="76"/>
  <c r="M104" i="76"/>
  <c r="L104" i="76"/>
  <c r="AD103" i="76"/>
  <c r="AB103" i="76"/>
  <c r="Z103" i="76"/>
  <c r="W103" i="76"/>
  <c r="V103" i="76"/>
  <c r="T103" i="76"/>
  <c r="R103" i="76"/>
  <c r="Q103" i="76"/>
  <c r="AF103" i="76" s="1"/>
  <c r="P103" i="76"/>
  <c r="AA103" i="76" s="1"/>
  <c r="O103" i="76"/>
  <c r="U103" i="76" s="1"/>
  <c r="N103" i="76"/>
  <c r="M103" i="76"/>
  <c r="L103" i="76"/>
  <c r="AF102" i="76"/>
  <c r="AA102" i="76"/>
  <c r="Z102" i="76"/>
  <c r="Y102" i="76"/>
  <c r="X102" i="76"/>
  <c r="W102" i="76"/>
  <c r="V102" i="76"/>
  <c r="U102" i="76"/>
  <c r="T102" i="76"/>
  <c r="Q102" i="76"/>
  <c r="AD102" i="76" s="1"/>
  <c r="P102" i="76"/>
  <c r="O102" i="76"/>
  <c r="R102" i="76" s="1"/>
  <c r="N102" i="76"/>
  <c r="M102" i="76"/>
  <c r="L102" i="76"/>
  <c r="AF101" i="76"/>
  <c r="V101" i="76"/>
  <c r="U101" i="76"/>
  <c r="T101" i="76"/>
  <c r="S101" i="76"/>
  <c r="R101" i="76"/>
  <c r="Q101" i="76"/>
  <c r="AE101" i="76" s="1"/>
  <c r="P101" i="76"/>
  <c r="AA101" i="76" s="1"/>
  <c r="O101" i="76"/>
  <c r="N101" i="76"/>
  <c r="M101" i="76"/>
  <c r="L101" i="76"/>
  <c r="Z100" i="76"/>
  <c r="Q100" i="76"/>
  <c r="AF100" i="76" s="1"/>
  <c r="P100" i="76"/>
  <c r="X100" i="76" s="1"/>
  <c r="O100" i="76"/>
  <c r="V100" i="76" s="1"/>
  <c r="N100" i="76"/>
  <c r="M100" i="76"/>
  <c r="L100" i="76"/>
  <c r="AF99" i="76"/>
  <c r="AB99" i="76"/>
  <c r="Z99" i="76"/>
  <c r="Y99" i="76"/>
  <c r="W99" i="76"/>
  <c r="V99" i="76"/>
  <c r="T99" i="76"/>
  <c r="R99" i="76"/>
  <c r="Q99" i="76"/>
  <c r="AE99" i="76" s="1"/>
  <c r="P99" i="76"/>
  <c r="AA99" i="76" s="1"/>
  <c r="O99" i="76"/>
  <c r="U99" i="76" s="1"/>
  <c r="N99" i="76"/>
  <c r="M99" i="76"/>
  <c r="L99" i="76"/>
  <c r="AF98" i="76"/>
  <c r="AA98" i="76"/>
  <c r="Z98" i="76"/>
  <c r="Y98" i="76"/>
  <c r="X98" i="76"/>
  <c r="W98" i="76"/>
  <c r="V98" i="76"/>
  <c r="U98" i="76"/>
  <c r="T98" i="76"/>
  <c r="Q98" i="76"/>
  <c r="AD98" i="76" s="1"/>
  <c r="P98" i="76"/>
  <c r="O98" i="76"/>
  <c r="R98" i="76" s="1"/>
  <c r="N98" i="76"/>
  <c r="M98" i="76"/>
  <c r="L98" i="76"/>
  <c r="V97" i="76"/>
  <c r="U97" i="76"/>
  <c r="T97" i="76"/>
  <c r="S97" i="76"/>
  <c r="R97" i="76"/>
  <c r="Q97" i="76"/>
  <c r="AF97" i="76" s="1"/>
  <c r="P97" i="76"/>
  <c r="AA97" i="76" s="1"/>
  <c r="O97" i="76"/>
  <c r="N97" i="76"/>
  <c r="M97" i="76"/>
  <c r="L97" i="76"/>
  <c r="Z96" i="76"/>
  <c r="S96" i="76"/>
  <c r="Q96" i="76"/>
  <c r="AF96" i="76" s="1"/>
  <c r="P96" i="76"/>
  <c r="X96" i="76" s="1"/>
  <c r="O96" i="76"/>
  <c r="V96" i="76" s="1"/>
  <c r="N96" i="76"/>
  <c r="M96" i="76"/>
  <c r="L96" i="76"/>
  <c r="AF95" i="76"/>
  <c r="AB95" i="76"/>
  <c r="Z95" i="76"/>
  <c r="Y95" i="76"/>
  <c r="W95" i="76"/>
  <c r="V95" i="76"/>
  <c r="T95" i="76"/>
  <c r="R95" i="76"/>
  <c r="Q95" i="76"/>
  <c r="AE95" i="76" s="1"/>
  <c r="P95" i="76"/>
  <c r="AA95" i="76" s="1"/>
  <c r="O95" i="76"/>
  <c r="U95" i="76" s="1"/>
  <c r="N95" i="76"/>
  <c r="M95" i="76"/>
  <c r="L95" i="76"/>
  <c r="AF94" i="76"/>
  <c r="AA94" i="76"/>
  <c r="Z94" i="76"/>
  <c r="Y94" i="76"/>
  <c r="X94" i="76"/>
  <c r="W94" i="76"/>
  <c r="V94" i="76"/>
  <c r="U94" i="76"/>
  <c r="T94" i="76"/>
  <c r="Q94" i="76"/>
  <c r="AD94" i="76" s="1"/>
  <c r="P94" i="76"/>
  <c r="O94" i="76"/>
  <c r="R94" i="76" s="1"/>
  <c r="N94" i="76"/>
  <c r="M94" i="76"/>
  <c r="L94" i="76"/>
  <c r="V93" i="76"/>
  <c r="U93" i="76"/>
  <c r="T93" i="76"/>
  <c r="S93" i="76"/>
  <c r="R93" i="76"/>
  <c r="Q93" i="76"/>
  <c r="AF93" i="76" s="1"/>
  <c r="P93" i="76"/>
  <c r="AA93" i="76" s="1"/>
  <c r="O93" i="76"/>
  <c r="N93" i="76"/>
  <c r="M93" i="76"/>
  <c r="L93" i="76"/>
  <c r="Z92" i="76"/>
  <c r="S92" i="76"/>
  <c r="Q92" i="76"/>
  <c r="AF92" i="76" s="1"/>
  <c r="P92" i="76"/>
  <c r="X92" i="76" s="1"/>
  <c r="O92" i="76"/>
  <c r="V92" i="76" s="1"/>
  <c r="N92" i="76"/>
  <c r="M92" i="76"/>
  <c r="L92" i="76"/>
  <c r="AF91" i="76"/>
  <c r="AB91" i="76"/>
  <c r="Z91" i="76"/>
  <c r="Y91" i="76"/>
  <c r="W91" i="76"/>
  <c r="V91" i="76"/>
  <c r="T91" i="76"/>
  <c r="R91" i="76"/>
  <c r="Q91" i="76"/>
  <c r="AE91" i="76" s="1"/>
  <c r="P91" i="76"/>
  <c r="AA91" i="76" s="1"/>
  <c r="O91" i="76"/>
  <c r="U91" i="76" s="1"/>
  <c r="N91" i="76"/>
  <c r="M91" i="76"/>
  <c r="L91" i="76"/>
  <c r="AF90" i="76"/>
  <c r="AA90" i="76"/>
  <c r="Z90" i="76"/>
  <c r="Y90" i="76"/>
  <c r="W90" i="76"/>
  <c r="V90" i="76"/>
  <c r="T90" i="76"/>
  <c r="Q90" i="76"/>
  <c r="AD90" i="76" s="1"/>
  <c r="P90" i="76"/>
  <c r="X90" i="76" s="1"/>
  <c r="O90" i="76"/>
  <c r="R90" i="76" s="1"/>
  <c r="N90" i="76"/>
  <c r="M90" i="76"/>
  <c r="L90" i="76"/>
  <c r="V89" i="76"/>
  <c r="U89" i="76"/>
  <c r="T89" i="76"/>
  <c r="S89" i="76"/>
  <c r="R89" i="76"/>
  <c r="Q89" i="76"/>
  <c r="AF89" i="76" s="1"/>
  <c r="P89" i="76"/>
  <c r="AA89" i="76" s="1"/>
  <c r="O89" i="76"/>
  <c r="N89" i="76"/>
  <c r="M89" i="76"/>
  <c r="L89" i="76"/>
  <c r="Z88" i="76"/>
  <c r="U88" i="76"/>
  <c r="S88" i="76"/>
  <c r="Q88" i="76"/>
  <c r="AF88" i="76" s="1"/>
  <c r="P88" i="76"/>
  <c r="X88" i="76" s="1"/>
  <c r="O88" i="76"/>
  <c r="V88" i="76" s="1"/>
  <c r="N88" i="76"/>
  <c r="M88" i="76"/>
  <c r="L88" i="76"/>
  <c r="AF87" i="76"/>
  <c r="AB87" i="76"/>
  <c r="Z87" i="76"/>
  <c r="Y87" i="76"/>
  <c r="W87" i="76"/>
  <c r="V87" i="76"/>
  <c r="T87" i="76"/>
  <c r="R87" i="76"/>
  <c r="Q87" i="76"/>
  <c r="AE87" i="76" s="1"/>
  <c r="P87" i="76"/>
  <c r="AA87" i="76" s="1"/>
  <c r="O87" i="76"/>
  <c r="U87" i="76" s="1"/>
  <c r="N87" i="76"/>
  <c r="M87" i="76"/>
  <c r="L87" i="76"/>
  <c r="AF86" i="76"/>
  <c r="AA86" i="76"/>
  <c r="Z86" i="76"/>
  <c r="Y86" i="76"/>
  <c r="W86" i="76"/>
  <c r="V86" i="76"/>
  <c r="T86" i="76"/>
  <c r="Q86" i="76"/>
  <c r="AD86" i="76" s="1"/>
  <c r="P86" i="76"/>
  <c r="X86" i="76" s="1"/>
  <c r="O86" i="76"/>
  <c r="R86" i="76" s="1"/>
  <c r="N86" i="76"/>
  <c r="M86" i="76"/>
  <c r="L86" i="76"/>
  <c r="V85" i="76"/>
  <c r="U85" i="76"/>
  <c r="T85" i="76"/>
  <c r="S85" i="76"/>
  <c r="R85" i="76"/>
  <c r="Q85" i="76"/>
  <c r="AF85" i="76" s="1"/>
  <c r="P85" i="76"/>
  <c r="AA85" i="76" s="1"/>
  <c r="O85" i="76"/>
  <c r="N85" i="76"/>
  <c r="M85" i="76"/>
  <c r="L85" i="76"/>
  <c r="U84" i="76"/>
  <c r="S84" i="76"/>
  <c r="Q84" i="76"/>
  <c r="AF84" i="76" s="1"/>
  <c r="P84" i="76"/>
  <c r="X84" i="76" s="1"/>
  <c r="O84" i="76"/>
  <c r="V84" i="76" s="1"/>
  <c r="N84" i="76"/>
  <c r="M84" i="76"/>
  <c r="L84" i="76"/>
  <c r="AF83" i="76"/>
  <c r="AB83" i="76"/>
  <c r="Z83" i="76"/>
  <c r="Y83" i="76"/>
  <c r="W83" i="76"/>
  <c r="V83" i="76"/>
  <c r="T83" i="76"/>
  <c r="R83" i="76"/>
  <c r="Q83" i="76"/>
  <c r="AE83" i="76" s="1"/>
  <c r="P83" i="76"/>
  <c r="AA83" i="76" s="1"/>
  <c r="O83" i="76"/>
  <c r="U83" i="76" s="1"/>
  <c r="N83" i="76"/>
  <c r="M83" i="76"/>
  <c r="L83" i="76"/>
  <c r="AF82" i="76"/>
  <c r="AA82" i="76"/>
  <c r="Z82" i="76"/>
  <c r="Y82" i="76"/>
  <c r="W82" i="76"/>
  <c r="V82" i="76"/>
  <c r="T82" i="76"/>
  <c r="Q82" i="76"/>
  <c r="AD82" i="76" s="1"/>
  <c r="P82" i="76"/>
  <c r="X82" i="76" s="1"/>
  <c r="O82" i="76"/>
  <c r="R82" i="76" s="1"/>
  <c r="N82" i="76"/>
  <c r="M82" i="76"/>
  <c r="L82" i="76"/>
  <c r="V81" i="76"/>
  <c r="U81" i="76"/>
  <c r="T81" i="76"/>
  <c r="S81" i="76"/>
  <c r="R81" i="76"/>
  <c r="Q81" i="76"/>
  <c r="AF81" i="76" s="1"/>
  <c r="P81" i="76"/>
  <c r="AA81" i="76" s="1"/>
  <c r="O81" i="76"/>
  <c r="N81" i="76"/>
  <c r="M81" i="76"/>
  <c r="L81" i="76"/>
  <c r="U80" i="76"/>
  <c r="T80" i="76"/>
  <c r="S80" i="76"/>
  <c r="Q80" i="76"/>
  <c r="AF80" i="76" s="1"/>
  <c r="P80" i="76"/>
  <c r="X80" i="76" s="1"/>
  <c r="O80" i="76"/>
  <c r="V80" i="76" s="1"/>
  <c r="N80" i="76"/>
  <c r="M80" i="76"/>
  <c r="L80" i="76"/>
  <c r="AF79" i="76"/>
  <c r="AB79" i="76"/>
  <c r="Z79" i="76"/>
  <c r="Y79" i="76"/>
  <c r="W79" i="76"/>
  <c r="V79" i="76"/>
  <c r="T79" i="76"/>
  <c r="R79" i="76"/>
  <c r="Q79" i="76"/>
  <c r="AE79" i="76" s="1"/>
  <c r="P79" i="76"/>
  <c r="AA79" i="76" s="1"/>
  <c r="O79" i="76"/>
  <c r="U79" i="76" s="1"/>
  <c r="N79" i="76"/>
  <c r="M79" i="76"/>
  <c r="L79" i="76"/>
  <c r="AF78" i="76"/>
  <c r="AA78" i="76"/>
  <c r="Z78" i="76"/>
  <c r="Y78" i="76"/>
  <c r="W78" i="76"/>
  <c r="V78" i="76"/>
  <c r="T78" i="76"/>
  <c r="Q78" i="76"/>
  <c r="AD78" i="76" s="1"/>
  <c r="P78" i="76"/>
  <c r="X78" i="76" s="1"/>
  <c r="O78" i="76"/>
  <c r="R78" i="76" s="1"/>
  <c r="N78" i="76"/>
  <c r="M78" i="76"/>
  <c r="L78" i="76"/>
  <c r="Z77" i="76"/>
  <c r="V77" i="76"/>
  <c r="U77" i="76"/>
  <c r="T77" i="76"/>
  <c r="S77" i="76"/>
  <c r="R77" i="76"/>
  <c r="Q77" i="76"/>
  <c r="AF77" i="76" s="1"/>
  <c r="P77" i="76"/>
  <c r="AA77" i="76" s="1"/>
  <c r="O77" i="76"/>
  <c r="N77" i="76"/>
  <c r="M77" i="76"/>
  <c r="L77" i="76"/>
  <c r="U76" i="76"/>
  <c r="T76" i="76"/>
  <c r="S76" i="76"/>
  <c r="Q76" i="76"/>
  <c r="AF76" i="76" s="1"/>
  <c r="P76" i="76"/>
  <c r="X76" i="76" s="1"/>
  <c r="O76" i="76"/>
  <c r="V76" i="76" s="1"/>
  <c r="N76" i="76"/>
  <c r="M76" i="76"/>
  <c r="L76" i="76"/>
  <c r="AF75" i="76"/>
  <c r="AB75" i="76"/>
  <c r="Z75" i="76"/>
  <c r="Y75" i="76"/>
  <c r="W75" i="76"/>
  <c r="V75" i="76"/>
  <c r="T75" i="76"/>
  <c r="R75" i="76"/>
  <c r="Q75" i="76"/>
  <c r="AE75" i="76" s="1"/>
  <c r="P75" i="76"/>
  <c r="AA75" i="76" s="1"/>
  <c r="O75" i="76"/>
  <c r="U75" i="76" s="1"/>
  <c r="N75" i="76"/>
  <c r="M75" i="76"/>
  <c r="L75" i="76"/>
  <c r="AF74" i="76"/>
  <c r="AA74" i="76"/>
  <c r="Z74" i="76"/>
  <c r="Y74" i="76"/>
  <c r="W74" i="76"/>
  <c r="V74" i="76"/>
  <c r="T74" i="76"/>
  <c r="S74" i="76"/>
  <c r="Q74" i="76"/>
  <c r="AD74" i="76" s="1"/>
  <c r="P74" i="76"/>
  <c r="X74" i="76" s="1"/>
  <c r="O74" i="76"/>
  <c r="R74" i="76" s="1"/>
  <c r="N74" i="76"/>
  <c r="M74" i="76"/>
  <c r="L74" i="76"/>
  <c r="Z73" i="76"/>
  <c r="V73" i="76"/>
  <c r="U73" i="76"/>
  <c r="T73" i="76"/>
  <c r="S73" i="76"/>
  <c r="R73" i="76"/>
  <c r="Q73" i="76"/>
  <c r="AF73" i="76" s="1"/>
  <c r="P73" i="76"/>
  <c r="AA73" i="76" s="1"/>
  <c r="O73" i="76"/>
  <c r="N73" i="76"/>
  <c r="M73" i="76"/>
  <c r="L73" i="76"/>
  <c r="AB72" i="76"/>
  <c r="V72" i="76"/>
  <c r="U72" i="76"/>
  <c r="T72" i="76"/>
  <c r="S72" i="76"/>
  <c r="Q72" i="76"/>
  <c r="AF72" i="76" s="1"/>
  <c r="P72" i="76"/>
  <c r="X72" i="76" s="1"/>
  <c r="O72" i="76"/>
  <c r="R72" i="76" s="1"/>
  <c r="N72" i="76"/>
  <c r="M72" i="76"/>
  <c r="L72" i="76"/>
  <c r="AF71" i="76"/>
  <c r="AB71" i="76"/>
  <c r="Z71" i="76"/>
  <c r="Y71" i="76"/>
  <c r="W71" i="76"/>
  <c r="V71" i="76"/>
  <c r="T71" i="76"/>
  <c r="R71" i="76"/>
  <c r="Q71" i="76"/>
  <c r="AE71" i="76" s="1"/>
  <c r="P71" i="76"/>
  <c r="AA71" i="76" s="1"/>
  <c r="O71" i="76"/>
  <c r="U71" i="76" s="1"/>
  <c r="N71" i="76"/>
  <c r="M71" i="76"/>
  <c r="L71" i="76"/>
  <c r="AF70" i="76"/>
  <c r="AA70" i="76"/>
  <c r="Z70" i="76"/>
  <c r="Y70" i="76"/>
  <c r="W70" i="76"/>
  <c r="V70" i="76"/>
  <c r="T70" i="76"/>
  <c r="S70" i="76"/>
  <c r="Q70" i="76"/>
  <c r="AD70" i="76" s="1"/>
  <c r="P70" i="76"/>
  <c r="X70" i="76" s="1"/>
  <c r="O70" i="76"/>
  <c r="R70" i="76" s="1"/>
  <c r="N70" i="76"/>
  <c r="M70" i="76"/>
  <c r="L70" i="76"/>
  <c r="Z69" i="76"/>
  <c r="V69" i="76"/>
  <c r="U69" i="76"/>
  <c r="T69" i="76"/>
  <c r="S69" i="76"/>
  <c r="Q69" i="76"/>
  <c r="AF69" i="76" s="1"/>
  <c r="P69" i="76"/>
  <c r="AA69" i="76" s="1"/>
  <c r="O69" i="76"/>
  <c r="R69" i="76" s="1"/>
  <c r="N69" i="76"/>
  <c r="M69" i="76"/>
  <c r="L69" i="76"/>
  <c r="AB68" i="76"/>
  <c r="V68" i="76"/>
  <c r="U68" i="76"/>
  <c r="T68" i="76"/>
  <c r="S68" i="76"/>
  <c r="R68" i="76"/>
  <c r="Q68" i="76"/>
  <c r="AF68" i="76" s="1"/>
  <c r="P68" i="76"/>
  <c r="X68" i="76" s="1"/>
  <c r="O68" i="76"/>
  <c r="N68" i="76"/>
  <c r="M68" i="76"/>
  <c r="L68" i="76"/>
  <c r="AF67" i="76"/>
  <c r="AB67" i="76"/>
  <c r="Z67" i="76"/>
  <c r="Y67" i="76"/>
  <c r="W67" i="76"/>
  <c r="V67" i="76"/>
  <c r="T67" i="76"/>
  <c r="R67" i="76"/>
  <c r="Q67" i="76"/>
  <c r="AE67" i="76" s="1"/>
  <c r="P67" i="76"/>
  <c r="AA67" i="76" s="1"/>
  <c r="O67" i="76"/>
  <c r="U67" i="76" s="1"/>
  <c r="N67" i="76"/>
  <c r="M67" i="76"/>
  <c r="L67" i="76"/>
  <c r="AF66" i="76"/>
  <c r="Z66" i="76"/>
  <c r="Y66" i="76"/>
  <c r="W66" i="76"/>
  <c r="V66" i="76"/>
  <c r="T66" i="76"/>
  <c r="S66" i="76"/>
  <c r="Q66" i="76"/>
  <c r="AD66" i="76" s="1"/>
  <c r="P66" i="76"/>
  <c r="AA66" i="76" s="1"/>
  <c r="O66" i="76"/>
  <c r="R66" i="76" s="1"/>
  <c r="N66" i="76"/>
  <c r="M66" i="76"/>
  <c r="L66" i="76"/>
  <c r="AE65" i="76"/>
  <c r="Z65" i="76"/>
  <c r="V65" i="76"/>
  <c r="U65" i="76"/>
  <c r="T65" i="76"/>
  <c r="S65" i="76"/>
  <c r="Q65" i="76"/>
  <c r="AF65" i="76" s="1"/>
  <c r="P65" i="76"/>
  <c r="AA65" i="76" s="1"/>
  <c r="O65" i="76"/>
  <c r="R65" i="76" s="1"/>
  <c r="N65" i="76"/>
  <c r="M65" i="76"/>
  <c r="L65" i="76"/>
  <c r="AB64" i="76"/>
  <c r="V64" i="76"/>
  <c r="U64" i="76"/>
  <c r="T64" i="76"/>
  <c r="S64" i="76"/>
  <c r="R64" i="76"/>
  <c r="Q64" i="76"/>
  <c r="AF64" i="76" s="1"/>
  <c r="P64" i="76"/>
  <c r="X64" i="76" s="1"/>
  <c r="O64" i="76"/>
  <c r="N64" i="76"/>
  <c r="M64" i="76"/>
  <c r="L64" i="76"/>
  <c r="AF63" i="76"/>
  <c r="AB63" i="76"/>
  <c r="Z63" i="76"/>
  <c r="Y63" i="76"/>
  <c r="W63" i="76"/>
  <c r="V63" i="76"/>
  <c r="T63" i="76"/>
  <c r="R63" i="76"/>
  <c r="Q63" i="76"/>
  <c r="AE63" i="76" s="1"/>
  <c r="P63" i="76"/>
  <c r="AA63" i="76" s="1"/>
  <c r="O63" i="76"/>
  <c r="U63" i="76" s="1"/>
  <c r="N63" i="76"/>
  <c r="M63" i="76"/>
  <c r="L63" i="76"/>
  <c r="AF62" i="76"/>
  <c r="Z62" i="76"/>
  <c r="Y62" i="76"/>
  <c r="W62" i="76"/>
  <c r="V62" i="76"/>
  <c r="T62" i="76"/>
  <c r="S62" i="76"/>
  <c r="Q62" i="76"/>
  <c r="AD62" i="76" s="1"/>
  <c r="P62" i="76"/>
  <c r="AA62" i="76" s="1"/>
  <c r="O62" i="76"/>
  <c r="R62" i="76" s="1"/>
  <c r="N62" i="76"/>
  <c r="M62" i="76"/>
  <c r="L62" i="76"/>
  <c r="AE61" i="76"/>
  <c r="Z61" i="76"/>
  <c r="V61" i="76"/>
  <c r="U61" i="76"/>
  <c r="T61" i="76"/>
  <c r="S61" i="76"/>
  <c r="Q61" i="76"/>
  <c r="AF61" i="76" s="1"/>
  <c r="P61" i="76"/>
  <c r="AA61" i="76" s="1"/>
  <c r="O61" i="76"/>
  <c r="R61" i="76" s="1"/>
  <c r="N61" i="76"/>
  <c r="M61" i="76"/>
  <c r="L61" i="76"/>
  <c r="AB60" i="76"/>
  <c r="V60" i="76"/>
  <c r="U60" i="76"/>
  <c r="T60" i="76"/>
  <c r="S60" i="76"/>
  <c r="R60" i="76"/>
  <c r="Q60" i="76"/>
  <c r="AF60" i="76" s="1"/>
  <c r="P60" i="76"/>
  <c r="O60" i="76"/>
  <c r="N60" i="76"/>
  <c r="M60" i="76"/>
  <c r="L60" i="76"/>
  <c r="AF59" i="76"/>
  <c r="AB59" i="76"/>
  <c r="Z59" i="76"/>
  <c r="Y59" i="76"/>
  <c r="W59" i="76"/>
  <c r="V59" i="76"/>
  <c r="T59" i="76"/>
  <c r="S59" i="76"/>
  <c r="R59" i="76"/>
  <c r="Q59" i="76"/>
  <c r="AE59" i="76" s="1"/>
  <c r="P59" i="76"/>
  <c r="AA59" i="76" s="1"/>
  <c r="O59" i="76"/>
  <c r="U59" i="76" s="1"/>
  <c r="N59" i="76"/>
  <c r="M59" i="76"/>
  <c r="L59" i="76"/>
  <c r="AF58" i="76"/>
  <c r="Y58" i="76"/>
  <c r="W58" i="76"/>
  <c r="V58" i="76"/>
  <c r="T58" i="76"/>
  <c r="S58" i="76"/>
  <c r="Q58" i="76"/>
  <c r="AD58" i="76" s="1"/>
  <c r="P58" i="76"/>
  <c r="AA58" i="76" s="1"/>
  <c r="O58" i="76"/>
  <c r="R58" i="76" s="1"/>
  <c r="N58" i="76"/>
  <c r="M58" i="76"/>
  <c r="L58" i="76"/>
  <c r="Z57" i="76"/>
  <c r="V57" i="76"/>
  <c r="U57" i="76"/>
  <c r="T57" i="76"/>
  <c r="S57" i="76"/>
  <c r="Q57" i="76"/>
  <c r="AE57" i="76" s="1"/>
  <c r="P57" i="76"/>
  <c r="AA57" i="76" s="1"/>
  <c r="O57" i="76"/>
  <c r="R57" i="76" s="1"/>
  <c r="N57" i="76"/>
  <c r="M57" i="76"/>
  <c r="L57" i="76"/>
  <c r="AB56" i="76"/>
  <c r="V56" i="76"/>
  <c r="U56" i="76"/>
  <c r="T56" i="76"/>
  <c r="S56" i="76"/>
  <c r="R56" i="76"/>
  <c r="Q56" i="76"/>
  <c r="AF56" i="76" s="1"/>
  <c r="P56" i="76"/>
  <c r="Z56" i="76" s="1"/>
  <c r="O56" i="76"/>
  <c r="N56" i="76"/>
  <c r="M56" i="76"/>
  <c r="L56" i="76"/>
  <c r="AF55" i="76"/>
  <c r="AB55" i="76"/>
  <c r="Z55" i="76"/>
  <c r="Y55" i="76"/>
  <c r="W55" i="76"/>
  <c r="V55" i="76"/>
  <c r="T55" i="76"/>
  <c r="S55" i="76"/>
  <c r="R55" i="76"/>
  <c r="Q55" i="76"/>
  <c r="AE55" i="76" s="1"/>
  <c r="P55" i="76"/>
  <c r="AA55" i="76" s="1"/>
  <c r="O55" i="76"/>
  <c r="U55" i="76" s="1"/>
  <c r="N55" i="76"/>
  <c r="M55" i="76"/>
  <c r="L55" i="76"/>
  <c r="Y54" i="76"/>
  <c r="W54" i="76"/>
  <c r="V54" i="76"/>
  <c r="T54" i="76"/>
  <c r="S54" i="76"/>
  <c r="Q54" i="76"/>
  <c r="P54" i="76"/>
  <c r="AA54" i="76" s="1"/>
  <c r="O54" i="76"/>
  <c r="R54" i="76" s="1"/>
  <c r="N54" i="76"/>
  <c r="M54" i="76"/>
  <c r="L54" i="76"/>
  <c r="AC53" i="76"/>
  <c r="V53" i="76"/>
  <c r="U53" i="76"/>
  <c r="T53" i="76"/>
  <c r="S53" i="76"/>
  <c r="Q53" i="76"/>
  <c r="AD53" i="76" s="1"/>
  <c r="P53" i="76"/>
  <c r="Z53" i="76" s="1"/>
  <c r="O53" i="76"/>
  <c r="R53" i="76" s="1"/>
  <c r="N53" i="76"/>
  <c r="M53" i="76"/>
  <c r="L53" i="76"/>
  <c r="W52" i="76"/>
  <c r="V52" i="76"/>
  <c r="U52" i="76"/>
  <c r="T52" i="76"/>
  <c r="S52" i="76"/>
  <c r="R52" i="76"/>
  <c r="Q52" i="76"/>
  <c r="AE52" i="76" s="1"/>
  <c r="P52" i="76"/>
  <c r="Z52" i="76" s="1"/>
  <c r="O52" i="76"/>
  <c r="N52" i="76"/>
  <c r="M52" i="76"/>
  <c r="L52" i="76"/>
  <c r="AF51" i="76"/>
  <c r="AB51" i="76"/>
  <c r="V51" i="76"/>
  <c r="T51" i="76"/>
  <c r="S51" i="76"/>
  <c r="R51" i="76"/>
  <c r="Q51" i="76"/>
  <c r="AE51" i="76" s="1"/>
  <c r="P51" i="76"/>
  <c r="O51" i="76"/>
  <c r="U51" i="76" s="1"/>
  <c r="N51" i="76"/>
  <c r="M51" i="76"/>
  <c r="L51" i="76"/>
  <c r="Z50" i="76"/>
  <c r="Y50" i="76"/>
  <c r="W50" i="76"/>
  <c r="V50" i="76"/>
  <c r="T50" i="76"/>
  <c r="S50" i="76"/>
  <c r="Q50" i="76"/>
  <c r="P50" i="76"/>
  <c r="AA50" i="76" s="1"/>
  <c r="O50" i="76"/>
  <c r="R50" i="76" s="1"/>
  <c r="N50" i="76"/>
  <c r="M50" i="76"/>
  <c r="L50" i="76"/>
  <c r="Z49" i="76"/>
  <c r="X49" i="76"/>
  <c r="V49" i="76"/>
  <c r="U49" i="76"/>
  <c r="T49" i="76"/>
  <c r="S49" i="76"/>
  <c r="Q49" i="76"/>
  <c r="AD49" i="76" s="1"/>
  <c r="P49" i="76"/>
  <c r="AA49" i="76" s="1"/>
  <c r="O49" i="76"/>
  <c r="R49" i="76" s="1"/>
  <c r="N49" i="76"/>
  <c r="M49" i="76"/>
  <c r="L49" i="76"/>
  <c r="AF48" i="76"/>
  <c r="Y48" i="76"/>
  <c r="V48" i="76"/>
  <c r="U48" i="76"/>
  <c r="T48" i="76"/>
  <c r="S48" i="76"/>
  <c r="R48" i="76"/>
  <c r="Q48" i="76"/>
  <c r="AE48" i="76" s="1"/>
  <c r="P48" i="76"/>
  <c r="Z48" i="76" s="1"/>
  <c r="O48" i="76"/>
  <c r="N48" i="76"/>
  <c r="M48" i="76"/>
  <c r="L48" i="76"/>
  <c r="AF47" i="76"/>
  <c r="AC47" i="76"/>
  <c r="AA47" i="76"/>
  <c r="Y47" i="76"/>
  <c r="Q47" i="76"/>
  <c r="AE47" i="76" s="1"/>
  <c r="P47" i="76"/>
  <c r="X47" i="76" s="1"/>
  <c r="O47" i="76"/>
  <c r="U47" i="76" s="1"/>
  <c r="N47" i="76"/>
  <c r="M47" i="76"/>
  <c r="L47" i="76"/>
  <c r="AF46" i="76"/>
  <c r="AB46" i="76"/>
  <c r="AA46" i="76"/>
  <c r="Z46" i="76"/>
  <c r="Y46" i="76"/>
  <c r="X46" i="76"/>
  <c r="W46" i="76"/>
  <c r="V46" i="76"/>
  <c r="Q46" i="76"/>
  <c r="AE46" i="76" s="1"/>
  <c r="P46" i="76"/>
  <c r="O46" i="76"/>
  <c r="U46" i="76" s="1"/>
  <c r="N46" i="76"/>
  <c r="M46" i="76"/>
  <c r="L46" i="76"/>
  <c r="AF45" i="76"/>
  <c r="AC45" i="76"/>
  <c r="T45" i="76"/>
  <c r="S45" i="76"/>
  <c r="Q45" i="76"/>
  <c r="AD45" i="76" s="1"/>
  <c r="P45" i="76"/>
  <c r="AA45" i="76" s="1"/>
  <c r="O45" i="76"/>
  <c r="R45" i="76" s="1"/>
  <c r="N45" i="76"/>
  <c r="M45" i="76"/>
  <c r="L45" i="76"/>
  <c r="Z44" i="76"/>
  <c r="X44" i="76"/>
  <c r="V44" i="76"/>
  <c r="U44" i="76"/>
  <c r="T44" i="76"/>
  <c r="S44" i="76"/>
  <c r="R44" i="76"/>
  <c r="Q44" i="76"/>
  <c r="AF44" i="76" s="1"/>
  <c r="P44" i="76"/>
  <c r="AA44" i="76" s="1"/>
  <c r="O44" i="76"/>
  <c r="N44" i="76"/>
  <c r="M44" i="76"/>
  <c r="L44" i="76"/>
  <c r="AA43" i="76"/>
  <c r="Z43" i="76"/>
  <c r="Y43" i="76"/>
  <c r="X43" i="76"/>
  <c r="W43" i="76"/>
  <c r="U43" i="76"/>
  <c r="Q43" i="76"/>
  <c r="AF43" i="76" s="1"/>
  <c r="P43" i="76"/>
  <c r="O43" i="76"/>
  <c r="T43" i="76" s="1"/>
  <c r="N43" i="76"/>
  <c r="M43" i="76"/>
  <c r="L43" i="76"/>
  <c r="AF42" i="76"/>
  <c r="AE42" i="76"/>
  <c r="AD42" i="76"/>
  <c r="W42" i="76"/>
  <c r="V42" i="76"/>
  <c r="U42" i="76"/>
  <c r="T42" i="76"/>
  <c r="S42" i="76"/>
  <c r="R42" i="76"/>
  <c r="Q42" i="76"/>
  <c r="AC42" i="76" s="1"/>
  <c r="P42" i="76"/>
  <c r="AA42" i="76" s="1"/>
  <c r="O42" i="76"/>
  <c r="N42" i="76"/>
  <c r="M42" i="76"/>
  <c r="L42" i="76"/>
  <c r="AA41" i="76"/>
  <c r="W41" i="76"/>
  <c r="Q41" i="76"/>
  <c r="AF41" i="76" s="1"/>
  <c r="P41" i="76"/>
  <c r="Z41" i="76" s="1"/>
  <c r="O41" i="76"/>
  <c r="V41" i="76" s="1"/>
  <c r="N41" i="76"/>
  <c r="M41" i="76"/>
  <c r="L41" i="76"/>
  <c r="X40" i="76"/>
  <c r="V40" i="76"/>
  <c r="T40" i="76"/>
  <c r="R40" i="76"/>
  <c r="Q40" i="76"/>
  <c r="AF40" i="76" s="1"/>
  <c r="P40" i="76"/>
  <c r="W40" i="76" s="1"/>
  <c r="O40" i="76"/>
  <c r="U40" i="76" s="1"/>
  <c r="N40" i="76"/>
  <c r="M40" i="76"/>
  <c r="L40" i="76"/>
  <c r="AA39" i="76"/>
  <c r="Z39" i="76"/>
  <c r="Y39" i="76"/>
  <c r="X39" i="76"/>
  <c r="W39" i="76"/>
  <c r="U39" i="76"/>
  <c r="Q39" i="76"/>
  <c r="AF39" i="76" s="1"/>
  <c r="P39" i="76"/>
  <c r="O39" i="76"/>
  <c r="T39" i="76" s="1"/>
  <c r="N39" i="76"/>
  <c r="M39" i="76"/>
  <c r="L39" i="76"/>
  <c r="AF38" i="76"/>
  <c r="AE38" i="76"/>
  <c r="AD38" i="76"/>
  <c r="AB38" i="76"/>
  <c r="W38" i="76"/>
  <c r="V38" i="76"/>
  <c r="U38" i="76"/>
  <c r="T38" i="76"/>
  <c r="S38" i="76"/>
  <c r="R38" i="76"/>
  <c r="Q38" i="76"/>
  <c r="AC38" i="76" s="1"/>
  <c r="P38" i="76"/>
  <c r="AA38" i="76" s="1"/>
  <c r="O38" i="76"/>
  <c r="N38" i="76"/>
  <c r="M38" i="76"/>
  <c r="L38" i="76"/>
  <c r="AA37" i="76"/>
  <c r="Q37" i="76"/>
  <c r="AF37" i="76" s="1"/>
  <c r="P37" i="76"/>
  <c r="Z37" i="76" s="1"/>
  <c r="O37" i="76"/>
  <c r="V37" i="76" s="1"/>
  <c r="N37" i="76"/>
  <c r="M37" i="76"/>
  <c r="L37" i="76"/>
  <c r="X36" i="76"/>
  <c r="V36" i="76"/>
  <c r="R36" i="76"/>
  <c r="Q36" i="76"/>
  <c r="AF36" i="76" s="1"/>
  <c r="P36" i="76"/>
  <c r="W36" i="76" s="1"/>
  <c r="O36" i="76"/>
  <c r="U36" i="76" s="1"/>
  <c r="N36" i="76"/>
  <c r="M36" i="76"/>
  <c r="L36" i="76"/>
  <c r="AA35" i="76"/>
  <c r="Z35" i="76"/>
  <c r="Y35" i="76"/>
  <c r="X35" i="76"/>
  <c r="W35" i="76"/>
  <c r="V35" i="76"/>
  <c r="U35" i="76"/>
  <c r="Q35" i="76"/>
  <c r="AF35" i="76" s="1"/>
  <c r="P35" i="76"/>
  <c r="O35" i="76"/>
  <c r="T35" i="76" s="1"/>
  <c r="N35" i="76"/>
  <c r="M35" i="76"/>
  <c r="L35" i="76"/>
  <c r="AF34" i="76"/>
  <c r="AE34" i="76"/>
  <c r="AD34" i="76"/>
  <c r="AB34" i="76"/>
  <c r="W34" i="76"/>
  <c r="V34" i="76"/>
  <c r="U34" i="76"/>
  <c r="T34" i="76"/>
  <c r="S34" i="76"/>
  <c r="R34" i="76"/>
  <c r="Q34" i="76"/>
  <c r="AC34" i="76" s="1"/>
  <c r="P34" i="76"/>
  <c r="AA34" i="76" s="1"/>
  <c r="O34" i="76"/>
  <c r="N34" i="76"/>
  <c r="M34" i="76"/>
  <c r="L34" i="76"/>
  <c r="AA33" i="76"/>
  <c r="Q33" i="76"/>
  <c r="AF33" i="76" s="1"/>
  <c r="P33" i="76"/>
  <c r="Z33" i="76" s="1"/>
  <c r="O33" i="76"/>
  <c r="V33" i="76" s="1"/>
  <c r="N33" i="76"/>
  <c r="M33" i="76"/>
  <c r="L33" i="76"/>
  <c r="V32" i="76"/>
  <c r="Q32" i="76"/>
  <c r="AF32" i="76" s="1"/>
  <c r="P32" i="76"/>
  <c r="W32" i="76" s="1"/>
  <c r="O32" i="76"/>
  <c r="U32" i="76" s="1"/>
  <c r="N32" i="76"/>
  <c r="M32" i="76"/>
  <c r="L32" i="76"/>
  <c r="AE31" i="76"/>
  <c r="AA31" i="76"/>
  <c r="Z31" i="76"/>
  <c r="Y31" i="76"/>
  <c r="X31" i="76"/>
  <c r="W31" i="76"/>
  <c r="V31" i="76"/>
  <c r="U31" i="76"/>
  <c r="S31" i="76"/>
  <c r="Q31" i="76"/>
  <c r="AF31" i="76" s="1"/>
  <c r="P31" i="76"/>
  <c r="O31" i="76"/>
  <c r="T31" i="76" s="1"/>
  <c r="N31" i="76"/>
  <c r="M31" i="76"/>
  <c r="L31" i="76"/>
  <c r="AF30" i="76"/>
  <c r="AE30" i="76"/>
  <c r="AD30" i="76"/>
  <c r="AB30" i="76"/>
  <c r="V30" i="76"/>
  <c r="U30" i="76"/>
  <c r="T30" i="76"/>
  <c r="S30" i="76"/>
  <c r="R30" i="76"/>
  <c r="Q30" i="76"/>
  <c r="AC30" i="76" s="1"/>
  <c r="P30" i="76"/>
  <c r="AA30" i="76" s="1"/>
  <c r="O30" i="76"/>
  <c r="N30" i="76"/>
  <c r="M30" i="76"/>
  <c r="L30" i="76"/>
  <c r="Q29" i="76"/>
  <c r="AF29" i="76" s="1"/>
  <c r="P29" i="76"/>
  <c r="Z29" i="76" s="1"/>
  <c r="O29" i="76"/>
  <c r="V29" i="76" s="1"/>
  <c r="N29" i="76"/>
  <c r="M29" i="76"/>
  <c r="L29" i="76"/>
  <c r="V28" i="76"/>
  <c r="Q28" i="76"/>
  <c r="AB28" i="76" s="1"/>
  <c r="P28" i="76"/>
  <c r="AA28" i="76" s="1"/>
  <c r="O28" i="76"/>
  <c r="N28" i="76"/>
  <c r="N178" i="76" s="1"/>
  <c r="H19" i="76" s="1"/>
  <c r="M28" i="76"/>
  <c r="L28" i="76"/>
  <c r="L178" i="76" s="1"/>
  <c r="H17" i="76" s="1"/>
  <c r="A10" i="76"/>
  <c r="B1" i="76"/>
  <c r="A8" i="76" s="1"/>
  <c r="AE57" i="90" l="1"/>
  <c r="W58" i="90"/>
  <c r="AF67" i="90"/>
  <c r="AE67" i="90"/>
  <c r="AD67" i="90"/>
  <c r="AB67" i="90"/>
  <c r="W28" i="90"/>
  <c r="AC30" i="90"/>
  <c r="W32" i="90"/>
  <c r="AC34" i="90"/>
  <c r="AC38" i="90"/>
  <c r="AC42" i="90"/>
  <c r="AC46" i="90"/>
  <c r="AC50" i="90"/>
  <c r="AE54" i="90"/>
  <c r="AF57" i="90"/>
  <c r="Y58" i="90"/>
  <c r="AB60" i="90"/>
  <c r="AB62" i="90"/>
  <c r="AA69" i="90"/>
  <c r="Z69" i="90"/>
  <c r="Y69" i="90"/>
  <c r="X69" i="90"/>
  <c r="X28" i="90"/>
  <c r="AA29" i="90"/>
  <c r="AA178" i="90" s="1"/>
  <c r="G18" i="90" s="1"/>
  <c r="AD30" i="90"/>
  <c r="X32" i="90"/>
  <c r="AA33" i="90"/>
  <c r="AD34" i="90"/>
  <c r="X36" i="90"/>
  <c r="AA37" i="90"/>
  <c r="AD38" i="90"/>
  <c r="X40" i="90"/>
  <c r="AA41" i="90"/>
  <c r="AD42" i="90"/>
  <c r="X44" i="90"/>
  <c r="AA45" i="90"/>
  <c r="AD46" i="90"/>
  <c r="X48" i="90"/>
  <c r="AA49" i="90"/>
  <c r="AD50" i="90"/>
  <c r="X52" i="90"/>
  <c r="AF54" i="90"/>
  <c r="X55" i="90"/>
  <c r="AB56" i="90"/>
  <c r="AC60" i="90"/>
  <c r="AC62" i="90"/>
  <c r="X64" i="90"/>
  <c r="AA64" i="90"/>
  <c r="AB65" i="90"/>
  <c r="M178" i="90"/>
  <c r="H18" i="90" s="1"/>
  <c r="H20" i="90" s="1"/>
  <c r="Y28" i="90"/>
  <c r="AE30" i="90"/>
  <c r="Y32" i="90"/>
  <c r="AB33" i="90"/>
  <c r="AB178" i="90" s="1"/>
  <c r="C19" i="90" s="1"/>
  <c r="AE34" i="90"/>
  <c r="Y36" i="90"/>
  <c r="AB37" i="90"/>
  <c r="AE38" i="90"/>
  <c r="Y40" i="90"/>
  <c r="AB41" i="90"/>
  <c r="AE42" i="90"/>
  <c r="Y44" i="90"/>
  <c r="AB45" i="90"/>
  <c r="AE46" i="90"/>
  <c r="Y48" i="90"/>
  <c r="AB49" i="90"/>
  <c r="AE50" i="90"/>
  <c r="Y52" i="90"/>
  <c r="AB53" i="90"/>
  <c r="Y55" i="90"/>
  <c r="AC56" i="90"/>
  <c r="AB58" i="90"/>
  <c r="U60" i="90"/>
  <c r="R60" i="90"/>
  <c r="AE60" i="90"/>
  <c r="AE62" i="90"/>
  <c r="X63" i="90"/>
  <c r="AC65" i="90"/>
  <c r="N178" i="90"/>
  <c r="H19" i="90" s="1"/>
  <c r="Z28" i="90"/>
  <c r="AC29" i="90"/>
  <c r="Z32" i="90"/>
  <c r="AC33" i="90"/>
  <c r="Z36" i="90"/>
  <c r="AC37" i="90"/>
  <c r="Z40" i="90"/>
  <c r="AC41" i="90"/>
  <c r="Z44" i="90"/>
  <c r="AC45" i="90"/>
  <c r="Z48" i="90"/>
  <c r="AC49" i="90"/>
  <c r="Z52" i="90"/>
  <c r="AC53" i="90"/>
  <c r="Z55" i="90"/>
  <c r="AD56" i="90"/>
  <c r="AC58" i="90"/>
  <c r="AF60" i="90"/>
  <c r="AA62" i="90"/>
  <c r="X62" i="90"/>
  <c r="AF62" i="90"/>
  <c r="AA73" i="90"/>
  <c r="Z73" i="90"/>
  <c r="Y73" i="90"/>
  <c r="X73" i="90"/>
  <c r="W73" i="90"/>
  <c r="AD29" i="90"/>
  <c r="X31" i="90"/>
  <c r="AD33" i="90"/>
  <c r="X35" i="90"/>
  <c r="R37" i="90"/>
  <c r="AD37" i="90"/>
  <c r="X39" i="90"/>
  <c r="R41" i="90"/>
  <c r="AD41" i="90"/>
  <c r="X43" i="90"/>
  <c r="R45" i="90"/>
  <c r="AD45" i="90"/>
  <c r="X47" i="90"/>
  <c r="R49" i="90"/>
  <c r="AD49" i="90"/>
  <c r="X51" i="90"/>
  <c r="R53" i="90"/>
  <c r="AD53" i="90"/>
  <c r="R56" i="90"/>
  <c r="AE58" i="90"/>
  <c r="AA65" i="90"/>
  <c r="Z65" i="90"/>
  <c r="X65" i="90"/>
  <c r="P178" i="90"/>
  <c r="AE49" i="90"/>
  <c r="AE53" i="90"/>
  <c r="W54" i="90"/>
  <c r="AA58" i="90"/>
  <c r="X58" i="90"/>
  <c r="AF65" i="90"/>
  <c r="AD65" i="90"/>
  <c r="AC67" i="90"/>
  <c r="Q178" i="90"/>
  <c r="AC28" i="90"/>
  <c r="W30" i="90"/>
  <c r="Z31" i="90"/>
  <c r="AC32" i="90"/>
  <c r="W34" i="90"/>
  <c r="Z35" i="90"/>
  <c r="AC36" i="90"/>
  <c r="W38" i="90"/>
  <c r="Z39" i="90"/>
  <c r="AC40" i="90"/>
  <c r="T41" i="90"/>
  <c r="W42" i="90"/>
  <c r="Z43" i="90"/>
  <c r="AC44" i="90"/>
  <c r="T45" i="90"/>
  <c r="W46" i="90"/>
  <c r="Z47" i="90"/>
  <c r="AC48" i="90"/>
  <c r="T49" i="90"/>
  <c r="W50" i="90"/>
  <c r="Z51" i="90"/>
  <c r="AC52" i="90"/>
  <c r="T53" i="90"/>
  <c r="X54" i="90"/>
  <c r="AC55" i="90"/>
  <c r="T56" i="90"/>
  <c r="W64" i="90"/>
  <c r="R28" i="90"/>
  <c r="AD28" i="90"/>
  <c r="X30" i="90"/>
  <c r="R32" i="90"/>
  <c r="AD32" i="90"/>
  <c r="X34" i="90"/>
  <c r="R36" i="90"/>
  <c r="AD36" i="90"/>
  <c r="X38" i="90"/>
  <c r="R40" i="90"/>
  <c r="AD40" i="90"/>
  <c r="X42" i="90"/>
  <c r="R44" i="90"/>
  <c r="AD44" i="90"/>
  <c r="X46" i="90"/>
  <c r="R48" i="90"/>
  <c r="AD48" i="90"/>
  <c r="U49" i="90"/>
  <c r="X50" i="90"/>
  <c r="R52" i="90"/>
  <c r="AD52" i="90"/>
  <c r="U53" i="90"/>
  <c r="Y54" i="90"/>
  <c r="AD55" i="90"/>
  <c r="U56" i="90"/>
  <c r="AB59" i="90"/>
  <c r="Y64" i="90"/>
  <c r="W69" i="90"/>
  <c r="Y30" i="90"/>
  <c r="Y34" i="90"/>
  <c r="Y38" i="90"/>
  <c r="S40" i="90"/>
  <c r="S178" i="90" s="1"/>
  <c r="D17" i="90" s="1"/>
  <c r="AE40" i="90"/>
  <c r="Y42" i="90"/>
  <c r="S44" i="90"/>
  <c r="AE44" i="90"/>
  <c r="Y46" i="90"/>
  <c r="S48" i="90"/>
  <c r="AE48" i="90"/>
  <c r="AE178" i="90" s="1"/>
  <c r="F19" i="90" s="1"/>
  <c r="Y50" i="90"/>
  <c r="S52" i="90"/>
  <c r="AE52" i="90"/>
  <c r="Z54" i="90"/>
  <c r="R55" i="90"/>
  <c r="AE55" i="90"/>
  <c r="AB57" i="90"/>
  <c r="AC59" i="90"/>
  <c r="W60" i="90"/>
  <c r="AA61" i="90"/>
  <c r="X61" i="90"/>
  <c r="Z64" i="90"/>
  <c r="T28" i="90"/>
  <c r="AF28" i="90"/>
  <c r="W29" i="90"/>
  <c r="Z30" i="90"/>
  <c r="T32" i="90"/>
  <c r="W33" i="90"/>
  <c r="Z34" i="90"/>
  <c r="T36" i="90"/>
  <c r="W37" i="90"/>
  <c r="Z38" i="90"/>
  <c r="T40" i="90"/>
  <c r="W41" i="90"/>
  <c r="Z42" i="90"/>
  <c r="T44" i="90"/>
  <c r="W45" i="90"/>
  <c r="Z46" i="90"/>
  <c r="T48" i="90"/>
  <c r="W49" i="90"/>
  <c r="Z50" i="90"/>
  <c r="T52" i="90"/>
  <c r="W53" i="90"/>
  <c r="S55" i="90"/>
  <c r="W56" i="90"/>
  <c r="AC57" i="90"/>
  <c r="AE59" i="90"/>
  <c r="Y60" i="90"/>
  <c r="W62" i="90"/>
  <c r="U28" i="90"/>
  <c r="AB54" i="90"/>
  <c r="T55" i="90"/>
  <c r="Y56" i="90"/>
  <c r="AA57" i="90"/>
  <c r="X57" i="90"/>
  <c r="AF59" i="90"/>
  <c r="Z60" i="90"/>
  <c r="Y62" i="90"/>
  <c r="AC69" i="90"/>
  <c r="AC73" i="90"/>
  <c r="AC77" i="90"/>
  <c r="AC81" i="90"/>
  <c r="AC85" i="90"/>
  <c r="AC89" i="90"/>
  <c r="AC93" i="90"/>
  <c r="AC97" i="90"/>
  <c r="AC101" i="90"/>
  <c r="AC105" i="90"/>
  <c r="AC109" i="90"/>
  <c r="V116" i="90"/>
  <c r="Z117" i="90"/>
  <c r="AE118" i="90"/>
  <c r="W119" i="90"/>
  <c r="AD121" i="90"/>
  <c r="AB125" i="90"/>
  <c r="AA129" i="90"/>
  <c r="Z129" i="90"/>
  <c r="Y129" i="90"/>
  <c r="X129" i="90"/>
  <c r="W129" i="90"/>
  <c r="X67" i="90"/>
  <c r="AA68" i="90"/>
  <c r="AD69" i="90"/>
  <c r="X71" i="90"/>
  <c r="AA72" i="90"/>
  <c r="AD73" i="90"/>
  <c r="X75" i="90"/>
  <c r="AA76" i="90"/>
  <c r="AD77" i="90"/>
  <c r="X79" i="90"/>
  <c r="AA80" i="90"/>
  <c r="AD81" i="90"/>
  <c r="X83" i="90"/>
  <c r="AA84" i="90"/>
  <c r="AD85" i="90"/>
  <c r="X87" i="90"/>
  <c r="AA88" i="90"/>
  <c r="AD89" i="90"/>
  <c r="X91" i="90"/>
  <c r="AA92" i="90"/>
  <c r="AD93" i="90"/>
  <c r="X95" i="90"/>
  <c r="AA96" i="90"/>
  <c r="AD97" i="90"/>
  <c r="X99" i="90"/>
  <c r="AA100" i="90"/>
  <c r="AD101" i="90"/>
  <c r="AA104" i="90"/>
  <c r="AD105" i="90"/>
  <c r="AA108" i="90"/>
  <c r="AD109" i="90"/>
  <c r="AD112" i="90"/>
  <c r="U113" i="90"/>
  <c r="Y114" i="90"/>
  <c r="AE115" i="90"/>
  <c r="W116" i="90"/>
  <c r="AA117" i="90"/>
  <c r="AF118" i="90"/>
  <c r="X119" i="90"/>
  <c r="U121" i="90"/>
  <c r="T121" i="90"/>
  <c r="AE121" i="90"/>
  <c r="AC125" i="90"/>
  <c r="Z128" i="90"/>
  <c r="X128" i="90"/>
  <c r="W128" i="90"/>
  <c r="AA128" i="90"/>
  <c r="AE69" i="90"/>
  <c r="Y71" i="90"/>
  <c r="AE73" i="90"/>
  <c r="Y75" i="90"/>
  <c r="AE77" i="90"/>
  <c r="Y79" i="90"/>
  <c r="AE81" i="90"/>
  <c r="Y83" i="90"/>
  <c r="AB84" i="90"/>
  <c r="AE85" i="90"/>
  <c r="Y87" i="90"/>
  <c r="AB88" i="90"/>
  <c r="AE89" i="90"/>
  <c r="Y91" i="90"/>
  <c r="AB92" i="90"/>
  <c r="AE93" i="90"/>
  <c r="Y95" i="90"/>
  <c r="AB96" i="90"/>
  <c r="AE97" i="90"/>
  <c r="Y99" i="90"/>
  <c r="AB100" i="90"/>
  <c r="AE101" i="90"/>
  <c r="Y103" i="90"/>
  <c r="AB104" i="90"/>
  <c r="AE105" i="90"/>
  <c r="Y107" i="90"/>
  <c r="AB108" i="90"/>
  <c r="AE109" i="90"/>
  <c r="V110" i="90"/>
  <c r="V178" i="90" s="1"/>
  <c r="G17" i="90" s="1"/>
  <c r="R112" i="90"/>
  <c r="V113" i="90"/>
  <c r="Z114" i="90"/>
  <c r="S115" i="90"/>
  <c r="AF115" i="90"/>
  <c r="X116" i="90"/>
  <c r="AB117" i="90"/>
  <c r="Y119" i="90"/>
  <c r="X121" i="90"/>
  <c r="W121" i="90"/>
  <c r="AB122" i="90"/>
  <c r="AC64" i="90"/>
  <c r="W66" i="90"/>
  <c r="Z67" i="90"/>
  <c r="AC68" i="90"/>
  <c r="W70" i="90"/>
  <c r="Z71" i="90"/>
  <c r="AC72" i="90"/>
  <c r="W74" i="90"/>
  <c r="Z75" i="90"/>
  <c r="AC76" i="90"/>
  <c r="W78" i="90"/>
  <c r="Z79" i="90"/>
  <c r="AC80" i="90"/>
  <c r="W82" i="90"/>
  <c r="Z83" i="90"/>
  <c r="AC84" i="90"/>
  <c r="W86" i="90"/>
  <c r="Z87" i="90"/>
  <c r="AC88" i="90"/>
  <c r="Z91" i="90"/>
  <c r="AC92" i="90"/>
  <c r="Z95" i="90"/>
  <c r="AC96" i="90"/>
  <c r="Z99" i="90"/>
  <c r="AC100" i="90"/>
  <c r="AC104" i="90"/>
  <c r="AC108" i="90"/>
  <c r="S112" i="90"/>
  <c r="T115" i="90"/>
  <c r="Z119" i="90"/>
  <c r="W120" i="90"/>
  <c r="AC122" i="90"/>
  <c r="R64" i="90"/>
  <c r="X66" i="90"/>
  <c r="R68" i="90"/>
  <c r="X70" i="90"/>
  <c r="R72" i="90"/>
  <c r="X74" i="90"/>
  <c r="R76" i="90"/>
  <c r="X78" i="90"/>
  <c r="R80" i="90"/>
  <c r="X82" i="90"/>
  <c r="R84" i="90"/>
  <c r="X86" i="90"/>
  <c r="R88" i="90"/>
  <c r="X90" i="90"/>
  <c r="R92" i="90"/>
  <c r="AD92" i="90"/>
  <c r="X94" i="90"/>
  <c r="R96" i="90"/>
  <c r="AD96" i="90"/>
  <c r="X98" i="90"/>
  <c r="R100" i="90"/>
  <c r="AD100" i="90"/>
  <c r="X102" i="90"/>
  <c r="R104" i="90"/>
  <c r="AD104" i="90"/>
  <c r="X106" i="90"/>
  <c r="R108" i="90"/>
  <c r="AD108" i="90"/>
  <c r="AB111" i="90"/>
  <c r="T112" i="90"/>
  <c r="U115" i="90"/>
  <c r="Z116" i="90"/>
  <c r="AD117" i="90"/>
  <c r="X120" i="90"/>
  <c r="R121" i="90"/>
  <c r="AD122" i="90"/>
  <c r="U125" i="90"/>
  <c r="T125" i="90"/>
  <c r="R125" i="90"/>
  <c r="W127" i="90"/>
  <c r="AB71" i="90"/>
  <c r="AB75" i="90"/>
  <c r="AB79" i="90"/>
  <c r="AB83" i="90"/>
  <c r="AB87" i="90"/>
  <c r="AB91" i="90"/>
  <c r="S92" i="90"/>
  <c r="AB95" i="90"/>
  <c r="S96" i="90"/>
  <c r="Y98" i="90"/>
  <c r="AB99" i="90"/>
  <c r="S100" i="90"/>
  <c r="Y102" i="90"/>
  <c r="AB103" i="90"/>
  <c r="S104" i="90"/>
  <c r="Y106" i="90"/>
  <c r="AB107" i="90"/>
  <c r="S108" i="90"/>
  <c r="Y110" i="90"/>
  <c r="AC111" i="90"/>
  <c r="V112" i="90"/>
  <c r="Z113" i="90"/>
  <c r="V115" i="90"/>
  <c r="R117" i="90"/>
  <c r="Y120" i="90"/>
  <c r="S121" i="90"/>
  <c r="W123" i="90"/>
  <c r="X125" i="90"/>
  <c r="W125" i="90"/>
  <c r="Y128" i="90"/>
  <c r="AC71" i="90"/>
  <c r="AC75" i="90"/>
  <c r="W77" i="90"/>
  <c r="AC79" i="90"/>
  <c r="W81" i="90"/>
  <c r="AC83" i="90"/>
  <c r="W85" i="90"/>
  <c r="AC87" i="90"/>
  <c r="W89" i="90"/>
  <c r="AC91" i="90"/>
  <c r="W93" i="90"/>
  <c r="AC95" i="90"/>
  <c r="W97" i="90"/>
  <c r="AC99" i="90"/>
  <c r="W101" i="90"/>
  <c r="AC103" i="90"/>
  <c r="W105" i="90"/>
  <c r="AC107" i="90"/>
  <c r="W109" i="90"/>
  <c r="AE111" i="90"/>
  <c r="W118" i="90"/>
  <c r="Z120" i="90"/>
  <c r="AA122" i="90"/>
  <c r="Z122" i="90"/>
  <c r="X122" i="90"/>
  <c r="W122" i="90"/>
  <c r="X123" i="90"/>
  <c r="AF125" i="90"/>
  <c r="AD125" i="90"/>
  <c r="R59" i="90"/>
  <c r="R63" i="90"/>
  <c r="R67" i="90"/>
  <c r="R71" i="90"/>
  <c r="AD71" i="90"/>
  <c r="R75" i="90"/>
  <c r="AD75" i="90"/>
  <c r="X77" i="90"/>
  <c r="R79" i="90"/>
  <c r="AD79" i="90"/>
  <c r="X81" i="90"/>
  <c r="R83" i="90"/>
  <c r="AD83" i="90"/>
  <c r="X85" i="90"/>
  <c r="R87" i="90"/>
  <c r="AD87" i="90"/>
  <c r="X89" i="90"/>
  <c r="R91" i="90"/>
  <c r="AD91" i="90"/>
  <c r="U92" i="90"/>
  <c r="X93" i="90"/>
  <c r="R95" i="90"/>
  <c r="AD95" i="90"/>
  <c r="U96" i="90"/>
  <c r="X97" i="90"/>
  <c r="R99" i="90"/>
  <c r="AD99" i="90"/>
  <c r="U100" i="90"/>
  <c r="X101" i="90"/>
  <c r="R103" i="90"/>
  <c r="AD103" i="90"/>
  <c r="U104" i="90"/>
  <c r="X105" i="90"/>
  <c r="R107" i="90"/>
  <c r="AD107" i="90"/>
  <c r="U108" i="90"/>
  <c r="X109" i="90"/>
  <c r="S111" i="90"/>
  <c r="AF111" i="90"/>
  <c r="X112" i="90"/>
  <c r="X115" i="90"/>
  <c r="Y118" i="90"/>
  <c r="AB66" i="90"/>
  <c r="AB70" i="90"/>
  <c r="AE71" i="90"/>
  <c r="AE75" i="90"/>
  <c r="Y77" i="90"/>
  <c r="AE79" i="90"/>
  <c r="Y81" i="90"/>
  <c r="AE83" i="90"/>
  <c r="Y85" i="90"/>
  <c r="AE87" i="90"/>
  <c r="Y89" i="90"/>
  <c r="AE91" i="90"/>
  <c r="Y93" i="90"/>
  <c r="AE95" i="90"/>
  <c r="Y97" i="90"/>
  <c r="S99" i="90"/>
  <c r="AE99" i="90"/>
  <c r="Y101" i="90"/>
  <c r="S103" i="90"/>
  <c r="AE103" i="90"/>
  <c r="Y105" i="90"/>
  <c r="S107" i="90"/>
  <c r="AE107" i="90"/>
  <c r="Y109" i="90"/>
  <c r="T111" i="90"/>
  <c r="Y112" i="90"/>
  <c r="Y115" i="90"/>
  <c r="AD116" i="90"/>
  <c r="U117" i="90"/>
  <c r="Z121" i="90"/>
  <c r="X124" i="90"/>
  <c r="V125" i="90"/>
  <c r="AC66" i="90"/>
  <c r="W68" i="90"/>
  <c r="AC70" i="90"/>
  <c r="W72" i="90"/>
  <c r="AC74" i="90"/>
  <c r="W76" i="90"/>
  <c r="Z77" i="90"/>
  <c r="AC78" i="90"/>
  <c r="W80" i="90"/>
  <c r="Z81" i="90"/>
  <c r="AC82" i="90"/>
  <c r="W84" i="90"/>
  <c r="Z85" i="90"/>
  <c r="AC86" i="90"/>
  <c r="T87" i="90"/>
  <c r="W88" i="90"/>
  <c r="Z89" i="90"/>
  <c r="AC90" i="90"/>
  <c r="T91" i="90"/>
  <c r="W92" i="90"/>
  <c r="Z93" i="90"/>
  <c r="AC94" i="90"/>
  <c r="T95" i="90"/>
  <c r="W96" i="90"/>
  <c r="Z97" i="90"/>
  <c r="AC98" i="90"/>
  <c r="T99" i="90"/>
  <c r="W100" i="90"/>
  <c r="Z101" i="90"/>
  <c r="AC102" i="90"/>
  <c r="T103" i="90"/>
  <c r="W104" i="90"/>
  <c r="Z105" i="90"/>
  <c r="AC106" i="90"/>
  <c r="T107" i="90"/>
  <c r="W108" i="90"/>
  <c r="Z109" i="90"/>
  <c r="AC110" i="90"/>
  <c r="U111" i="90"/>
  <c r="Z112" i="90"/>
  <c r="AD113" i="90"/>
  <c r="Z115" i="90"/>
  <c r="R116" i="90"/>
  <c r="AE116" i="90"/>
  <c r="AB118" i="90"/>
  <c r="AA121" i="90"/>
  <c r="Y124" i="90"/>
  <c r="Y125" i="90"/>
  <c r="V111" i="90"/>
  <c r="S116" i="90"/>
  <c r="W117" i="90"/>
  <c r="U120" i="90"/>
  <c r="T120" i="90"/>
  <c r="R120" i="90"/>
  <c r="AB121" i="90"/>
  <c r="Z124" i="90"/>
  <c r="Z125" i="90"/>
  <c r="AA127" i="90"/>
  <c r="Z127" i="90"/>
  <c r="X127" i="90"/>
  <c r="AA118" i="90"/>
  <c r="X118" i="90"/>
  <c r="AA123" i="90"/>
  <c r="Z123" i="90"/>
  <c r="W131" i="90"/>
  <c r="AA131" i="90"/>
  <c r="Z131" i="90"/>
  <c r="Y131" i="90"/>
  <c r="X131" i="90"/>
  <c r="AA133" i="90"/>
  <c r="Z133" i="90"/>
  <c r="Y133" i="90"/>
  <c r="X133" i="90"/>
  <c r="W133" i="90"/>
  <c r="W135" i="90"/>
  <c r="AA135" i="90"/>
  <c r="Z135" i="90"/>
  <c r="Y135" i="90"/>
  <c r="X135" i="90"/>
  <c r="W139" i="90"/>
  <c r="AA139" i="90"/>
  <c r="Z139" i="90"/>
  <c r="Y139" i="90"/>
  <c r="X139" i="90"/>
  <c r="W143" i="90"/>
  <c r="AA143" i="90"/>
  <c r="Z143" i="90"/>
  <c r="Y143" i="90"/>
  <c r="X143" i="90"/>
  <c r="R129" i="90"/>
  <c r="AD129" i="90"/>
  <c r="AA132" i="90"/>
  <c r="R133" i="90"/>
  <c r="AD133" i="90"/>
  <c r="AA136" i="90"/>
  <c r="R137" i="90"/>
  <c r="AD137" i="90"/>
  <c r="AA140" i="90"/>
  <c r="R141" i="90"/>
  <c r="AA144" i="90"/>
  <c r="R145" i="90"/>
  <c r="X147" i="90"/>
  <c r="AA148" i="90"/>
  <c r="R149" i="90"/>
  <c r="X151" i="90"/>
  <c r="AA152" i="90"/>
  <c r="R153" i="90"/>
  <c r="X155" i="90"/>
  <c r="R157" i="90"/>
  <c r="X159" i="90"/>
  <c r="R161" i="90"/>
  <c r="X163" i="90"/>
  <c r="R165" i="90"/>
  <c r="X167" i="90"/>
  <c r="R169" i="90"/>
  <c r="X171" i="90"/>
  <c r="AA172" i="90"/>
  <c r="R173" i="90"/>
  <c r="X175" i="90"/>
  <c r="AA176" i="90"/>
  <c r="R177" i="90"/>
  <c r="AD177" i="90"/>
  <c r="Y147" i="90"/>
  <c r="S149" i="90"/>
  <c r="Y151" i="90"/>
  <c r="S153" i="90"/>
  <c r="Y155" i="90"/>
  <c r="S157" i="90"/>
  <c r="Y159" i="90"/>
  <c r="S161" i="90"/>
  <c r="Y163" i="90"/>
  <c r="S165" i="90"/>
  <c r="AE165" i="90"/>
  <c r="Y167" i="90"/>
  <c r="AB168" i="90"/>
  <c r="S169" i="90"/>
  <c r="AE169" i="90"/>
  <c r="Y171" i="90"/>
  <c r="AB172" i="90"/>
  <c r="S173" i="90"/>
  <c r="AE173" i="90"/>
  <c r="Y175" i="90"/>
  <c r="AB176" i="90"/>
  <c r="S177" i="90"/>
  <c r="AE177" i="90"/>
  <c r="AC120" i="90"/>
  <c r="AC124" i="90"/>
  <c r="W126" i="90"/>
  <c r="AC128" i="90"/>
  <c r="T129" i="90"/>
  <c r="AF129" i="90"/>
  <c r="W130" i="90"/>
  <c r="AC132" i="90"/>
  <c r="T133" i="90"/>
  <c r="AF133" i="90"/>
  <c r="W134" i="90"/>
  <c r="AC136" i="90"/>
  <c r="T137" i="90"/>
  <c r="AF137" i="90"/>
  <c r="W138" i="90"/>
  <c r="AC140" i="90"/>
  <c r="T141" i="90"/>
  <c r="AF141" i="90"/>
  <c r="W142" i="90"/>
  <c r="AC144" i="90"/>
  <c r="T145" i="90"/>
  <c r="AF145" i="90"/>
  <c r="W146" i="90"/>
  <c r="Z147" i="90"/>
  <c r="AC148" i="90"/>
  <c r="T149" i="90"/>
  <c r="AF149" i="90"/>
  <c r="W150" i="90"/>
  <c r="Z151" i="90"/>
  <c r="AC152" i="90"/>
  <c r="T153" i="90"/>
  <c r="AF153" i="90"/>
  <c r="W154" i="90"/>
  <c r="Z155" i="90"/>
  <c r="AC156" i="90"/>
  <c r="T157" i="90"/>
  <c r="AF157" i="90"/>
  <c r="W158" i="90"/>
  <c r="Z159" i="90"/>
  <c r="AC160" i="90"/>
  <c r="T161" i="90"/>
  <c r="AF161" i="90"/>
  <c r="W162" i="90"/>
  <c r="Z163" i="90"/>
  <c r="AC164" i="90"/>
  <c r="T165" i="90"/>
  <c r="AF165" i="90"/>
  <c r="W166" i="90"/>
  <c r="Z167" i="90"/>
  <c r="AC168" i="90"/>
  <c r="T169" i="90"/>
  <c r="AF169" i="90"/>
  <c r="W170" i="90"/>
  <c r="Z171" i="90"/>
  <c r="AC172" i="90"/>
  <c r="T173" i="90"/>
  <c r="AF173" i="90"/>
  <c r="W174" i="90"/>
  <c r="Z175" i="90"/>
  <c r="AC176" i="90"/>
  <c r="T177" i="90"/>
  <c r="AF177" i="90"/>
  <c r="AD120" i="90"/>
  <c r="R124" i="90"/>
  <c r="AD124" i="90"/>
  <c r="X126" i="90"/>
  <c r="R128" i="90"/>
  <c r="AD128" i="90"/>
  <c r="X130" i="90"/>
  <c r="R132" i="90"/>
  <c r="AD132" i="90"/>
  <c r="X134" i="90"/>
  <c r="R136" i="90"/>
  <c r="AD136" i="90"/>
  <c r="X138" i="90"/>
  <c r="R140" i="90"/>
  <c r="AD140" i="90"/>
  <c r="X142" i="90"/>
  <c r="R144" i="90"/>
  <c r="AD144" i="90"/>
  <c r="X146" i="90"/>
  <c r="AA147" i="90"/>
  <c r="R148" i="90"/>
  <c r="AD148" i="90"/>
  <c r="X150" i="90"/>
  <c r="AA151" i="90"/>
  <c r="R152" i="90"/>
  <c r="AD152" i="90"/>
  <c r="X154" i="90"/>
  <c r="AA155" i="90"/>
  <c r="R156" i="90"/>
  <c r="AD156" i="90"/>
  <c r="X158" i="90"/>
  <c r="AA159" i="90"/>
  <c r="R160" i="90"/>
  <c r="AD160" i="90"/>
  <c r="X162" i="90"/>
  <c r="AA163" i="90"/>
  <c r="R164" i="90"/>
  <c r="AD164" i="90"/>
  <c r="X166" i="90"/>
  <c r="AA167" i="90"/>
  <c r="R168" i="90"/>
  <c r="AD168" i="90"/>
  <c r="X170" i="90"/>
  <c r="AA171" i="90"/>
  <c r="R172" i="90"/>
  <c r="AD172" i="90"/>
  <c r="X174" i="90"/>
  <c r="AA175" i="90"/>
  <c r="R176" i="90"/>
  <c r="AD176" i="90"/>
  <c r="U177" i="90"/>
  <c r="AB175" i="90"/>
  <c r="S176" i="90"/>
  <c r="AE176" i="90"/>
  <c r="AC119" i="90"/>
  <c r="AC123" i="90"/>
  <c r="T124" i="90"/>
  <c r="Z126" i="90"/>
  <c r="AC127" i="90"/>
  <c r="T128" i="90"/>
  <c r="Z130" i="90"/>
  <c r="AC131" i="90"/>
  <c r="T132" i="90"/>
  <c r="Z134" i="90"/>
  <c r="AC135" i="90"/>
  <c r="T136" i="90"/>
  <c r="W137" i="90"/>
  <c r="Z138" i="90"/>
  <c r="AC139" i="90"/>
  <c r="T140" i="90"/>
  <c r="W141" i="90"/>
  <c r="Z142" i="90"/>
  <c r="AC143" i="90"/>
  <c r="T144" i="90"/>
  <c r="W145" i="90"/>
  <c r="Z146" i="90"/>
  <c r="AC147" i="90"/>
  <c r="T148" i="90"/>
  <c r="W149" i="90"/>
  <c r="Z150" i="90"/>
  <c r="AC151" i="90"/>
  <c r="T152" i="90"/>
  <c r="W153" i="90"/>
  <c r="Z154" i="90"/>
  <c r="AC155" i="90"/>
  <c r="T156" i="90"/>
  <c r="W157" i="90"/>
  <c r="Z158" i="90"/>
  <c r="AC159" i="90"/>
  <c r="T160" i="90"/>
  <c r="W161" i="90"/>
  <c r="Z162" i="90"/>
  <c r="AC163" i="90"/>
  <c r="T164" i="90"/>
  <c r="W165" i="90"/>
  <c r="Z166" i="90"/>
  <c r="AC167" i="90"/>
  <c r="T168" i="90"/>
  <c r="W169" i="90"/>
  <c r="Z170" i="90"/>
  <c r="AC171" i="90"/>
  <c r="T172" i="90"/>
  <c r="W173" i="90"/>
  <c r="Z174" i="90"/>
  <c r="AC175" i="90"/>
  <c r="T176" i="90"/>
  <c r="W177" i="90"/>
  <c r="X137" i="90"/>
  <c r="U140" i="90"/>
  <c r="X141" i="90"/>
  <c r="U144" i="90"/>
  <c r="X145" i="90"/>
  <c r="U148" i="90"/>
  <c r="X149" i="90"/>
  <c r="U152" i="90"/>
  <c r="X153" i="90"/>
  <c r="U156" i="90"/>
  <c r="X157" i="90"/>
  <c r="U160" i="90"/>
  <c r="X161" i="90"/>
  <c r="U164" i="90"/>
  <c r="X165" i="90"/>
  <c r="U168" i="90"/>
  <c r="X169" i="90"/>
  <c r="U172" i="90"/>
  <c r="X173" i="90"/>
  <c r="U176" i="90"/>
  <c r="X177" i="90"/>
  <c r="AB126" i="90"/>
  <c r="AB130" i="90"/>
  <c r="AB134" i="90"/>
  <c r="Y137" i="90"/>
  <c r="AB138" i="90"/>
  <c r="Y141" i="90"/>
  <c r="AB142" i="90"/>
  <c r="Y145" i="90"/>
  <c r="AB146" i="90"/>
  <c r="Y149" i="90"/>
  <c r="AB150" i="90"/>
  <c r="Y153" i="90"/>
  <c r="AB154" i="90"/>
  <c r="Y157" i="90"/>
  <c r="AB158" i="90"/>
  <c r="Y161" i="90"/>
  <c r="AB162" i="90"/>
  <c r="Y165" i="90"/>
  <c r="AB166" i="90"/>
  <c r="Y169" i="90"/>
  <c r="AB170" i="90"/>
  <c r="Y173" i="90"/>
  <c r="AB174" i="90"/>
  <c r="Y177" i="90"/>
  <c r="AC130" i="90"/>
  <c r="W132" i="90"/>
  <c r="AC134" i="90"/>
  <c r="W136" i="90"/>
  <c r="Z137" i="90"/>
  <c r="AC138" i="90"/>
  <c r="W140" i="90"/>
  <c r="Z141" i="90"/>
  <c r="AC142" i="90"/>
  <c r="W144" i="90"/>
  <c r="Z145" i="90"/>
  <c r="AC146" i="90"/>
  <c r="W148" i="90"/>
  <c r="Z149" i="90"/>
  <c r="AC150" i="90"/>
  <c r="W152" i="90"/>
  <c r="Z153" i="90"/>
  <c r="AC154" i="90"/>
  <c r="W156" i="90"/>
  <c r="Z157" i="90"/>
  <c r="AC158" i="90"/>
  <c r="W160" i="90"/>
  <c r="Z161" i="90"/>
  <c r="AC162" i="90"/>
  <c r="W164" i="90"/>
  <c r="Z165" i="90"/>
  <c r="AC166" i="90"/>
  <c r="W168" i="90"/>
  <c r="Z169" i="90"/>
  <c r="AC170" i="90"/>
  <c r="W172" i="90"/>
  <c r="Z173" i="90"/>
  <c r="AC174" i="90"/>
  <c r="Z177" i="90"/>
  <c r="AD130" i="90"/>
  <c r="X132" i="90"/>
  <c r="X136" i="90"/>
  <c r="X140" i="90"/>
  <c r="X144" i="90"/>
  <c r="X148" i="90"/>
  <c r="X152" i="90"/>
  <c r="R174" i="90"/>
  <c r="AD174" i="90"/>
  <c r="X176" i="90"/>
  <c r="Y172" i="90"/>
  <c r="AB173" i="90"/>
  <c r="AE174" i="90"/>
  <c r="Y176" i="90"/>
  <c r="AB177" i="90"/>
  <c r="X28" i="89"/>
  <c r="AA29" i="89"/>
  <c r="AA178" i="89" s="1"/>
  <c r="G18" i="89" s="1"/>
  <c r="X32" i="89"/>
  <c r="AA33" i="89"/>
  <c r="X36" i="89"/>
  <c r="AA37" i="89"/>
  <c r="AA41" i="89"/>
  <c r="U53" i="89"/>
  <c r="T53" i="89"/>
  <c r="R53" i="89"/>
  <c r="AA60" i="89"/>
  <c r="Z60" i="89"/>
  <c r="Y60" i="89"/>
  <c r="X60" i="89"/>
  <c r="Y44" i="89"/>
  <c r="Y48" i="89"/>
  <c r="N178" i="89"/>
  <c r="H19" i="89" s="1"/>
  <c r="H20" i="89" s="1"/>
  <c r="Z28" i="89"/>
  <c r="W31" i="89"/>
  <c r="Z32" i="89"/>
  <c r="W35" i="89"/>
  <c r="Z36" i="89"/>
  <c r="W39" i="89"/>
  <c r="Z40" i="89"/>
  <c r="W43" i="89"/>
  <c r="Z44" i="89"/>
  <c r="W47" i="89"/>
  <c r="Z48" i="89"/>
  <c r="AD49" i="89"/>
  <c r="AF51" i="89"/>
  <c r="X52" i="89"/>
  <c r="AD54" i="89"/>
  <c r="AB58" i="89"/>
  <c r="O178" i="89"/>
  <c r="R29" i="89"/>
  <c r="AA32" i="89"/>
  <c r="R33" i="89"/>
  <c r="AA36" i="89"/>
  <c r="R37" i="89"/>
  <c r="AA40" i="89"/>
  <c r="R41" i="89"/>
  <c r="AA44" i="89"/>
  <c r="R45" i="89"/>
  <c r="AA48" i="89"/>
  <c r="R49" i="89"/>
  <c r="AA51" i="89"/>
  <c r="Z51" i="89"/>
  <c r="X51" i="89"/>
  <c r="Y52" i="89"/>
  <c r="S53" i="89"/>
  <c r="X54" i="89"/>
  <c r="W54" i="89"/>
  <c r="AA54" i="89"/>
  <c r="AE54" i="89"/>
  <c r="U57" i="89"/>
  <c r="T57" i="89"/>
  <c r="R57" i="89"/>
  <c r="AC58" i="89"/>
  <c r="P178" i="89"/>
  <c r="S33" i="89"/>
  <c r="AB36" i="89"/>
  <c r="S37" i="89"/>
  <c r="S41" i="89"/>
  <c r="S45" i="89"/>
  <c r="S49" i="89"/>
  <c r="Z52" i="89"/>
  <c r="V53" i="89"/>
  <c r="AD58" i="89"/>
  <c r="AC28" i="89"/>
  <c r="T29" i="89"/>
  <c r="AC32" i="89"/>
  <c r="T33" i="89"/>
  <c r="AC36" i="89"/>
  <c r="T37" i="89"/>
  <c r="AC40" i="89"/>
  <c r="T41" i="89"/>
  <c r="Z43" i="89"/>
  <c r="AC44" i="89"/>
  <c r="T45" i="89"/>
  <c r="Z47" i="89"/>
  <c r="AC48" i="89"/>
  <c r="T49" i="89"/>
  <c r="W53" i="89"/>
  <c r="AE55" i="89"/>
  <c r="AE58" i="89"/>
  <c r="R28" i="89"/>
  <c r="AD28" i="89"/>
  <c r="U29" i="89"/>
  <c r="R32" i="89"/>
  <c r="AD32" i="89"/>
  <c r="U33" i="89"/>
  <c r="R36" i="89"/>
  <c r="AD36" i="89"/>
  <c r="U37" i="89"/>
  <c r="R40" i="89"/>
  <c r="AD40" i="89"/>
  <c r="U41" i="89"/>
  <c r="R44" i="89"/>
  <c r="AD44" i="89"/>
  <c r="U45" i="89"/>
  <c r="R48" i="89"/>
  <c r="AD48" i="89"/>
  <c r="U49" i="89"/>
  <c r="AB50" i="89"/>
  <c r="Y53" i="89"/>
  <c r="S57" i="89"/>
  <c r="Z58" i="89"/>
  <c r="X58" i="89"/>
  <c r="W58" i="89"/>
  <c r="AA58" i="89"/>
  <c r="W60" i="89"/>
  <c r="S28" i="89"/>
  <c r="AE28" i="89"/>
  <c r="AB31" i="89"/>
  <c r="AB178" i="89" s="1"/>
  <c r="C19" i="89" s="1"/>
  <c r="S32" i="89"/>
  <c r="AE32" i="89"/>
  <c r="AB35" i="89"/>
  <c r="S36" i="89"/>
  <c r="AE36" i="89"/>
  <c r="AB39" i="89"/>
  <c r="S40" i="89"/>
  <c r="AE40" i="89"/>
  <c r="AB43" i="89"/>
  <c r="S44" i="89"/>
  <c r="AE44" i="89"/>
  <c r="AB47" i="89"/>
  <c r="S48" i="89"/>
  <c r="AE48" i="89"/>
  <c r="Z53" i="89"/>
  <c r="V57" i="89"/>
  <c r="T28" i="89"/>
  <c r="AF28" i="89"/>
  <c r="W29" i="89"/>
  <c r="AC31" i="89"/>
  <c r="T32" i="89"/>
  <c r="W33" i="89"/>
  <c r="AC35" i="89"/>
  <c r="T36" i="89"/>
  <c r="W37" i="89"/>
  <c r="AC39" i="89"/>
  <c r="T40" i="89"/>
  <c r="W41" i="89"/>
  <c r="AC43" i="89"/>
  <c r="T44" i="89"/>
  <c r="W45" i="89"/>
  <c r="AC47" i="89"/>
  <c r="T48" i="89"/>
  <c r="W49" i="89"/>
  <c r="W50" i="89"/>
  <c r="AA50" i="89"/>
  <c r="AA53" i="89"/>
  <c r="AA55" i="89"/>
  <c r="Z55" i="89"/>
  <c r="X55" i="89"/>
  <c r="W55" i="89"/>
  <c r="W57" i="89"/>
  <c r="U28" i="89"/>
  <c r="X29" i="89"/>
  <c r="R31" i="89"/>
  <c r="AD31" i="89"/>
  <c r="U32" i="89"/>
  <c r="X33" i="89"/>
  <c r="R35" i="89"/>
  <c r="AD35" i="89"/>
  <c r="U36" i="89"/>
  <c r="X37" i="89"/>
  <c r="R39" i="89"/>
  <c r="AD39" i="89"/>
  <c r="U40" i="89"/>
  <c r="X41" i="89"/>
  <c r="R43" i="89"/>
  <c r="AD43" i="89"/>
  <c r="U44" i="89"/>
  <c r="X45" i="89"/>
  <c r="R47" i="89"/>
  <c r="AD47" i="89"/>
  <c r="U48" i="89"/>
  <c r="Y49" i="89"/>
  <c r="AE50" i="89"/>
  <c r="W51" i="89"/>
  <c r="Y57" i="89"/>
  <c r="V28" i="89"/>
  <c r="Y29" i="89"/>
  <c r="Y178" i="89" s="1"/>
  <c r="E18" i="89" s="1"/>
  <c r="S31" i="89"/>
  <c r="AE31" i="89"/>
  <c r="Y33" i="89"/>
  <c r="S35" i="89"/>
  <c r="AE35" i="89"/>
  <c r="Y37" i="89"/>
  <c r="S39" i="89"/>
  <c r="AE39" i="89"/>
  <c r="Y41" i="89"/>
  <c r="AB42" i="89"/>
  <c r="S43" i="89"/>
  <c r="AE43" i="89"/>
  <c r="Y45" i="89"/>
  <c r="AB46" i="89"/>
  <c r="S47" i="89"/>
  <c r="AE47" i="89"/>
  <c r="Z49" i="89"/>
  <c r="Y51" i="89"/>
  <c r="Y54" i="89"/>
  <c r="Z57" i="89"/>
  <c r="AA59" i="89"/>
  <c r="Z59" i="89"/>
  <c r="X59" i="89"/>
  <c r="W59" i="89"/>
  <c r="W28" i="89"/>
  <c r="AA49" i="89"/>
  <c r="AB51" i="89"/>
  <c r="Z54" i="89"/>
  <c r="AA56" i="89"/>
  <c r="Z56" i="89"/>
  <c r="AA57" i="89"/>
  <c r="AD59" i="89"/>
  <c r="X61" i="89"/>
  <c r="AA62" i="89"/>
  <c r="AD63" i="89"/>
  <c r="U64" i="89"/>
  <c r="X65" i="89"/>
  <c r="AA66" i="89"/>
  <c r="AD67" i="89"/>
  <c r="U68" i="89"/>
  <c r="AA70" i="89"/>
  <c r="AD71" i="89"/>
  <c r="U72" i="89"/>
  <c r="AA74" i="89"/>
  <c r="AD75" i="89"/>
  <c r="U76" i="89"/>
  <c r="AA78" i="89"/>
  <c r="AD79" i="89"/>
  <c r="U80" i="89"/>
  <c r="AA82" i="89"/>
  <c r="AD83" i="89"/>
  <c r="U84" i="89"/>
  <c r="AA86" i="89"/>
  <c r="AD87" i="89"/>
  <c r="U88" i="89"/>
  <c r="AA90" i="89"/>
  <c r="AD91" i="89"/>
  <c r="U92" i="89"/>
  <c r="AA94" i="89"/>
  <c r="U96" i="89"/>
  <c r="AA98" i="89"/>
  <c r="U100" i="89"/>
  <c r="AA102" i="89"/>
  <c r="U104" i="89"/>
  <c r="AA106" i="89"/>
  <c r="U108" i="89"/>
  <c r="AA110" i="89"/>
  <c r="V112" i="89"/>
  <c r="Z116" i="89"/>
  <c r="X116" i="89"/>
  <c r="AA116" i="89"/>
  <c r="W118" i="89"/>
  <c r="Y123" i="89"/>
  <c r="W139" i="89"/>
  <c r="AA139" i="89"/>
  <c r="Z139" i="89"/>
  <c r="Y139" i="89"/>
  <c r="X139" i="89"/>
  <c r="AB113" i="89"/>
  <c r="Z120" i="89"/>
  <c r="X120" i="89"/>
  <c r="AA120" i="89"/>
  <c r="AC62" i="89"/>
  <c r="W64" i="89"/>
  <c r="AC66" i="89"/>
  <c r="W68" i="89"/>
  <c r="AC70" i="89"/>
  <c r="W72" i="89"/>
  <c r="AC74" i="89"/>
  <c r="W76" i="89"/>
  <c r="AC78" i="89"/>
  <c r="W80" i="89"/>
  <c r="AC82" i="89"/>
  <c r="W84" i="89"/>
  <c r="AC86" i="89"/>
  <c r="W88" i="89"/>
  <c r="AC90" i="89"/>
  <c r="W92" i="89"/>
  <c r="AC94" i="89"/>
  <c r="W96" i="89"/>
  <c r="AC98" i="89"/>
  <c r="W100" i="89"/>
  <c r="AC102" i="89"/>
  <c r="W104" i="89"/>
  <c r="AC106" i="89"/>
  <c r="W108" i="89"/>
  <c r="AC110" i="89"/>
  <c r="X112" i="89"/>
  <c r="AC113" i="89"/>
  <c r="Y115" i="89"/>
  <c r="AB118" i="89"/>
  <c r="AF120" i="89"/>
  <c r="AD120" i="89"/>
  <c r="AA61" i="89"/>
  <c r="AD62" i="89"/>
  <c r="X64" i="89"/>
  <c r="AA65" i="89"/>
  <c r="AD66" i="89"/>
  <c r="X68" i="89"/>
  <c r="AD70" i="89"/>
  <c r="X72" i="89"/>
  <c r="X76" i="89"/>
  <c r="X80" i="89"/>
  <c r="X84" i="89"/>
  <c r="X88" i="89"/>
  <c r="X92" i="89"/>
  <c r="AD113" i="89"/>
  <c r="AA117" i="89"/>
  <c r="X117" i="89"/>
  <c r="AC118" i="89"/>
  <c r="AA121" i="89"/>
  <c r="Z121" i="89"/>
  <c r="X121" i="89"/>
  <c r="W121" i="89"/>
  <c r="AE62" i="89"/>
  <c r="Y64" i="89"/>
  <c r="AE66" i="89"/>
  <c r="Y68" i="89"/>
  <c r="AE70" i="89"/>
  <c r="Y72" i="89"/>
  <c r="AB73" i="89"/>
  <c r="AE74" i="89"/>
  <c r="Y76" i="89"/>
  <c r="AB77" i="89"/>
  <c r="AE78" i="89"/>
  <c r="Y80" i="89"/>
  <c r="AB81" i="89"/>
  <c r="S82" i="89"/>
  <c r="AE82" i="89"/>
  <c r="Y84" i="89"/>
  <c r="AB85" i="89"/>
  <c r="S86" i="89"/>
  <c r="AE86" i="89"/>
  <c r="Y88" i="89"/>
  <c r="AB89" i="89"/>
  <c r="S90" i="89"/>
  <c r="AE90" i="89"/>
  <c r="Y92" i="89"/>
  <c r="AB93" i="89"/>
  <c r="S94" i="89"/>
  <c r="AE94" i="89"/>
  <c r="Y96" i="89"/>
  <c r="AB97" i="89"/>
  <c r="S98" i="89"/>
  <c r="AE98" i="89"/>
  <c r="Y100" i="89"/>
  <c r="AB101" i="89"/>
  <c r="S102" i="89"/>
  <c r="AE102" i="89"/>
  <c r="Y104" i="89"/>
  <c r="AB105" i="89"/>
  <c r="S106" i="89"/>
  <c r="AE106" i="89"/>
  <c r="Y108" i="89"/>
  <c r="AB109" i="89"/>
  <c r="S110" i="89"/>
  <c r="AE110" i="89"/>
  <c r="Z112" i="89"/>
  <c r="R113" i="89"/>
  <c r="AE113" i="89"/>
  <c r="AB115" i="89"/>
  <c r="Y119" i="89"/>
  <c r="AA122" i="89"/>
  <c r="Z122" i="89"/>
  <c r="X122" i="89"/>
  <c r="AC53" i="89"/>
  <c r="AC57" i="89"/>
  <c r="AC61" i="89"/>
  <c r="W63" i="89"/>
  <c r="Z64" i="89"/>
  <c r="AC65" i="89"/>
  <c r="W67" i="89"/>
  <c r="Z68" i="89"/>
  <c r="AC69" i="89"/>
  <c r="W71" i="89"/>
  <c r="Z72" i="89"/>
  <c r="AC73" i="89"/>
  <c r="W75" i="89"/>
  <c r="Z76" i="89"/>
  <c r="AC77" i="89"/>
  <c r="W79" i="89"/>
  <c r="Z80" i="89"/>
  <c r="AC81" i="89"/>
  <c r="W83" i="89"/>
  <c r="Z84" i="89"/>
  <c r="AC85" i="89"/>
  <c r="W87" i="89"/>
  <c r="Z88" i="89"/>
  <c r="AC89" i="89"/>
  <c r="W91" i="89"/>
  <c r="Z92" i="89"/>
  <c r="AC93" i="89"/>
  <c r="W95" i="89"/>
  <c r="Z96" i="89"/>
  <c r="AC97" i="89"/>
  <c r="W99" i="89"/>
  <c r="Z100" i="89"/>
  <c r="AC101" i="89"/>
  <c r="Z104" i="89"/>
  <c r="AC105" i="89"/>
  <c r="Z108" i="89"/>
  <c r="AC109" i="89"/>
  <c r="T110" i="89"/>
  <c r="S113" i="89"/>
  <c r="AC115" i="89"/>
  <c r="W116" i="89"/>
  <c r="W123" i="89"/>
  <c r="AA123" i="89"/>
  <c r="X123" i="89"/>
  <c r="AD53" i="89"/>
  <c r="AD57" i="89"/>
  <c r="R61" i="89"/>
  <c r="AD61" i="89"/>
  <c r="X63" i="89"/>
  <c r="R65" i="89"/>
  <c r="AD65" i="89"/>
  <c r="X67" i="89"/>
  <c r="R69" i="89"/>
  <c r="AD69" i="89"/>
  <c r="X71" i="89"/>
  <c r="R73" i="89"/>
  <c r="AD73" i="89"/>
  <c r="X75" i="89"/>
  <c r="R77" i="89"/>
  <c r="AD77" i="89"/>
  <c r="X79" i="89"/>
  <c r="R81" i="89"/>
  <c r="AD81" i="89"/>
  <c r="X83" i="89"/>
  <c r="R85" i="89"/>
  <c r="X87" i="89"/>
  <c r="R89" i="89"/>
  <c r="X91" i="89"/>
  <c r="R93" i="89"/>
  <c r="X95" i="89"/>
  <c r="R97" i="89"/>
  <c r="R101" i="89"/>
  <c r="R105" i="89"/>
  <c r="R109" i="89"/>
  <c r="T113" i="89"/>
  <c r="AE115" i="89"/>
  <c r="Y116" i="89"/>
  <c r="AA118" i="89"/>
  <c r="Z118" i="89"/>
  <c r="X118" i="89"/>
  <c r="W120" i="89"/>
  <c r="S81" i="89"/>
  <c r="S85" i="89"/>
  <c r="S89" i="89"/>
  <c r="S93" i="89"/>
  <c r="S97" i="89"/>
  <c r="S101" i="89"/>
  <c r="S105" i="89"/>
  <c r="S109" i="89"/>
  <c r="V113" i="89"/>
  <c r="AF115" i="89"/>
  <c r="AB116" i="89"/>
  <c r="AF118" i="89"/>
  <c r="AD118" i="89"/>
  <c r="Y120" i="89"/>
  <c r="T61" i="89"/>
  <c r="W62" i="89"/>
  <c r="Z63" i="89"/>
  <c r="T65" i="89"/>
  <c r="W66" i="89"/>
  <c r="Z67" i="89"/>
  <c r="T69" i="89"/>
  <c r="W70" i="89"/>
  <c r="Z71" i="89"/>
  <c r="T73" i="89"/>
  <c r="W74" i="89"/>
  <c r="Z75" i="89"/>
  <c r="T77" i="89"/>
  <c r="W78" i="89"/>
  <c r="Z79" i="89"/>
  <c r="T81" i="89"/>
  <c r="W82" i="89"/>
  <c r="Z83" i="89"/>
  <c r="T85" i="89"/>
  <c r="W86" i="89"/>
  <c r="Z87" i="89"/>
  <c r="T89" i="89"/>
  <c r="W90" i="89"/>
  <c r="Z91" i="89"/>
  <c r="T93" i="89"/>
  <c r="W94" i="89"/>
  <c r="Z95" i="89"/>
  <c r="T97" i="89"/>
  <c r="W98" i="89"/>
  <c r="Z99" i="89"/>
  <c r="T101" i="89"/>
  <c r="W102" i="89"/>
  <c r="Z103" i="89"/>
  <c r="T105" i="89"/>
  <c r="W106" i="89"/>
  <c r="Z107" i="89"/>
  <c r="AC108" i="89"/>
  <c r="T109" i="89"/>
  <c r="W110" i="89"/>
  <c r="Z111" i="89"/>
  <c r="AE112" i="89"/>
  <c r="W113" i="89"/>
  <c r="AB114" i="89"/>
  <c r="AC116" i="89"/>
  <c r="W117" i="89"/>
  <c r="AB120" i="89"/>
  <c r="Y121" i="89"/>
  <c r="X62" i="89"/>
  <c r="X66" i="89"/>
  <c r="X70" i="89"/>
  <c r="X74" i="89"/>
  <c r="U77" i="89"/>
  <c r="X78" i="89"/>
  <c r="U81" i="89"/>
  <c r="X82" i="89"/>
  <c r="U85" i="89"/>
  <c r="X86" i="89"/>
  <c r="R88" i="89"/>
  <c r="U89" i="89"/>
  <c r="X90" i="89"/>
  <c r="R92" i="89"/>
  <c r="U93" i="89"/>
  <c r="X94" i="89"/>
  <c r="R96" i="89"/>
  <c r="U97" i="89"/>
  <c r="X98" i="89"/>
  <c r="R100" i="89"/>
  <c r="U101" i="89"/>
  <c r="X102" i="89"/>
  <c r="R104" i="89"/>
  <c r="U105" i="89"/>
  <c r="X106" i="89"/>
  <c r="R108" i="89"/>
  <c r="U109" i="89"/>
  <c r="X110" i="89"/>
  <c r="S112" i="89"/>
  <c r="X113" i="89"/>
  <c r="AE116" i="89"/>
  <c r="Y117" i="89"/>
  <c r="W119" i="89"/>
  <c r="AA119" i="89"/>
  <c r="X119" i="89"/>
  <c r="AC120" i="89"/>
  <c r="Z124" i="89"/>
  <c r="X124" i="89"/>
  <c r="W124" i="89"/>
  <c r="AA124" i="89"/>
  <c r="W127" i="89"/>
  <c r="AA127" i="89"/>
  <c r="Z127" i="89"/>
  <c r="X127" i="89"/>
  <c r="Y66" i="89"/>
  <c r="Y70" i="89"/>
  <c r="Y74" i="89"/>
  <c r="Y78" i="89"/>
  <c r="Y82" i="89"/>
  <c r="AB83" i="89"/>
  <c r="Y86" i="89"/>
  <c r="AB87" i="89"/>
  <c r="Y90" i="89"/>
  <c r="AB91" i="89"/>
  <c r="S92" i="89"/>
  <c r="Y94" i="89"/>
  <c r="AB95" i="89"/>
  <c r="S96" i="89"/>
  <c r="Y98" i="89"/>
  <c r="AB99" i="89"/>
  <c r="S100" i="89"/>
  <c r="Y102" i="89"/>
  <c r="AB103" i="89"/>
  <c r="S104" i="89"/>
  <c r="Y106" i="89"/>
  <c r="AB107" i="89"/>
  <c r="S108" i="89"/>
  <c r="Y110" i="89"/>
  <c r="AB111" i="89"/>
  <c r="T112" i="89"/>
  <c r="Y113" i="89"/>
  <c r="AA114" i="89"/>
  <c r="X114" i="89"/>
  <c r="AD114" i="89"/>
  <c r="AF116" i="89"/>
  <c r="Z117" i="89"/>
  <c r="AE120" i="89"/>
  <c r="Y122" i="89"/>
  <c r="W131" i="89"/>
  <c r="AA131" i="89"/>
  <c r="Z131" i="89"/>
  <c r="Y131" i="89"/>
  <c r="X131" i="89"/>
  <c r="U112" i="89"/>
  <c r="W135" i="89"/>
  <c r="AA135" i="89"/>
  <c r="Z135" i="89"/>
  <c r="Y135" i="89"/>
  <c r="X135" i="89"/>
  <c r="R117" i="89"/>
  <c r="AD117" i="89"/>
  <c r="R121" i="89"/>
  <c r="AD121" i="89"/>
  <c r="R125" i="89"/>
  <c r="AD125" i="89"/>
  <c r="AA128" i="89"/>
  <c r="R129" i="89"/>
  <c r="AD129" i="89"/>
  <c r="U130" i="89"/>
  <c r="AA132" i="89"/>
  <c r="R133" i="89"/>
  <c r="AD133" i="89"/>
  <c r="U134" i="89"/>
  <c r="AA136" i="89"/>
  <c r="R137" i="89"/>
  <c r="AD137" i="89"/>
  <c r="U138" i="89"/>
  <c r="AA140" i="89"/>
  <c r="R141" i="89"/>
  <c r="AD141" i="89"/>
  <c r="U142" i="89"/>
  <c r="X143" i="89"/>
  <c r="AA144" i="89"/>
  <c r="R145" i="89"/>
  <c r="AD145" i="89"/>
  <c r="U146" i="89"/>
  <c r="X147" i="89"/>
  <c r="AA148" i="89"/>
  <c r="R149" i="89"/>
  <c r="AD149" i="89"/>
  <c r="U150" i="89"/>
  <c r="X151" i="89"/>
  <c r="AA152" i="89"/>
  <c r="R153" i="89"/>
  <c r="AD153" i="89"/>
  <c r="U154" i="89"/>
  <c r="X155" i="89"/>
  <c r="AA156" i="89"/>
  <c r="R157" i="89"/>
  <c r="AD157" i="89"/>
  <c r="U158" i="89"/>
  <c r="X159" i="89"/>
  <c r="AA160" i="89"/>
  <c r="R161" i="89"/>
  <c r="AD161" i="89"/>
  <c r="U162" i="89"/>
  <c r="X163" i="89"/>
  <c r="AA164" i="89"/>
  <c r="R165" i="89"/>
  <c r="AD165" i="89"/>
  <c r="U166" i="89"/>
  <c r="X167" i="89"/>
  <c r="AA168" i="89"/>
  <c r="R169" i="89"/>
  <c r="AD169" i="89"/>
  <c r="U170" i="89"/>
  <c r="X171" i="89"/>
  <c r="AA172" i="89"/>
  <c r="R173" i="89"/>
  <c r="AD173" i="89"/>
  <c r="U174" i="89"/>
  <c r="X175" i="89"/>
  <c r="AA176" i="89"/>
  <c r="R177" i="89"/>
  <c r="AD177" i="89"/>
  <c r="Y143" i="89"/>
  <c r="Y147" i="89"/>
  <c r="AB148" i="89"/>
  <c r="Y151" i="89"/>
  <c r="AB152" i="89"/>
  <c r="Y155" i="89"/>
  <c r="AB156" i="89"/>
  <c r="Y159" i="89"/>
  <c r="AB160" i="89"/>
  <c r="Y163" i="89"/>
  <c r="AB164" i="89"/>
  <c r="S165" i="89"/>
  <c r="Y167" i="89"/>
  <c r="AB168" i="89"/>
  <c r="V170" i="89"/>
  <c r="Y171" i="89"/>
  <c r="AB172" i="89"/>
  <c r="S173" i="89"/>
  <c r="AE173" i="89"/>
  <c r="V174" i="89"/>
  <c r="Y175" i="89"/>
  <c r="AB176" i="89"/>
  <c r="S177" i="89"/>
  <c r="AE177" i="89"/>
  <c r="AC124" i="89"/>
  <c r="AC128" i="89"/>
  <c r="AC132" i="89"/>
  <c r="AC136" i="89"/>
  <c r="AC140" i="89"/>
  <c r="Z143" i="89"/>
  <c r="AC144" i="89"/>
  <c r="Z147" i="89"/>
  <c r="AC148" i="89"/>
  <c r="Z151" i="89"/>
  <c r="AC152" i="89"/>
  <c r="Z155" i="89"/>
  <c r="AC156" i="89"/>
  <c r="Z159" i="89"/>
  <c r="AC160" i="89"/>
  <c r="Z163" i="89"/>
  <c r="AC164" i="89"/>
  <c r="Z167" i="89"/>
  <c r="AC168" i="89"/>
  <c r="Z171" i="89"/>
  <c r="AC172" i="89"/>
  <c r="T173" i="89"/>
  <c r="AF173" i="89"/>
  <c r="W174" i="89"/>
  <c r="Z175" i="89"/>
  <c r="AC176" i="89"/>
  <c r="T177" i="89"/>
  <c r="AF177" i="89"/>
  <c r="R116" i="89"/>
  <c r="R120" i="89"/>
  <c r="R124" i="89"/>
  <c r="AD124" i="89"/>
  <c r="X126" i="89"/>
  <c r="R128" i="89"/>
  <c r="AD128" i="89"/>
  <c r="X130" i="89"/>
  <c r="R132" i="89"/>
  <c r="AD132" i="89"/>
  <c r="X134" i="89"/>
  <c r="R136" i="89"/>
  <c r="AD136" i="89"/>
  <c r="X138" i="89"/>
  <c r="R140" i="89"/>
  <c r="AD140" i="89"/>
  <c r="X142" i="89"/>
  <c r="AA143" i="89"/>
  <c r="R144" i="89"/>
  <c r="AD144" i="89"/>
  <c r="X146" i="89"/>
  <c r="AA147" i="89"/>
  <c r="R148" i="89"/>
  <c r="AD148" i="89"/>
  <c r="X150" i="89"/>
  <c r="AA151" i="89"/>
  <c r="R152" i="89"/>
  <c r="AD152" i="89"/>
  <c r="X154" i="89"/>
  <c r="AA155" i="89"/>
  <c r="R156" i="89"/>
  <c r="AD156" i="89"/>
  <c r="X158" i="89"/>
  <c r="AA159" i="89"/>
  <c r="R160" i="89"/>
  <c r="AD160" i="89"/>
  <c r="X162" i="89"/>
  <c r="AA163" i="89"/>
  <c r="R164" i="89"/>
  <c r="AD164" i="89"/>
  <c r="X166" i="89"/>
  <c r="AA167" i="89"/>
  <c r="R168" i="89"/>
  <c r="AD168" i="89"/>
  <c r="X170" i="89"/>
  <c r="AA171" i="89"/>
  <c r="R172" i="89"/>
  <c r="AD172" i="89"/>
  <c r="X174" i="89"/>
  <c r="AA175" i="89"/>
  <c r="R176" i="89"/>
  <c r="AD176" i="89"/>
  <c r="U177" i="89"/>
  <c r="AB175" i="89"/>
  <c r="S176" i="89"/>
  <c r="AE176" i="89"/>
  <c r="AC119" i="89"/>
  <c r="AC123" i="89"/>
  <c r="T124" i="89"/>
  <c r="W125" i="89"/>
  <c r="Z126" i="89"/>
  <c r="AC127" i="89"/>
  <c r="T128" i="89"/>
  <c r="W129" i="89"/>
  <c r="Z130" i="89"/>
  <c r="AC131" i="89"/>
  <c r="W133" i="89"/>
  <c r="Z134" i="89"/>
  <c r="AC135" i="89"/>
  <c r="W137" i="89"/>
  <c r="Z138" i="89"/>
  <c r="AC139" i="89"/>
  <c r="W141" i="89"/>
  <c r="Z142" i="89"/>
  <c r="W145" i="89"/>
  <c r="Z146" i="89"/>
  <c r="W149" i="89"/>
  <c r="Z150" i="89"/>
  <c r="W153" i="89"/>
  <c r="Z154" i="89"/>
  <c r="W157" i="89"/>
  <c r="Z158" i="89"/>
  <c r="W161" i="89"/>
  <c r="Z162" i="89"/>
  <c r="W165" i="89"/>
  <c r="Z166" i="89"/>
  <c r="W169" i="89"/>
  <c r="Z170" i="89"/>
  <c r="W173" i="89"/>
  <c r="Z174" i="89"/>
  <c r="AC175" i="89"/>
  <c r="T176" i="89"/>
  <c r="W177" i="89"/>
  <c r="X125" i="89"/>
  <c r="X129" i="89"/>
  <c r="X133" i="89"/>
  <c r="X137" i="89"/>
  <c r="X141" i="89"/>
  <c r="X145" i="89"/>
  <c r="X149" i="89"/>
  <c r="X153" i="89"/>
  <c r="X157" i="89"/>
  <c r="X161" i="89"/>
  <c r="X165" i="89"/>
  <c r="X169" i="89"/>
  <c r="X173" i="89"/>
  <c r="R175" i="89"/>
  <c r="AD175" i="89"/>
  <c r="X177" i="89"/>
  <c r="Y125" i="89"/>
  <c r="Y129" i="89"/>
  <c r="Y133" i="89"/>
  <c r="Y137" i="89"/>
  <c r="Y141" i="89"/>
  <c r="Y145" i="89"/>
  <c r="Y149" i="89"/>
  <c r="Y153" i="89"/>
  <c r="Y157" i="89"/>
  <c r="Y161" i="89"/>
  <c r="AB162" i="89"/>
  <c r="Y165" i="89"/>
  <c r="AB166" i="89"/>
  <c r="Y169" i="89"/>
  <c r="AB170" i="89"/>
  <c r="Y173" i="89"/>
  <c r="AB174" i="89"/>
  <c r="Y177" i="89"/>
  <c r="AC122" i="89"/>
  <c r="Z125" i="89"/>
  <c r="AC126" i="89"/>
  <c r="W128" i="89"/>
  <c r="Z129" i="89"/>
  <c r="AC130" i="89"/>
  <c r="W132" i="89"/>
  <c r="Z133" i="89"/>
  <c r="AC134" i="89"/>
  <c r="W136" i="89"/>
  <c r="Z137" i="89"/>
  <c r="AC138" i="89"/>
  <c r="W140" i="89"/>
  <c r="Z141" i="89"/>
  <c r="AC142" i="89"/>
  <c r="W144" i="89"/>
  <c r="Z145" i="89"/>
  <c r="AC146" i="89"/>
  <c r="W148" i="89"/>
  <c r="Z149" i="89"/>
  <c r="AC150" i="89"/>
  <c r="W152" i="89"/>
  <c r="Z153" i="89"/>
  <c r="AC154" i="89"/>
  <c r="W156" i="89"/>
  <c r="Z157" i="89"/>
  <c r="AC158" i="89"/>
  <c r="W160" i="89"/>
  <c r="Z161" i="89"/>
  <c r="AC162" i="89"/>
  <c r="W164" i="89"/>
  <c r="Z165" i="89"/>
  <c r="AC166" i="89"/>
  <c r="W168" i="89"/>
  <c r="Z169" i="89"/>
  <c r="AC170" i="89"/>
  <c r="W172" i="89"/>
  <c r="Z173" i="89"/>
  <c r="AC174" i="89"/>
  <c r="W176" i="89"/>
  <c r="Z177" i="89"/>
  <c r="R122" i="89"/>
  <c r="AD122" i="89"/>
  <c r="R126" i="89"/>
  <c r="AD126" i="89"/>
  <c r="X128" i="89"/>
  <c r="R130" i="89"/>
  <c r="AD130" i="89"/>
  <c r="X132" i="89"/>
  <c r="R134" i="89"/>
  <c r="AD134" i="89"/>
  <c r="X136" i="89"/>
  <c r="R138" i="89"/>
  <c r="AD138" i="89"/>
  <c r="X140" i="89"/>
  <c r="R142" i="89"/>
  <c r="AD142" i="89"/>
  <c r="X144" i="89"/>
  <c r="R146" i="89"/>
  <c r="AD146" i="89"/>
  <c r="X148" i="89"/>
  <c r="R150" i="89"/>
  <c r="AD150" i="89"/>
  <c r="X152" i="89"/>
  <c r="R154" i="89"/>
  <c r="AD154" i="89"/>
  <c r="X156" i="89"/>
  <c r="R158" i="89"/>
  <c r="AD158" i="89"/>
  <c r="X160" i="89"/>
  <c r="R162" i="89"/>
  <c r="X164" i="89"/>
  <c r="X168" i="89"/>
  <c r="R170" i="89"/>
  <c r="AD170" i="89"/>
  <c r="X172" i="89"/>
  <c r="R174" i="89"/>
  <c r="AD174" i="89"/>
  <c r="X176" i="89"/>
  <c r="Y128" i="89"/>
  <c r="Y132" i="89"/>
  <c r="Y136" i="89"/>
  <c r="Y140" i="89"/>
  <c r="Y144" i="89"/>
  <c r="Y148" i="89"/>
  <c r="Y152" i="89"/>
  <c r="Y156" i="89"/>
  <c r="S158" i="89"/>
  <c r="Y160" i="89"/>
  <c r="S162" i="89"/>
  <c r="Y164" i="89"/>
  <c r="Y168" i="89"/>
  <c r="AB169" i="89"/>
  <c r="S170" i="89"/>
  <c r="AE170" i="89"/>
  <c r="Y172" i="89"/>
  <c r="AB173" i="89"/>
  <c r="S174" i="89"/>
  <c r="AE174" i="89"/>
  <c r="Y176" i="89"/>
  <c r="AB177" i="89"/>
  <c r="L178" i="88"/>
  <c r="H17" i="88" s="1"/>
  <c r="X28" i="88"/>
  <c r="AA29" i="88"/>
  <c r="AA178" i="88" s="1"/>
  <c r="G18" i="88" s="1"/>
  <c r="R30" i="88"/>
  <c r="AD30" i="88"/>
  <c r="X32" i="88"/>
  <c r="AA33" i="88"/>
  <c r="R34" i="88"/>
  <c r="AD34" i="88"/>
  <c r="U35" i="88"/>
  <c r="X36" i="88"/>
  <c r="AA37" i="88"/>
  <c r="R38" i="88"/>
  <c r="AD38" i="88"/>
  <c r="X40" i="88"/>
  <c r="AA41" i="88"/>
  <c r="R42" i="88"/>
  <c r="X44" i="88"/>
  <c r="AA45" i="88"/>
  <c r="R46" i="88"/>
  <c r="X48" i="88"/>
  <c r="AA49" i="88"/>
  <c r="R50" i="88"/>
  <c r="X52" i="88"/>
  <c r="AB53" i="88"/>
  <c r="S54" i="88"/>
  <c r="AF54" i="88"/>
  <c r="W55" i="88"/>
  <c r="S59" i="88"/>
  <c r="Y60" i="88"/>
  <c r="AE61" i="88"/>
  <c r="AA66" i="88"/>
  <c r="Z66" i="88"/>
  <c r="W66" i="88"/>
  <c r="AF66" i="88"/>
  <c r="Z63" i="88"/>
  <c r="Y63" i="88"/>
  <c r="X69" i="88"/>
  <c r="W69" i="88"/>
  <c r="AA69" i="88"/>
  <c r="Z69" i="88"/>
  <c r="AA70" i="88"/>
  <c r="Z70" i="88"/>
  <c r="Y70" i="88"/>
  <c r="W70" i="88"/>
  <c r="N178" i="88"/>
  <c r="H19" i="88" s="1"/>
  <c r="Z28" i="88"/>
  <c r="Z32" i="88"/>
  <c r="Z36" i="88"/>
  <c r="T38" i="88"/>
  <c r="Z40" i="88"/>
  <c r="T42" i="88"/>
  <c r="Z44" i="88"/>
  <c r="T46" i="88"/>
  <c r="Z48" i="88"/>
  <c r="T50" i="88"/>
  <c r="Z52" i="88"/>
  <c r="AD53" i="88"/>
  <c r="U54" i="88"/>
  <c r="Y55" i="88"/>
  <c r="AD56" i="88"/>
  <c r="V57" i="88"/>
  <c r="AC58" i="88"/>
  <c r="U59" i="88"/>
  <c r="AA60" i="88"/>
  <c r="S61" i="88"/>
  <c r="AA32" i="88"/>
  <c r="AA36" i="88"/>
  <c r="AA40" i="88"/>
  <c r="U42" i="88"/>
  <c r="AA44" i="88"/>
  <c r="U46" i="88"/>
  <c r="U50" i="88"/>
  <c r="AA58" i="88"/>
  <c r="Z58" i="88"/>
  <c r="S63" i="88"/>
  <c r="Y65" i="88"/>
  <c r="P178" i="88"/>
  <c r="AB28" i="88"/>
  <c r="AB32" i="88"/>
  <c r="AB36" i="88"/>
  <c r="AB40" i="88"/>
  <c r="AB44" i="88"/>
  <c r="AB48" i="88"/>
  <c r="S49" i="88"/>
  <c r="AB52" i="88"/>
  <c r="S53" i="88"/>
  <c r="W54" i="88"/>
  <c r="S56" i="88"/>
  <c r="Z57" i="88"/>
  <c r="AE58" i="88"/>
  <c r="W59" i="88"/>
  <c r="U60" i="88"/>
  <c r="T60" i="88"/>
  <c r="AC60" i="88"/>
  <c r="U61" i="88"/>
  <c r="T63" i="88"/>
  <c r="R67" i="88"/>
  <c r="U67" i="88"/>
  <c r="AC28" i="88"/>
  <c r="W30" i="88"/>
  <c r="AC32" i="88"/>
  <c r="W34" i="88"/>
  <c r="AC36" i="88"/>
  <c r="W38" i="88"/>
  <c r="AC40" i="88"/>
  <c r="W42" i="88"/>
  <c r="AC44" i="88"/>
  <c r="W46" i="88"/>
  <c r="AC48" i="88"/>
  <c r="W50" i="88"/>
  <c r="AC52" i="88"/>
  <c r="X54" i="88"/>
  <c r="U56" i="88"/>
  <c r="X59" i="88"/>
  <c r="AD60" i="88"/>
  <c r="U63" i="88"/>
  <c r="U64" i="88"/>
  <c r="T64" i="88"/>
  <c r="Z67" i="88"/>
  <c r="Y67" i="88"/>
  <c r="R28" i="88"/>
  <c r="AD28" i="88"/>
  <c r="X30" i="88"/>
  <c r="R32" i="88"/>
  <c r="AD32" i="88"/>
  <c r="X34" i="88"/>
  <c r="R36" i="88"/>
  <c r="AD36" i="88"/>
  <c r="X38" i="88"/>
  <c r="R40" i="88"/>
  <c r="AD40" i="88"/>
  <c r="U41" i="88"/>
  <c r="X42" i="88"/>
  <c r="R44" i="88"/>
  <c r="AD44" i="88"/>
  <c r="U45" i="88"/>
  <c r="X46" i="88"/>
  <c r="R48" i="88"/>
  <c r="AD48" i="88"/>
  <c r="U49" i="88"/>
  <c r="X50" i="88"/>
  <c r="R52" i="88"/>
  <c r="AD52" i="88"/>
  <c r="U53" i="88"/>
  <c r="Y54" i="88"/>
  <c r="V56" i="88"/>
  <c r="AB57" i="88"/>
  <c r="Y59" i="88"/>
  <c r="AE60" i="88"/>
  <c r="AA62" i="88"/>
  <c r="Z62" i="88"/>
  <c r="AD62" i="88"/>
  <c r="V63" i="88"/>
  <c r="V178" i="88" s="1"/>
  <c r="G17" i="88" s="1"/>
  <c r="Y69" i="88"/>
  <c r="S28" i="88"/>
  <c r="AE28" i="88"/>
  <c r="Y30" i="88"/>
  <c r="AB31" i="88"/>
  <c r="S32" i="88"/>
  <c r="AE32" i="88"/>
  <c r="Y34" i="88"/>
  <c r="AB35" i="88"/>
  <c r="S36" i="88"/>
  <c r="AE36" i="88"/>
  <c r="Y38" i="88"/>
  <c r="AB39" i="88"/>
  <c r="S40" i="88"/>
  <c r="AE40" i="88"/>
  <c r="Y42" i="88"/>
  <c r="AB43" i="88"/>
  <c r="S44" i="88"/>
  <c r="AE44" i="88"/>
  <c r="Y46" i="88"/>
  <c r="AB47" i="88"/>
  <c r="S48" i="88"/>
  <c r="AE48" i="88"/>
  <c r="Y50" i="88"/>
  <c r="AB51" i="88"/>
  <c r="S52" i="88"/>
  <c r="AE52" i="88"/>
  <c r="AA54" i="88"/>
  <c r="R55" i="88"/>
  <c r="W56" i="88"/>
  <c r="AC57" i="88"/>
  <c r="Z59" i="88"/>
  <c r="R60" i="88"/>
  <c r="W63" i="88"/>
  <c r="X66" i="88"/>
  <c r="S67" i="88"/>
  <c r="T28" i="88"/>
  <c r="AF28" i="88"/>
  <c r="W29" i="88"/>
  <c r="Z30" i="88"/>
  <c r="AC31" i="88"/>
  <c r="T32" i="88"/>
  <c r="W33" i="88"/>
  <c r="Z34" i="88"/>
  <c r="AC35" i="88"/>
  <c r="W37" i="88"/>
  <c r="Z38" i="88"/>
  <c r="AC39" i="88"/>
  <c r="W41" i="88"/>
  <c r="Z42" i="88"/>
  <c r="AC43" i="88"/>
  <c r="W45" i="88"/>
  <c r="Z46" i="88"/>
  <c r="AC47" i="88"/>
  <c r="W49" i="88"/>
  <c r="Z50" i="88"/>
  <c r="AC51" i="88"/>
  <c r="T52" i="88"/>
  <c r="X53" i="88"/>
  <c r="AB54" i="88"/>
  <c r="X56" i="88"/>
  <c r="X57" i="88"/>
  <c r="W57" i="88"/>
  <c r="AD57" i="88"/>
  <c r="X63" i="88"/>
  <c r="Y66" i="88"/>
  <c r="T67" i="88"/>
  <c r="U68" i="88"/>
  <c r="T68" i="88"/>
  <c r="X70" i="88"/>
  <c r="U28" i="88"/>
  <c r="X29" i="88"/>
  <c r="AD31" i="88"/>
  <c r="X33" i="88"/>
  <c r="X37" i="88"/>
  <c r="X41" i="88"/>
  <c r="X45" i="88"/>
  <c r="X49" i="88"/>
  <c r="Y53" i="88"/>
  <c r="Y56" i="88"/>
  <c r="AE57" i="88"/>
  <c r="AB61" i="88"/>
  <c r="AA63" i="88"/>
  <c r="S64" i="88"/>
  <c r="AB66" i="88"/>
  <c r="V67" i="88"/>
  <c r="Y29" i="88"/>
  <c r="Y178" i="88" s="1"/>
  <c r="E18" i="88" s="1"/>
  <c r="Y33" i="88"/>
  <c r="Y37" i="88"/>
  <c r="Y41" i="88"/>
  <c r="Y45" i="88"/>
  <c r="Y49" i="88"/>
  <c r="AE51" i="88"/>
  <c r="Z53" i="88"/>
  <c r="AD54" i="88"/>
  <c r="Z56" i="88"/>
  <c r="W58" i="88"/>
  <c r="W60" i="88"/>
  <c r="AC61" i="88"/>
  <c r="V64" i="88"/>
  <c r="X65" i="88"/>
  <c r="W65" i="88"/>
  <c r="AA65" i="88"/>
  <c r="AC66" i="88"/>
  <c r="W67" i="88"/>
  <c r="W28" i="88"/>
  <c r="AA53" i="88"/>
  <c r="X58" i="88"/>
  <c r="X61" i="88"/>
  <c r="W61" i="88"/>
  <c r="AF65" i="88"/>
  <c r="AE65" i="88"/>
  <c r="AE66" i="88"/>
  <c r="X67" i="88"/>
  <c r="R68" i="88"/>
  <c r="V88" i="88"/>
  <c r="Y89" i="88"/>
  <c r="S91" i="88"/>
  <c r="V92" i="88"/>
  <c r="Y93" i="88"/>
  <c r="S95" i="88"/>
  <c r="V96" i="88"/>
  <c r="Y97" i="88"/>
  <c r="S99" i="88"/>
  <c r="V100" i="88"/>
  <c r="AB102" i="88"/>
  <c r="S103" i="88"/>
  <c r="V104" i="88"/>
  <c r="Y105" i="88"/>
  <c r="AB106" i="88"/>
  <c r="S107" i="88"/>
  <c r="V108" i="88"/>
  <c r="Y109" i="88"/>
  <c r="AB110" i="88"/>
  <c r="Z115" i="88"/>
  <c r="AD116" i="88"/>
  <c r="AC118" i="88"/>
  <c r="AF120" i="88"/>
  <c r="W121" i="88"/>
  <c r="AA122" i="88"/>
  <c r="X122" i="88"/>
  <c r="AF122" i="88"/>
  <c r="Y123" i="88"/>
  <c r="AC70" i="88"/>
  <c r="T71" i="88"/>
  <c r="Z73" i="88"/>
  <c r="AC74" i="88"/>
  <c r="T75" i="88"/>
  <c r="Z77" i="88"/>
  <c r="AC78" i="88"/>
  <c r="T79" i="88"/>
  <c r="Z81" i="88"/>
  <c r="AC82" i="88"/>
  <c r="T83" i="88"/>
  <c r="Z85" i="88"/>
  <c r="AC86" i="88"/>
  <c r="T87" i="88"/>
  <c r="Z89" i="88"/>
  <c r="AC90" i="88"/>
  <c r="T91" i="88"/>
  <c r="Z93" i="88"/>
  <c r="AC94" i="88"/>
  <c r="T95" i="88"/>
  <c r="Z97" i="88"/>
  <c r="AC98" i="88"/>
  <c r="T99" i="88"/>
  <c r="Z101" i="88"/>
  <c r="AC102" i="88"/>
  <c r="T103" i="88"/>
  <c r="Z105" i="88"/>
  <c r="AC106" i="88"/>
  <c r="T107" i="88"/>
  <c r="Z109" i="88"/>
  <c r="AC110" i="88"/>
  <c r="Z112" i="88"/>
  <c r="AA115" i="88"/>
  <c r="AE116" i="88"/>
  <c r="AE118" i="88"/>
  <c r="Y121" i="88"/>
  <c r="Z123" i="88"/>
  <c r="AD70" i="88"/>
  <c r="U71" i="88"/>
  <c r="AA73" i="88"/>
  <c r="AD74" i="88"/>
  <c r="U75" i="88"/>
  <c r="AA77" i="88"/>
  <c r="AD78" i="88"/>
  <c r="U79" i="88"/>
  <c r="AA81" i="88"/>
  <c r="AD82" i="88"/>
  <c r="U83" i="88"/>
  <c r="AA85" i="88"/>
  <c r="AD86" i="88"/>
  <c r="U87" i="88"/>
  <c r="AA89" i="88"/>
  <c r="AD90" i="88"/>
  <c r="U91" i="88"/>
  <c r="AA93" i="88"/>
  <c r="AD94" i="88"/>
  <c r="U95" i="88"/>
  <c r="AA97" i="88"/>
  <c r="AD98" i="88"/>
  <c r="U99" i="88"/>
  <c r="AA101" i="88"/>
  <c r="AD102" i="88"/>
  <c r="U103" i="88"/>
  <c r="AA105" i="88"/>
  <c r="AD106" i="88"/>
  <c r="U107" i="88"/>
  <c r="AA109" i="88"/>
  <c r="AE110" i="88"/>
  <c r="W111" i="88"/>
  <c r="W114" i="88"/>
  <c r="AF116" i="88"/>
  <c r="AA118" i="88"/>
  <c r="X118" i="88"/>
  <c r="AF118" i="88"/>
  <c r="V136" i="88"/>
  <c r="U136" i="88"/>
  <c r="T136" i="88"/>
  <c r="S136" i="88"/>
  <c r="R136" i="88"/>
  <c r="V91" i="88"/>
  <c r="V95" i="88"/>
  <c r="V99" i="88"/>
  <c r="AE102" i="88"/>
  <c r="V103" i="88"/>
  <c r="AB105" i="88"/>
  <c r="AE106" i="88"/>
  <c r="V107" i="88"/>
  <c r="AB109" i="88"/>
  <c r="AF110" i="88"/>
  <c r="X111" i="88"/>
  <c r="AB112" i="88"/>
  <c r="X114" i="88"/>
  <c r="AA126" i="88"/>
  <c r="Z126" i="88"/>
  <c r="Y126" i="88"/>
  <c r="X126" i="88"/>
  <c r="AC69" i="88"/>
  <c r="W71" i="88"/>
  <c r="AC73" i="88"/>
  <c r="W75" i="88"/>
  <c r="AC77" i="88"/>
  <c r="W79" i="88"/>
  <c r="AC81" i="88"/>
  <c r="W83" i="88"/>
  <c r="AC85" i="88"/>
  <c r="W87" i="88"/>
  <c r="AC89" i="88"/>
  <c r="W91" i="88"/>
  <c r="AC93" i="88"/>
  <c r="W95" i="88"/>
  <c r="AC97" i="88"/>
  <c r="W99" i="88"/>
  <c r="AC101" i="88"/>
  <c r="W103" i="88"/>
  <c r="AC105" i="88"/>
  <c r="W107" i="88"/>
  <c r="AC109" i="88"/>
  <c r="T110" i="88"/>
  <c r="Y111" i="88"/>
  <c r="AC112" i="88"/>
  <c r="Y114" i="88"/>
  <c r="AD115" i="88"/>
  <c r="AB119" i="88"/>
  <c r="AC121" i="88"/>
  <c r="Z111" i="88"/>
  <c r="AD112" i="88"/>
  <c r="Z114" i="88"/>
  <c r="AA121" i="88"/>
  <c r="X121" i="88"/>
  <c r="AA129" i="88"/>
  <c r="Z129" i="88"/>
  <c r="Y129" i="88"/>
  <c r="X129" i="88"/>
  <c r="W129" i="88"/>
  <c r="V140" i="88"/>
  <c r="U140" i="88"/>
  <c r="T140" i="88"/>
  <c r="S140" i="88"/>
  <c r="R140" i="88"/>
  <c r="AB64" i="88"/>
  <c r="S65" i="88"/>
  <c r="AB68" i="88"/>
  <c r="S69" i="88"/>
  <c r="AE69" i="88"/>
  <c r="Y71" i="88"/>
  <c r="AB72" i="88"/>
  <c r="S73" i="88"/>
  <c r="AE73" i="88"/>
  <c r="Y75" i="88"/>
  <c r="AB76" i="88"/>
  <c r="S77" i="88"/>
  <c r="AE77" i="88"/>
  <c r="Y79" i="88"/>
  <c r="AB80" i="88"/>
  <c r="S81" i="88"/>
  <c r="AE81" i="88"/>
  <c r="Y83" i="88"/>
  <c r="AB84" i="88"/>
  <c r="S85" i="88"/>
  <c r="AE85" i="88"/>
  <c r="Y87" i="88"/>
  <c r="AB88" i="88"/>
  <c r="S89" i="88"/>
  <c r="AE89" i="88"/>
  <c r="Y91" i="88"/>
  <c r="AB92" i="88"/>
  <c r="S93" i="88"/>
  <c r="AE93" i="88"/>
  <c r="Y95" i="88"/>
  <c r="AB96" i="88"/>
  <c r="S97" i="88"/>
  <c r="AE97" i="88"/>
  <c r="Y99" i="88"/>
  <c r="AB100" i="88"/>
  <c r="S101" i="88"/>
  <c r="AE101" i="88"/>
  <c r="Y103" i="88"/>
  <c r="AB104" i="88"/>
  <c r="S105" i="88"/>
  <c r="AE105" i="88"/>
  <c r="Y107" i="88"/>
  <c r="AB108" i="88"/>
  <c r="S109" i="88"/>
  <c r="AE109" i="88"/>
  <c r="R112" i="88"/>
  <c r="AE112" i="88"/>
  <c r="S115" i="88"/>
  <c r="W116" i="88"/>
  <c r="AC117" i="88"/>
  <c r="AE119" i="88"/>
  <c r="Y120" i="88"/>
  <c r="AE121" i="88"/>
  <c r="W122" i="88"/>
  <c r="U128" i="88"/>
  <c r="T128" i="88"/>
  <c r="S128" i="88"/>
  <c r="R128" i="88"/>
  <c r="AC64" i="88"/>
  <c r="AC68" i="88"/>
  <c r="Z71" i="88"/>
  <c r="AC72" i="88"/>
  <c r="W74" i="88"/>
  <c r="AC76" i="88"/>
  <c r="W78" i="88"/>
  <c r="AC80" i="88"/>
  <c r="W82" i="88"/>
  <c r="AC84" i="88"/>
  <c r="W86" i="88"/>
  <c r="AC88" i="88"/>
  <c r="W90" i="88"/>
  <c r="AC92" i="88"/>
  <c r="W94" i="88"/>
  <c r="AC96" i="88"/>
  <c r="W98" i="88"/>
  <c r="AC100" i="88"/>
  <c r="W102" i="88"/>
  <c r="AC104" i="88"/>
  <c r="W106" i="88"/>
  <c r="AC108" i="88"/>
  <c r="W110" i="88"/>
  <c r="AB111" i="88"/>
  <c r="S112" i="88"/>
  <c r="W113" i="88"/>
  <c r="AB114" i="88"/>
  <c r="T115" i="88"/>
  <c r="Y116" i="88"/>
  <c r="AA117" i="88"/>
  <c r="X117" i="88"/>
  <c r="AD117" i="88"/>
  <c r="AF119" i="88"/>
  <c r="Z120" i="88"/>
  <c r="Y122" i="88"/>
  <c r="Z128" i="88"/>
  <c r="X128" i="88"/>
  <c r="W128" i="88"/>
  <c r="R72" i="88"/>
  <c r="X74" i="88"/>
  <c r="R76" i="88"/>
  <c r="X78" i="88"/>
  <c r="R80" i="88"/>
  <c r="X82" i="88"/>
  <c r="R84" i="88"/>
  <c r="X86" i="88"/>
  <c r="R88" i="88"/>
  <c r="X90" i="88"/>
  <c r="R92" i="88"/>
  <c r="X94" i="88"/>
  <c r="R96" i="88"/>
  <c r="R100" i="88"/>
  <c r="R104" i="88"/>
  <c r="R108" i="88"/>
  <c r="AE117" i="88"/>
  <c r="W118" i="88"/>
  <c r="U124" i="88"/>
  <c r="T124" i="88"/>
  <c r="R124" i="88"/>
  <c r="AA133" i="88"/>
  <c r="Z133" i="88"/>
  <c r="Y133" i="88"/>
  <c r="X133" i="88"/>
  <c r="W133" i="88"/>
  <c r="S72" i="88"/>
  <c r="Y74" i="88"/>
  <c r="S76" i="88"/>
  <c r="Y78" i="88"/>
  <c r="S80" i="88"/>
  <c r="Y82" i="88"/>
  <c r="S84" i="88"/>
  <c r="Y86" i="88"/>
  <c r="S88" i="88"/>
  <c r="Y90" i="88"/>
  <c r="S92" i="88"/>
  <c r="Y94" i="88"/>
  <c r="S96" i="88"/>
  <c r="Y98" i="88"/>
  <c r="S100" i="88"/>
  <c r="Y102" i="88"/>
  <c r="S104" i="88"/>
  <c r="Y106" i="88"/>
  <c r="S108" i="88"/>
  <c r="Y110" i="88"/>
  <c r="AD111" i="88"/>
  <c r="U112" i="88"/>
  <c r="Y113" i="88"/>
  <c r="AE114" i="88"/>
  <c r="W115" i="88"/>
  <c r="AA116" i="88"/>
  <c r="Y118" i="88"/>
  <c r="AB120" i="88"/>
  <c r="AB122" i="88"/>
  <c r="Z124" i="88"/>
  <c r="X124" i="88"/>
  <c r="W126" i="88"/>
  <c r="V128" i="88"/>
  <c r="T72" i="88"/>
  <c r="W73" i="88"/>
  <c r="Z74" i="88"/>
  <c r="T76" i="88"/>
  <c r="W77" i="88"/>
  <c r="Z78" i="88"/>
  <c r="T80" i="88"/>
  <c r="W81" i="88"/>
  <c r="Z82" i="88"/>
  <c r="T84" i="88"/>
  <c r="W85" i="88"/>
  <c r="Z86" i="88"/>
  <c r="T88" i="88"/>
  <c r="W89" i="88"/>
  <c r="Z90" i="88"/>
  <c r="T92" i="88"/>
  <c r="W93" i="88"/>
  <c r="Z94" i="88"/>
  <c r="T96" i="88"/>
  <c r="W97" i="88"/>
  <c r="Z98" i="88"/>
  <c r="T100" i="88"/>
  <c r="W101" i="88"/>
  <c r="Z102" i="88"/>
  <c r="T104" i="88"/>
  <c r="W105" i="88"/>
  <c r="Z106" i="88"/>
  <c r="T108" i="88"/>
  <c r="W109" i="88"/>
  <c r="Z110" i="88"/>
  <c r="R111" i="88"/>
  <c r="AE111" i="88"/>
  <c r="Z113" i="88"/>
  <c r="S114" i="88"/>
  <c r="AF114" i="88"/>
  <c r="X115" i="88"/>
  <c r="AB116" i="88"/>
  <c r="Z118" i="88"/>
  <c r="AC120" i="88"/>
  <c r="AC122" i="88"/>
  <c r="W123" i="88"/>
  <c r="AF124" i="88"/>
  <c r="AD124" i="88"/>
  <c r="Y128" i="88"/>
  <c r="AB118" i="88"/>
  <c r="U120" i="88"/>
  <c r="R120" i="88"/>
  <c r="AE120" i="88"/>
  <c r="AE122" i="88"/>
  <c r="X123" i="88"/>
  <c r="S124" i="88"/>
  <c r="AA125" i="88"/>
  <c r="Z125" i="88"/>
  <c r="X125" i="88"/>
  <c r="W125" i="88"/>
  <c r="V132" i="88"/>
  <c r="U132" i="88"/>
  <c r="T132" i="88"/>
  <c r="S132" i="88"/>
  <c r="R132" i="88"/>
  <c r="AA176" i="88"/>
  <c r="R177" i="88"/>
  <c r="AD177" i="88"/>
  <c r="AB132" i="88"/>
  <c r="AB136" i="88"/>
  <c r="AB140" i="88"/>
  <c r="AB144" i="88"/>
  <c r="AB148" i="88"/>
  <c r="AB152" i="88"/>
  <c r="AB156" i="88"/>
  <c r="AB160" i="88"/>
  <c r="AB164" i="88"/>
  <c r="Y167" i="88"/>
  <c r="AB168" i="88"/>
  <c r="AE169" i="88"/>
  <c r="Y171" i="88"/>
  <c r="AB172" i="88"/>
  <c r="S173" i="88"/>
  <c r="AE173" i="88"/>
  <c r="V174" i="88"/>
  <c r="Y175" i="88"/>
  <c r="AB176" i="88"/>
  <c r="S177" i="88"/>
  <c r="AE177" i="88"/>
  <c r="AC128" i="88"/>
  <c r="AC132" i="88"/>
  <c r="AC136" i="88"/>
  <c r="AC140" i="88"/>
  <c r="AC144" i="88"/>
  <c r="AC148" i="88"/>
  <c r="AC152" i="88"/>
  <c r="AC156" i="88"/>
  <c r="AC160" i="88"/>
  <c r="AC164" i="88"/>
  <c r="AC168" i="88"/>
  <c r="Z171" i="88"/>
  <c r="AC172" i="88"/>
  <c r="T173" i="88"/>
  <c r="AF173" i="88"/>
  <c r="W174" i="88"/>
  <c r="Z175" i="88"/>
  <c r="AC176" i="88"/>
  <c r="T177" i="88"/>
  <c r="AF177" i="88"/>
  <c r="AA127" i="88"/>
  <c r="AD128" i="88"/>
  <c r="X130" i="88"/>
  <c r="AA131" i="88"/>
  <c r="AD132" i="88"/>
  <c r="X134" i="88"/>
  <c r="AA135" i="88"/>
  <c r="AD136" i="88"/>
  <c r="X138" i="88"/>
  <c r="AA139" i="88"/>
  <c r="AD140" i="88"/>
  <c r="X142" i="88"/>
  <c r="AA143" i="88"/>
  <c r="R144" i="88"/>
  <c r="AD144" i="88"/>
  <c r="X146" i="88"/>
  <c r="AA147" i="88"/>
  <c r="R148" i="88"/>
  <c r="AD148" i="88"/>
  <c r="X150" i="88"/>
  <c r="AA151" i="88"/>
  <c r="R152" i="88"/>
  <c r="AD152" i="88"/>
  <c r="AA155" i="88"/>
  <c r="R156" i="88"/>
  <c r="AD156" i="88"/>
  <c r="AA159" i="88"/>
  <c r="R160" i="88"/>
  <c r="AD160" i="88"/>
  <c r="AA163" i="88"/>
  <c r="R164" i="88"/>
  <c r="AD164" i="88"/>
  <c r="AA167" i="88"/>
  <c r="R168" i="88"/>
  <c r="AD168" i="88"/>
  <c r="X170" i="88"/>
  <c r="R172" i="88"/>
  <c r="AD172" i="88"/>
  <c r="X174" i="88"/>
  <c r="R176" i="88"/>
  <c r="AD176" i="88"/>
  <c r="U177" i="88"/>
  <c r="AE128" i="88"/>
  <c r="Y130" i="88"/>
  <c r="AE132" i="88"/>
  <c r="Y134" i="88"/>
  <c r="AE136" i="88"/>
  <c r="Y138" i="88"/>
  <c r="AE140" i="88"/>
  <c r="Y142" i="88"/>
  <c r="S144" i="88"/>
  <c r="AE144" i="88"/>
  <c r="Y146" i="88"/>
  <c r="S148" i="88"/>
  <c r="AE148" i="88"/>
  <c r="Y150" i="88"/>
  <c r="S152" i="88"/>
  <c r="AE152" i="88"/>
  <c r="Y154" i="88"/>
  <c r="S156" i="88"/>
  <c r="AE156" i="88"/>
  <c r="Y158" i="88"/>
  <c r="AB159" i="88"/>
  <c r="S160" i="88"/>
  <c r="AE160" i="88"/>
  <c r="Y162" i="88"/>
  <c r="AB163" i="88"/>
  <c r="S164" i="88"/>
  <c r="AE164" i="88"/>
  <c r="Y166" i="88"/>
  <c r="AB167" i="88"/>
  <c r="S168" i="88"/>
  <c r="AE168" i="88"/>
  <c r="Y170" i="88"/>
  <c r="AB171" i="88"/>
  <c r="S172" i="88"/>
  <c r="AE172" i="88"/>
  <c r="Y174" i="88"/>
  <c r="AB175" i="88"/>
  <c r="S176" i="88"/>
  <c r="AE176" i="88"/>
  <c r="AC123" i="88"/>
  <c r="AC127" i="88"/>
  <c r="Z130" i="88"/>
  <c r="AC131" i="88"/>
  <c r="Z134" i="88"/>
  <c r="AC135" i="88"/>
  <c r="W137" i="88"/>
  <c r="Z138" i="88"/>
  <c r="AC139" i="88"/>
  <c r="W141" i="88"/>
  <c r="Z142" i="88"/>
  <c r="AC143" i="88"/>
  <c r="T144" i="88"/>
  <c r="W145" i="88"/>
  <c r="Z146" i="88"/>
  <c r="AC147" i="88"/>
  <c r="T148" i="88"/>
  <c r="W149" i="88"/>
  <c r="Z150" i="88"/>
  <c r="AC151" i="88"/>
  <c r="T152" i="88"/>
  <c r="W153" i="88"/>
  <c r="Z154" i="88"/>
  <c r="AC155" i="88"/>
  <c r="T156" i="88"/>
  <c r="W157" i="88"/>
  <c r="Z158" i="88"/>
  <c r="AC159" i="88"/>
  <c r="T160" i="88"/>
  <c r="W161" i="88"/>
  <c r="Z162" i="88"/>
  <c r="AC163" i="88"/>
  <c r="T164" i="88"/>
  <c r="W165" i="88"/>
  <c r="Z166" i="88"/>
  <c r="AC167" i="88"/>
  <c r="T168" i="88"/>
  <c r="W169" i="88"/>
  <c r="Z170" i="88"/>
  <c r="AC171" i="88"/>
  <c r="T172" i="88"/>
  <c r="W173" i="88"/>
  <c r="Z174" i="88"/>
  <c r="AC175" i="88"/>
  <c r="T176" i="88"/>
  <c r="W177" i="88"/>
  <c r="R119" i="88"/>
  <c r="R123" i="88"/>
  <c r="R127" i="88"/>
  <c r="R131" i="88"/>
  <c r="R135" i="88"/>
  <c r="X137" i="88"/>
  <c r="R139" i="88"/>
  <c r="X141" i="88"/>
  <c r="R143" i="88"/>
  <c r="U144" i="88"/>
  <c r="X145" i="88"/>
  <c r="R147" i="88"/>
  <c r="U148" i="88"/>
  <c r="X149" i="88"/>
  <c r="R151" i="88"/>
  <c r="U152" i="88"/>
  <c r="X153" i="88"/>
  <c r="R155" i="88"/>
  <c r="AD155" i="88"/>
  <c r="U156" i="88"/>
  <c r="X157" i="88"/>
  <c r="R159" i="88"/>
  <c r="AD159" i="88"/>
  <c r="U160" i="88"/>
  <c r="X161" i="88"/>
  <c r="R163" i="88"/>
  <c r="AD163" i="88"/>
  <c r="U164" i="88"/>
  <c r="X165" i="88"/>
  <c r="R167" i="88"/>
  <c r="AD167" i="88"/>
  <c r="U168" i="88"/>
  <c r="X169" i="88"/>
  <c r="R171" i="88"/>
  <c r="U172" i="88"/>
  <c r="X173" i="88"/>
  <c r="U176" i="88"/>
  <c r="X177" i="88"/>
  <c r="Y137" i="88"/>
  <c r="Y141" i="88"/>
  <c r="Y145" i="88"/>
  <c r="AB146" i="88"/>
  <c r="S147" i="88"/>
  <c r="Y149" i="88"/>
  <c r="AB150" i="88"/>
  <c r="S151" i="88"/>
  <c r="Y153" i="88"/>
  <c r="AB154" i="88"/>
  <c r="S155" i="88"/>
  <c r="Y157" i="88"/>
  <c r="AB158" i="88"/>
  <c r="S159" i="88"/>
  <c r="Y161" i="88"/>
  <c r="AB162" i="88"/>
  <c r="S163" i="88"/>
  <c r="AE163" i="88"/>
  <c r="Y165" i="88"/>
  <c r="AB166" i="88"/>
  <c r="S167" i="88"/>
  <c r="AE167" i="88"/>
  <c r="Y169" i="88"/>
  <c r="AB170" i="88"/>
  <c r="S171" i="88"/>
  <c r="Y173" i="88"/>
  <c r="AB174" i="88"/>
  <c r="AE175" i="88"/>
  <c r="Y177" i="88"/>
  <c r="AC126" i="88"/>
  <c r="AC130" i="88"/>
  <c r="W132" i="88"/>
  <c r="AC134" i="88"/>
  <c r="W136" i="88"/>
  <c r="Z137" i="88"/>
  <c r="AC138" i="88"/>
  <c r="W140" i="88"/>
  <c r="Z141" i="88"/>
  <c r="AC142" i="88"/>
  <c r="W144" i="88"/>
  <c r="Z145" i="88"/>
  <c r="AC146" i="88"/>
  <c r="T147" i="88"/>
  <c r="W148" i="88"/>
  <c r="Z149" i="88"/>
  <c r="AC150" i="88"/>
  <c r="T151" i="88"/>
  <c r="W152" i="88"/>
  <c r="Z153" i="88"/>
  <c r="AC154" i="88"/>
  <c r="T155" i="88"/>
  <c r="W156" i="88"/>
  <c r="Z157" i="88"/>
  <c r="AC158" i="88"/>
  <c r="T159" i="88"/>
  <c r="W160" i="88"/>
  <c r="Z161" i="88"/>
  <c r="AC162" i="88"/>
  <c r="T163" i="88"/>
  <c r="W164" i="88"/>
  <c r="Z165" i="88"/>
  <c r="AC166" i="88"/>
  <c r="T167" i="88"/>
  <c r="W168" i="88"/>
  <c r="Z169" i="88"/>
  <c r="AC170" i="88"/>
  <c r="T171" i="88"/>
  <c r="Z173" i="88"/>
  <c r="AC174" i="88"/>
  <c r="W176" i="88"/>
  <c r="Z177" i="88"/>
  <c r="AD126" i="88"/>
  <c r="AD130" i="88"/>
  <c r="X132" i="88"/>
  <c r="AD134" i="88"/>
  <c r="X136" i="88"/>
  <c r="AD138" i="88"/>
  <c r="X140" i="88"/>
  <c r="X144" i="88"/>
  <c r="AD146" i="88"/>
  <c r="X148" i="88"/>
  <c r="AD150" i="88"/>
  <c r="X152" i="88"/>
  <c r="AD154" i="88"/>
  <c r="X156" i="88"/>
  <c r="AD158" i="88"/>
  <c r="X160" i="88"/>
  <c r="R162" i="88"/>
  <c r="AD162" i="88"/>
  <c r="X164" i="88"/>
  <c r="R166" i="88"/>
  <c r="AD166" i="88"/>
  <c r="X168" i="88"/>
  <c r="R170" i="88"/>
  <c r="AD170" i="88"/>
  <c r="X172" i="88"/>
  <c r="R174" i="88"/>
  <c r="AD174" i="88"/>
  <c r="X176" i="88"/>
  <c r="Y176" i="88"/>
  <c r="AB177" i="88"/>
  <c r="AC30" i="87"/>
  <c r="AC34" i="87"/>
  <c r="AC38" i="87"/>
  <c r="AC42" i="87"/>
  <c r="AC46" i="87"/>
  <c r="AE50" i="87"/>
  <c r="W51" i="87"/>
  <c r="W54" i="87"/>
  <c r="W56" i="87"/>
  <c r="U59" i="87"/>
  <c r="R59" i="87"/>
  <c r="AA62" i="87"/>
  <c r="Z62" i="87"/>
  <c r="X62" i="87"/>
  <c r="W71" i="87"/>
  <c r="AA71" i="87"/>
  <c r="Z71" i="87"/>
  <c r="X71" i="87"/>
  <c r="AA29" i="87"/>
  <c r="AA178" i="87" s="1"/>
  <c r="G18" i="87" s="1"/>
  <c r="AD30" i="87"/>
  <c r="AA33" i="87"/>
  <c r="AD34" i="87"/>
  <c r="AA37" i="87"/>
  <c r="AD38" i="87"/>
  <c r="AA41" i="87"/>
  <c r="R42" i="87"/>
  <c r="AD42" i="87"/>
  <c r="U43" i="87"/>
  <c r="AA45" i="87"/>
  <c r="R46" i="87"/>
  <c r="AD46" i="87"/>
  <c r="U47" i="87"/>
  <c r="S50" i="87"/>
  <c r="AF50" i="87"/>
  <c r="X51" i="87"/>
  <c r="AB52" i="87"/>
  <c r="AF53" i="87"/>
  <c r="X54" i="87"/>
  <c r="AF55" i="87"/>
  <c r="Y56" i="87"/>
  <c r="AA57" i="87"/>
  <c r="X57" i="87"/>
  <c r="AB60" i="87"/>
  <c r="W66" i="87"/>
  <c r="M178" i="87"/>
  <c r="H18" i="87" s="1"/>
  <c r="H20" i="87" s="1"/>
  <c r="AB29" i="87"/>
  <c r="AE30" i="87"/>
  <c r="AB33" i="87"/>
  <c r="AE34" i="87"/>
  <c r="AB37" i="87"/>
  <c r="AE38" i="87"/>
  <c r="AB41" i="87"/>
  <c r="S42" i="87"/>
  <c r="AE42" i="87"/>
  <c r="V43" i="87"/>
  <c r="AB45" i="87"/>
  <c r="S46" i="87"/>
  <c r="AE46" i="87"/>
  <c r="V47" i="87"/>
  <c r="AB49" i="87"/>
  <c r="T50" i="87"/>
  <c r="Y51" i="87"/>
  <c r="AC52" i="87"/>
  <c r="Y54" i="87"/>
  <c r="S55" i="87"/>
  <c r="Z56" i="87"/>
  <c r="AE57" i="87"/>
  <c r="W58" i="87"/>
  <c r="AC60" i="87"/>
  <c r="W63" i="87"/>
  <c r="AA63" i="87"/>
  <c r="X63" i="87"/>
  <c r="N178" i="87"/>
  <c r="H19" i="87" s="1"/>
  <c r="AC29" i="87"/>
  <c r="AF30" i="87"/>
  <c r="AC33" i="87"/>
  <c r="AF34" i="87"/>
  <c r="AC37" i="87"/>
  <c r="AF38" i="87"/>
  <c r="AC41" i="87"/>
  <c r="AF42" i="87"/>
  <c r="AC45" i="87"/>
  <c r="AF46" i="87"/>
  <c r="AC49" i="87"/>
  <c r="Z51" i="87"/>
  <c r="AD52" i="87"/>
  <c r="Z54" i="87"/>
  <c r="AA56" i="87"/>
  <c r="AF57" i="87"/>
  <c r="S59" i="87"/>
  <c r="AD60" i="87"/>
  <c r="Z64" i="87"/>
  <c r="X64" i="87"/>
  <c r="W64" i="87"/>
  <c r="AA64" i="87"/>
  <c r="AD29" i="87"/>
  <c r="X31" i="87"/>
  <c r="AD33" i="87"/>
  <c r="AD37" i="87"/>
  <c r="AD41" i="87"/>
  <c r="AD45" i="87"/>
  <c r="AD49" i="87"/>
  <c r="T59" i="87"/>
  <c r="AF64" i="87"/>
  <c r="AD64" i="87"/>
  <c r="AA65" i="87"/>
  <c r="Z65" i="87"/>
  <c r="X65" i="87"/>
  <c r="W65" i="87"/>
  <c r="Y71" i="87"/>
  <c r="P178" i="87"/>
  <c r="AB28" i="87"/>
  <c r="S29" i="87"/>
  <c r="Y31" i="87"/>
  <c r="AB32" i="87"/>
  <c r="S33" i="87"/>
  <c r="Y35" i="87"/>
  <c r="AB36" i="87"/>
  <c r="S37" i="87"/>
  <c r="Y39" i="87"/>
  <c r="AB40" i="87"/>
  <c r="S41" i="87"/>
  <c r="Y43" i="87"/>
  <c r="AB44" i="87"/>
  <c r="Y47" i="87"/>
  <c r="AB48" i="87"/>
  <c r="S49" i="87"/>
  <c r="W50" i="87"/>
  <c r="W178" i="87" s="1"/>
  <c r="C18" i="87" s="1"/>
  <c r="AB51" i="87"/>
  <c r="S52" i="87"/>
  <c r="W53" i="87"/>
  <c r="AC54" i="87"/>
  <c r="W55" i="87"/>
  <c r="AC56" i="87"/>
  <c r="AB58" i="87"/>
  <c r="V59" i="87"/>
  <c r="AC28" i="87"/>
  <c r="AC32" i="87"/>
  <c r="AC36" i="87"/>
  <c r="AC40" i="87"/>
  <c r="AC44" i="87"/>
  <c r="AC48" i="87"/>
  <c r="X55" i="87"/>
  <c r="AC58" i="87"/>
  <c r="Z60" i="87"/>
  <c r="X60" i="87"/>
  <c r="AA60" i="87"/>
  <c r="W62" i="87"/>
  <c r="R28" i="87"/>
  <c r="AD28" i="87"/>
  <c r="X30" i="87"/>
  <c r="X178" i="87" s="1"/>
  <c r="D18" i="87" s="1"/>
  <c r="R32" i="87"/>
  <c r="AD32" i="87"/>
  <c r="X34" i="87"/>
  <c r="R36" i="87"/>
  <c r="AD36" i="87"/>
  <c r="X38" i="87"/>
  <c r="R40" i="87"/>
  <c r="AD40" i="87"/>
  <c r="X42" i="87"/>
  <c r="R44" i="87"/>
  <c r="AD44" i="87"/>
  <c r="X46" i="87"/>
  <c r="R48" i="87"/>
  <c r="AD48" i="87"/>
  <c r="Y50" i="87"/>
  <c r="AD51" i="87"/>
  <c r="U52" i="87"/>
  <c r="Y53" i="87"/>
  <c r="AF54" i="87"/>
  <c r="Y55" i="87"/>
  <c r="AE56" i="87"/>
  <c r="AE58" i="87"/>
  <c r="X59" i="87"/>
  <c r="Y62" i="87"/>
  <c r="Z63" i="87"/>
  <c r="AA66" i="87"/>
  <c r="Z66" i="87"/>
  <c r="X66" i="87"/>
  <c r="S28" i="87"/>
  <c r="AE28" i="87"/>
  <c r="Y30" i="87"/>
  <c r="Y178" i="87" s="1"/>
  <c r="E18" i="87" s="1"/>
  <c r="AB31" i="87"/>
  <c r="S32" i="87"/>
  <c r="AE32" i="87"/>
  <c r="Y34" i="87"/>
  <c r="AB35" i="87"/>
  <c r="S36" i="87"/>
  <c r="AE36" i="87"/>
  <c r="Y38" i="87"/>
  <c r="AB39" i="87"/>
  <c r="S40" i="87"/>
  <c r="AE40" i="87"/>
  <c r="Y42" i="87"/>
  <c r="AB43" i="87"/>
  <c r="S44" i="87"/>
  <c r="AE44" i="87"/>
  <c r="Y46" i="87"/>
  <c r="AB47" i="87"/>
  <c r="S48" i="87"/>
  <c r="AE48" i="87"/>
  <c r="Z53" i="87"/>
  <c r="W57" i="87"/>
  <c r="AA58" i="87"/>
  <c r="Z58" i="87"/>
  <c r="AF58" i="87"/>
  <c r="Y59" i="87"/>
  <c r="AF28" i="87"/>
  <c r="Z30" i="87"/>
  <c r="Z178" i="87" s="1"/>
  <c r="F18" i="87" s="1"/>
  <c r="AC31" i="87"/>
  <c r="AC35" i="87"/>
  <c r="AC39" i="87"/>
  <c r="AC43" i="87"/>
  <c r="AC47" i="87"/>
  <c r="AA61" i="87"/>
  <c r="Z61" i="87"/>
  <c r="X61" i="87"/>
  <c r="W61" i="87"/>
  <c r="AB64" i="87"/>
  <c r="W67" i="87"/>
  <c r="AA67" i="87"/>
  <c r="Z67" i="87"/>
  <c r="X67" i="87"/>
  <c r="Z68" i="87"/>
  <c r="X68" i="87"/>
  <c r="W68" i="87"/>
  <c r="AA68" i="87"/>
  <c r="U28" i="87"/>
  <c r="AD31" i="87"/>
  <c r="AD35" i="87"/>
  <c r="AD39" i="87"/>
  <c r="U40" i="87"/>
  <c r="AD43" i="87"/>
  <c r="U44" i="87"/>
  <c r="AD47" i="87"/>
  <c r="U48" i="87"/>
  <c r="AB50" i="87"/>
  <c r="AC53" i="87"/>
  <c r="AB55" i="87"/>
  <c r="Z57" i="87"/>
  <c r="AC64" i="87"/>
  <c r="AC50" i="87"/>
  <c r="U55" i="87"/>
  <c r="R55" i="87"/>
  <c r="AC55" i="87"/>
  <c r="W60" i="87"/>
  <c r="AE64" i="87"/>
  <c r="Y65" i="87"/>
  <c r="AD61" i="87"/>
  <c r="AD65" i="87"/>
  <c r="AD69" i="87"/>
  <c r="AA72" i="87"/>
  <c r="AD73" i="87"/>
  <c r="X75" i="87"/>
  <c r="AA76" i="87"/>
  <c r="AD77" i="87"/>
  <c r="X79" i="87"/>
  <c r="AA80" i="87"/>
  <c r="AD81" i="87"/>
  <c r="X83" i="87"/>
  <c r="AA84" i="87"/>
  <c r="AD85" i="87"/>
  <c r="X87" i="87"/>
  <c r="AA88" i="87"/>
  <c r="AD89" i="87"/>
  <c r="X91" i="87"/>
  <c r="AA92" i="87"/>
  <c r="AD93" i="87"/>
  <c r="X95" i="87"/>
  <c r="AA96" i="87"/>
  <c r="AD97" i="87"/>
  <c r="X99" i="87"/>
  <c r="AA100" i="87"/>
  <c r="AD101" i="87"/>
  <c r="X103" i="87"/>
  <c r="AA104" i="87"/>
  <c r="AD105" i="87"/>
  <c r="X107" i="87"/>
  <c r="AA108" i="87"/>
  <c r="AD109" i="87"/>
  <c r="X111" i="87"/>
  <c r="AC112" i="87"/>
  <c r="W113" i="87"/>
  <c r="AE114" i="87"/>
  <c r="AF116" i="87"/>
  <c r="AD116" i="87"/>
  <c r="AC117" i="87"/>
  <c r="Y75" i="87"/>
  <c r="Y79" i="87"/>
  <c r="Y83" i="87"/>
  <c r="AB84" i="87"/>
  <c r="Y87" i="87"/>
  <c r="AB88" i="87"/>
  <c r="Y91" i="87"/>
  <c r="AB92" i="87"/>
  <c r="Y95" i="87"/>
  <c r="AB96" i="87"/>
  <c r="Y99" i="87"/>
  <c r="AB100" i="87"/>
  <c r="Y103" i="87"/>
  <c r="AB104" i="87"/>
  <c r="Y107" i="87"/>
  <c r="AB108" i="87"/>
  <c r="Y111" i="87"/>
  <c r="AE112" i="87"/>
  <c r="X113" i="87"/>
  <c r="AA114" i="87"/>
  <c r="Z114" i="87"/>
  <c r="X114" i="87"/>
  <c r="AF114" i="87"/>
  <c r="AE117" i="87"/>
  <c r="AC68" i="87"/>
  <c r="W70" i="87"/>
  <c r="AC72" i="87"/>
  <c r="W74" i="87"/>
  <c r="Z75" i="87"/>
  <c r="AC76" i="87"/>
  <c r="Z79" i="87"/>
  <c r="AC80" i="87"/>
  <c r="Z83" i="87"/>
  <c r="AC84" i="87"/>
  <c r="Z87" i="87"/>
  <c r="AC88" i="87"/>
  <c r="Z91" i="87"/>
  <c r="AC92" i="87"/>
  <c r="Z95" i="87"/>
  <c r="AC96" i="87"/>
  <c r="Z99" i="87"/>
  <c r="AC100" i="87"/>
  <c r="Z103" i="87"/>
  <c r="AC104" i="87"/>
  <c r="Z107" i="87"/>
  <c r="AC108" i="87"/>
  <c r="Z111" i="87"/>
  <c r="AF112" i="87"/>
  <c r="U117" i="87"/>
  <c r="R117" i="87"/>
  <c r="AF117" i="87"/>
  <c r="AA125" i="87"/>
  <c r="Z125" i="87"/>
  <c r="Y125" i="87"/>
  <c r="X125" i="87"/>
  <c r="W125" i="87"/>
  <c r="AF132" i="87"/>
  <c r="AE132" i="87"/>
  <c r="AD132" i="87"/>
  <c r="AB132" i="87"/>
  <c r="AD68" i="87"/>
  <c r="X70" i="87"/>
  <c r="AD72" i="87"/>
  <c r="X74" i="87"/>
  <c r="AA75" i="87"/>
  <c r="AD76" i="87"/>
  <c r="X78" i="87"/>
  <c r="AA79" i="87"/>
  <c r="AD80" i="87"/>
  <c r="X82" i="87"/>
  <c r="AA83" i="87"/>
  <c r="R84" i="87"/>
  <c r="AD84" i="87"/>
  <c r="X86" i="87"/>
  <c r="AA87" i="87"/>
  <c r="AD88" i="87"/>
  <c r="X90" i="87"/>
  <c r="AA91" i="87"/>
  <c r="AD92" i="87"/>
  <c r="X94" i="87"/>
  <c r="AA95" i="87"/>
  <c r="AD96" i="87"/>
  <c r="X98" i="87"/>
  <c r="AA99" i="87"/>
  <c r="AD100" i="87"/>
  <c r="X102" i="87"/>
  <c r="AA103" i="87"/>
  <c r="AD104" i="87"/>
  <c r="X106" i="87"/>
  <c r="AA107" i="87"/>
  <c r="AD108" i="87"/>
  <c r="X110" i="87"/>
  <c r="AA111" i="87"/>
  <c r="X117" i="87"/>
  <c r="W117" i="87"/>
  <c r="AF124" i="87"/>
  <c r="AD124" i="87"/>
  <c r="AB124" i="87"/>
  <c r="AE108" i="87"/>
  <c r="W120" i="87"/>
  <c r="AA120" i="87"/>
  <c r="AC59" i="87"/>
  <c r="T60" i="87"/>
  <c r="AC63" i="87"/>
  <c r="T64" i="87"/>
  <c r="AC67" i="87"/>
  <c r="T68" i="87"/>
  <c r="W69" i="87"/>
  <c r="Z70" i="87"/>
  <c r="AC71" i="87"/>
  <c r="T72" i="87"/>
  <c r="W73" i="87"/>
  <c r="Z74" i="87"/>
  <c r="AC75" i="87"/>
  <c r="T76" i="87"/>
  <c r="W77" i="87"/>
  <c r="Z78" i="87"/>
  <c r="AC79" i="87"/>
  <c r="T80" i="87"/>
  <c r="W81" i="87"/>
  <c r="Z82" i="87"/>
  <c r="AC83" i="87"/>
  <c r="T84" i="87"/>
  <c r="W85" i="87"/>
  <c r="Z86" i="87"/>
  <c r="AC87" i="87"/>
  <c r="T88" i="87"/>
  <c r="W89" i="87"/>
  <c r="Z90" i="87"/>
  <c r="AC91" i="87"/>
  <c r="T92" i="87"/>
  <c r="W93" i="87"/>
  <c r="Z94" i="87"/>
  <c r="AC95" i="87"/>
  <c r="T96" i="87"/>
  <c r="W97" i="87"/>
  <c r="Z98" i="87"/>
  <c r="AC99" i="87"/>
  <c r="T100" i="87"/>
  <c r="W101" i="87"/>
  <c r="Z102" i="87"/>
  <c r="AC103" i="87"/>
  <c r="T104" i="87"/>
  <c r="W105" i="87"/>
  <c r="Z106" i="87"/>
  <c r="AC107" i="87"/>
  <c r="T108" i="87"/>
  <c r="W109" i="87"/>
  <c r="Z110" i="87"/>
  <c r="AC111" i="87"/>
  <c r="AB113" i="87"/>
  <c r="X116" i="87"/>
  <c r="S117" i="87"/>
  <c r="AF120" i="87"/>
  <c r="AD120" i="87"/>
  <c r="R63" i="87"/>
  <c r="R67" i="87"/>
  <c r="X69" i="87"/>
  <c r="R71" i="87"/>
  <c r="X73" i="87"/>
  <c r="R75" i="87"/>
  <c r="X77" i="87"/>
  <c r="R79" i="87"/>
  <c r="X81" i="87"/>
  <c r="R83" i="87"/>
  <c r="X85" i="87"/>
  <c r="R87" i="87"/>
  <c r="X89" i="87"/>
  <c r="R91" i="87"/>
  <c r="X93" i="87"/>
  <c r="R95" i="87"/>
  <c r="X97" i="87"/>
  <c r="R99" i="87"/>
  <c r="X101" i="87"/>
  <c r="R103" i="87"/>
  <c r="X105" i="87"/>
  <c r="R107" i="87"/>
  <c r="X109" i="87"/>
  <c r="R111" i="87"/>
  <c r="U113" i="87"/>
  <c r="R113" i="87"/>
  <c r="AC113" i="87"/>
  <c r="AA115" i="87"/>
  <c r="X115" i="87"/>
  <c r="Y116" i="87"/>
  <c r="T117" i="87"/>
  <c r="W119" i="87"/>
  <c r="Y69" i="87"/>
  <c r="Y73" i="87"/>
  <c r="Y77" i="87"/>
  <c r="Y81" i="87"/>
  <c r="Y85" i="87"/>
  <c r="Y89" i="87"/>
  <c r="AB106" i="87"/>
  <c r="S107" i="87"/>
  <c r="AB110" i="87"/>
  <c r="S111" i="87"/>
  <c r="W112" i="87"/>
  <c r="AE113" i="87"/>
  <c r="Z116" i="87"/>
  <c r="V117" i="87"/>
  <c r="AA118" i="87"/>
  <c r="Z118" i="87"/>
  <c r="X118" i="87"/>
  <c r="Y119" i="87"/>
  <c r="AA121" i="87"/>
  <c r="Z121" i="87"/>
  <c r="Y121" i="87"/>
  <c r="X121" i="87"/>
  <c r="W121" i="87"/>
  <c r="AC132" i="87"/>
  <c r="AC62" i="87"/>
  <c r="T63" i="87"/>
  <c r="AC66" i="87"/>
  <c r="T67" i="87"/>
  <c r="T178" i="87" s="1"/>
  <c r="E17" i="87" s="1"/>
  <c r="Z69" i="87"/>
  <c r="AC70" i="87"/>
  <c r="T71" i="87"/>
  <c r="W72" i="87"/>
  <c r="Z73" i="87"/>
  <c r="AC74" i="87"/>
  <c r="T75" i="87"/>
  <c r="W76" i="87"/>
  <c r="Z77" i="87"/>
  <c r="AC78" i="87"/>
  <c r="T79" i="87"/>
  <c r="W80" i="87"/>
  <c r="Z81" i="87"/>
  <c r="AC82" i="87"/>
  <c r="T83" i="87"/>
  <c r="W84" i="87"/>
  <c r="Z85" i="87"/>
  <c r="AC86" i="87"/>
  <c r="T87" i="87"/>
  <c r="W88" i="87"/>
  <c r="Z89" i="87"/>
  <c r="AC90" i="87"/>
  <c r="T91" i="87"/>
  <c r="W92" i="87"/>
  <c r="Z93" i="87"/>
  <c r="AC94" i="87"/>
  <c r="T95" i="87"/>
  <c r="W96" i="87"/>
  <c r="Z97" i="87"/>
  <c r="AC98" i="87"/>
  <c r="T99" i="87"/>
  <c r="W100" i="87"/>
  <c r="Z101" i="87"/>
  <c r="AC102" i="87"/>
  <c r="T103" i="87"/>
  <c r="W104" i="87"/>
  <c r="Z105" i="87"/>
  <c r="AC106" i="87"/>
  <c r="T107" i="87"/>
  <c r="W108" i="87"/>
  <c r="AC110" i="87"/>
  <c r="T111" i="87"/>
  <c r="X112" i="87"/>
  <c r="AF113" i="87"/>
  <c r="Y114" i="87"/>
  <c r="AB116" i="87"/>
  <c r="Y117" i="87"/>
  <c r="AC124" i="87"/>
  <c r="AD62" i="87"/>
  <c r="AD66" i="87"/>
  <c r="AD70" i="87"/>
  <c r="X72" i="87"/>
  <c r="AD74" i="87"/>
  <c r="X76" i="87"/>
  <c r="AD78" i="87"/>
  <c r="X80" i="87"/>
  <c r="AD82" i="87"/>
  <c r="X84" i="87"/>
  <c r="AD86" i="87"/>
  <c r="X88" i="87"/>
  <c r="AD90" i="87"/>
  <c r="X92" i="87"/>
  <c r="AD94" i="87"/>
  <c r="X96" i="87"/>
  <c r="AD98" i="87"/>
  <c r="X100" i="87"/>
  <c r="AD102" i="87"/>
  <c r="X104" i="87"/>
  <c r="AD106" i="87"/>
  <c r="U107" i="87"/>
  <c r="X108" i="87"/>
  <c r="AD110" i="87"/>
  <c r="U111" i="87"/>
  <c r="Y112" i="87"/>
  <c r="S113" i="87"/>
  <c r="AB114" i="87"/>
  <c r="AC116" i="87"/>
  <c r="Z117" i="87"/>
  <c r="X120" i="87"/>
  <c r="AE124" i="87"/>
  <c r="AF128" i="87"/>
  <c r="AE128" i="87"/>
  <c r="AD128" i="87"/>
  <c r="AB128" i="87"/>
  <c r="Y72" i="87"/>
  <c r="Y76" i="87"/>
  <c r="Y80" i="87"/>
  <c r="Y84" i="87"/>
  <c r="Y88" i="87"/>
  <c r="Y92" i="87"/>
  <c r="Y96" i="87"/>
  <c r="AB97" i="87"/>
  <c r="Y100" i="87"/>
  <c r="AB101" i="87"/>
  <c r="AE102" i="87"/>
  <c r="Y104" i="87"/>
  <c r="AB105" i="87"/>
  <c r="AE106" i="87"/>
  <c r="Y108" i="87"/>
  <c r="AB109" i="87"/>
  <c r="AE110" i="87"/>
  <c r="Z112" i="87"/>
  <c r="AC114" i="87"/>
  <c r="AE116" i="87"/>
  <c r="AA117" i="87"/>
  <c r="Y120" i="87"/>
  <c r="W123" i="87"/>
  <c r="AA123" i="87"/>
  <c r="Y123" i="87"/>
  <c r="X123" i="87"/>
  <c r="AB112" i="87"/>
  <c r="AB117" i="87"/>
  <c r="AA119" i="87"/>
  <c r="X119" i="87"/>
  <c r="Z120" i="87"/>
  <c r="R121" i="87"/>
  <c r="AD121" i="87"/>
  <c r="AA124" i="87"/>
  <c r="R125" i="87"/>
  <c r="AD125" i="87"/>
  <c r="X127" i="87"/>
  <c r="AA128" i="87"/>
  <c r="R129" i="87"/>
  <c r="AD129" i="87"/>
  <c r="X131" i="87"/>
  <c r="AA132" i="87"/>
  <c r="R133" i="87"/>
  <c r="AD133" i="87"/>
  <c r="X135" i="87"/>
  <c r="AA136" i="87"/>
  <c r="R137" i="87"/>
  <c r="AD137" i="87"/>
  <c r="U138" i="87"/>
  <c r="X139" i="87"/>
  <c r="AA140" i="87"/>
  <c r="R141" i="87"/>
  <c r="AD141" i="87"/>
  <c r="U142" i="87"/>
  <c r="X143" i="87"/>
  <c r="AA144" i="87"/>
  <c r="R145" i="87"/>
  <c r="AD145" i="87"/>
  <c r="U146" i="87"/>
  <c r="X147" i="87"/>
  <c r="AA148" i="87"/>
  <c r="R149" i="87"/>
  <c r="AD149" i="87"/>
  <c r="U150" i="87"/>
  <c r="X151" i="87"/>
  <c r="AA152" i="87"/>
  <c r="R153" i="87"/>
  <c r="AD153" i="87"/>
  <c r="U154" i="87"/>
  <c r="X155" i="87"/>
  <c r="AA156" i="87"/>
  <c r="R157" i="87"/>
  <c r="AD157" i="87"/>
  <c r="U158" i="87"/>
  <c r="X159" i="87"/>
  <c r="AA160" i="87"/>
  <c r="R161" i="87"/>
  <c r="AD161" i="87"/>
  <c r="U162" i="87"/>
  <c r="X163" i="87"/>
  <c r="AA164" i="87"/>
  <c r="R165" i="87"/>
  <c r="AD165" i="87"/>
  <c r="U166" i="87"/>
  <c r="X167" i="87"/>
  <c r="AA168" i="87"/>
  <c r="R169" i="87"/>
  <c r="AD169" i="87"/>
  <c r="U170" i="87"/>
  <c r="X171" i="87"/>
  <c r="AA172" i="87"/>
  <c r="R173" i="87"/>
  <c r="AD173" i="87"/>
  <c r="U174" i="87"/>
  <c r="AA176" i="87"/>
  <c r="R177" i="87"/>
  <c r="AD177" i="87"/>
  <c r="S125" i="87"/>
  <c r="Y127" i="87"/>
  <c r="S129" i="87"/>
  <c r="Y131" i="87"/>
  <c r="S133" i="87"/>
  <c r="Y135" i="87"/>
  <c r="AB136" i="87"/>
  <c r="S137" i="87"/>
  <c r="Y139" i="87"/>
  <c r="AB140" i="87"/>
  <c r="S141" i="87"/>
  <c r="Y143" i="87"/>
  <c r="AB144" i="87"/>
  <c r="S145" i="87"/>
  <c r="Y147" i="87"/>
  <c r="AB148" i="87"/>
  <c r="S149" i="87"/>
  <c r="V150" i="87"/>
  <c r="V178" i="87" s="1"/>
  <c r="G17" i="87" s="1"/>
  <c r="Y151" i="87"/>
  <c r="AB152" i="87"/>
  <c r="S153" i="87"/>
  <c r="V154" i="87"/>
  <c r="Y155" i="87"/>
  <c r="AB156" i="87"/>
  <c r="S157" i="87"/>
  <c r="V158" i="87"/>
  <c r="Y159" i="87"/>
  <c r="AB160" i="87"/>
  <c r="S161" i="87"/>
  <c r="V162" i="87"/>
  <c r="AB164" i="87"/>
  <c r="S165" i="87"/>
  <c r="AE165" i="87"/>
  <c r="V166" i="87"/>
  <c r="AB168" i="87"/>
  <c r="S169" i="87"/>
  <c r="AE169" i="87"/>
  <c r="V170" i="87"/>
  <c r="AB172" i="87"/>
  <c r="S173" i="87"/>
  <c r="AE173" i="87"/>
  <c r="V174" i="87"/>
  <c r="AB176" i="87"/>
  <c r="S177" i="87"/>
  <c r="AE177" i="87"/>
  <c r="AC136" i="87"/>
  <c r="AC140" i="87"/>
  <c r="AC144" i="87"/>
  <c r="AC148" i="87"/>
  <c r="AC152" i="87"/>
  <c r="AC156" i="87"/>
  <c r="AC160" i="87"/>
  <c r="AC164" i="87"/>
  <c r="AC168" i="87"/>
  <c r="AC172" i="87"/>
  <c r="AC176" i="87"/>
  <c r="T177" i="87"/>
  <c r="AF177" i="87"/>
  <c r="R116" i="87"/>
  <c r="R120" i="87"/>
  <c r="X122" i="87"/>
  <c r="R124" i="87"/>
  <c r="X126" i="87"/>
  <c r="AA127" i="87"/>
  <c r="R128" i="87"/>
  <c r="X130" i="87"/>
  <c r="AA131" i="87"/>
  <c r="R132" i="87"/>
  <c r="X134" i="87"/>
  <c r="AA135" i="87"/>
  <c r="R136" i="87"/>
  <c r="AD136" i="87"/>
  <c r="X138" i="87"/>
  <c r="AA139" i="87"/>
  <c r="R140" i="87"/>
  <c r="AD140" i="87"/>
  <c r="U141" i="87"/>
  <c r="X142" i="87"/>
  <c r="AA143" i="87"/>
  <c r="R144" i="87"/>
  <c r="AD144" i="87"/>
  <c r="U145" i="87"/>
  <c r="X146" i="87"/>
  <c r="AA147" i="87"/>
  <c r="R148" i="87"/>
  <c r="AD148" i="87"/>
  <c r="U149" i="87"/>
  <c r="X150" i="87"/>
  <c r="AA151" i="87"/>
  <c r="R152" i="87"/>
  <c r="AD152" i="87"/>
  <c r="U153" i="87"/>
  <c r="X154" i="87"/>
  <c r="AA155" i="87"/>
  <c r="R156" i="87"/>
  <c r="AD156" i="87"/>
  <c r="U157" i="87"/>
  <c r="X158" i="87"/>
  <c r="AA159" i="87"/>
  <c r="R160" i="87"/>
  <c r="AD160" i="87"/>
  <c r="U161" i="87"/>
  <c r="X162" i="87"/>
  <c r="R164" i="87"/>
  <c r="AD164" i="87"/>
  <c r="U165" i="87"/>
  <c r="X166" i="87"/>
  <c r="R168" i="87"/>
  <c r="AD168" i="87"/>
  <c r="U169" i="87"/>
  <c r="X170" i="87"/>
  <c r="R172" i="87"/>
  <c r="AD172" i="87"/>
  <c r="U173" i="87"/>
  <c r="X174" i="87"/>
  <c r="R176" i="87"/>
  <c r="AD176" i="87"/>
  <c r="U177" i="87"/>
  <c r="AE136" i="87"/>
  <c r="AE140" i="87"/>
  <c r="AE144" i="87"/>
  <c r="AE148" i="87"/>
  <c r="AE152" i="87"/>
  <c r="Y154" i="87"/>
  <c r="AE156" i="87"/>
  <c r="Y158" i="87"/>
  <c r="AE160" i="87"/>
  <c r="Y162" i="87"/>
  <c r="AB163" i="87"/>
  <c r="AE164" i="87"/>
  <c r="Y166" i="87"/>
  <c r="AB167" i="87"/>
  <c r="S168" i="87"/>
  <c r="AE168" i="87"/>
  <c r="Y170" i="87"/>
  <c r="AB171" i="87"/>
  <c r="S172" i="87"/>
  <c r="AE172" i="87"/>
  <c r="Y174" i="87"/>
  <c r="AB175" i="87"/>
  <c r="S176" i="87"/>
  <c r="AE176" i="87"/>
  <c r="AC115" i="87"/>
  <c r="AC119" i="87"/>
  <c r="Z122" i="87"/>
  <c r="Z126" i="87"/>
  <c r="W129" i="87"/>
  <c r="Z130" i="87"/>
  <c r="W133" i="87"/>
  <c r="Z134" i="87"/>
  <c r="W137" i="87"/>
  <c r="Z138" i="87"/>
  <c r="W141" i="87"/>
  <c r="Z142" i="87"/>
  <c r="W145" i="87"/>
  <c r="Z146" i="87"/>
  <c r="W149" i="87"/>
  <c r="Z150" i="87"/>
  <c r="W153" i="87"/>
  <c r="W157" i="87"/>
  <c r="AC159" i="87"/>
  <c r="W161" i="87"/>
  <c r="AC163" i="87"/>
  <c r="W165" i="87"/>
  <c r="AC167" i="87"/>
  <c r="W169" i="87"/>
  <c r="AC171" i="87"/>
  <c r="T172" i="87"/>
  <c r="W173" i="87"/>
  <c r="AC175" i="87"/>
  <c r="T176" i="87"/>
  <c r="W177" i="87"/>
  <c r="X129" i="87"/>
  <c r="X133" i="87"/>
  <c r="X137" i="87"/>
  <c r="X141" i="87"/>
  <c r="X145" i="87"/>
  <c r="X149" i="87"/>
  <c r="X153" i="87"/>
  <c r="X157" i="87"/>
  <c r="X161" i="87"/>
  <c r="X165" i="87"/>
  <c r="X169" i="87"/>
  <c r="X173" i="87"/>
  <c r="X177" i="87"/>
  <c r="AB122" i="87"/>
  <c r="AB126" i="87"/>
  <c r="Y129" i="87"/>
  <c r="AB130" i="87"/>
  <c r="Y133" i="87"/>
  <c r="AB134" i="87"/>
  <c r="Y137" i="87"/>
  <c r="Y141" i="87"/>
  <c r="Y145" i="87"/>
  <c r="Y149" i="87"/>
  <c r="AB150" i="87"/>
  <c r="Y153" i="87"/>
  <c r="Y157" i="87"/>
  <c r="AB158" i="87"/>
  <c r="Y161" i="87"/>
  <c r="AB162" i="87"/>
  <c r="Y165" i="87"/>
  <c r="AB166" i="87"/>
  <c r="Y169" i="87"/>
  <c r="AB170" i="87"/>
  <c r="AE171" i="87"/>
  <c r="Y173" i="87"/>
  <c r="AB174" i="87"/>
  <c r="S175" i="87"/>
  <c r="AE175" i="87"/>
  <c r="Y177" i="87"/>
  <c r="W124" i="87"/>
  <c r="W128" i="87"/>
  <c r="Z129" i="87"/>
  <c r="W132" i="87"/>
  <c r="Z133" i="87"/>
  <c r="W136" i="87"/>
  <c r="Z137" i="87"/>
  <c r="W140" i="87"/>
  <c r="Z141" i="87"/>
  <c r="W144" i="87"/>
  <c r="Z145" i="87"/>
  <c r="W148" i="87"/>
  <c r="Z149" i="87"/>
  <c r="W152" i="87"/>
  <c r="Z153" i="87"/>
  <c r="W156" i="87"/>
  <c r="Z157" i="87"/>
  <c r="W160" i="87"/>
  <c r="Z161" i="87"/>
  <c r="W164" i="87"/>
  <c r="Z165" i="87"/>
  <c r="W168" i="87"/>
  <c r="Z169" i="87"/>
  <c r="W172" i="87"/>
  <c r="Z173" i="87"/>
  <c r="W176" i="87"/>
  <c r="Z177" i="87"/>
  <c r="X124" i="87"/>
  <c r="X128" i="87"/>
  <c r="X132" i="87"/>
  <c r="R166" i="87"/>
  <c r="R170" i="87"/>
  <c r="X172" i="87"/>
  <c r="R174" i="87"/>
  <c r="X176" i="87"/>
  <c r="S170" i="87"/>
  <c r="AB173" i="87"/>
  <c r="S174" i="87"/>
  <c r="Y176" i="87"/>
  <c r="AB177" i="87"/>
  <c r="AE28" i="86"/>
  <c r="V29" i="86"/>
  <c r="V178" i="86" s="1"/>
  <c r="G17" i="86" s="1"/>
  <c r="Y30" i="86"/>
  <c r="AB31" i="86"/>
  <c r="S32" i="86"/>
  <c r="S178" i="86" s="1"/>
  <c r="D17" i="86" s="1"/>
  <c r="AE32" i="86"/>
  <c r="V33" i="86"/>
  <c r="Y34" i="86"/>
  <c r="Y178" i="86" s="1"/>
  <c r="E18" i="86" s="1"/>
  <c r="AB35" i="86"/>
  <c r="S36" i="86"/>
  <c r="AE36" i="86"/>
  <c r="V37" i="86"/>
  <c r="Y38" i="86"/>
  <c r="AB39" i="86"/>
  <c r="S40" i="86"/>
  <c r="AE40" i="86"/>
  <c r="V41" i="86"/>
  <c r="Y42" i="86"/>
  <c r="AB43" i="86"/>
  <c r="S44" i="86"/>
  <c r="AE44" i="86"/>
  <c r="V45" i="86"/>
  <c r="Y46" i="86"/>
  <c r="AB47" i="86"/>
  <c r="S48" i="86"/>
  <c r="AE48" i="86"/>
  <c r="V49" i="86"/>
  <c r="Y50" i="86"/>
  <c r="AB51" i="86"/>
  <c r="S52" i="86"/>
  <c r="AE52" i="86"/>
  <c r="W53" i="86"/>
  <c r="AB54" i="86"/>
  <c r="S55" i="86"/>
  <c r="AF55" i="86"/>
  <c r="W56" i="86"/>
  <c r="AC57" i="86"/>
  <c r="V58" i="86"/>
  <c r="AC59" i="86"/>
  <c r="T60" i="86"/>
  <c r="Y62" i="86"/>
  <c r="AF28" i="86"/>
  <c r="W29" i="86"/>
  <c r="Z30" i="86"/>
  <c r="AC31" i="86"/>
  <c r="AF32" i="86"/>
  <c r="W33" i="86"/>
  <c r="Z34" i="86"/>
  <c r="AC35" i="86"/>
  <c r="AF36" i="86"/>
  <c r="W37" i="86"/>
  <c r="Z38" i="86"/>
  <c r="AC39" i="86"/>
  <c r="AF40" i="86"/>
  <c r="W41" i="86"/>
  <c r="Z42" i="86"/>
  <c r="AC43" i="86"/>
  <c r="AF44" i="86"/>
  <c r="W45" i="86"/>
  <c r="Z46" i="86"/>
  <c r="AC47" i="86"/>
  <c r="AF48" i="86"/>
  <c r="W49" i="86"/>
  <c r="Z50" i="86"/>
  <c r="AC51" i="86"/>
  <c r="AF52" i="86"/>
  <c r="X53" i="86"/>
  <c r="AC54" i="86"/>
  <c r="X56" i="86"/>
  <c r="AD57" i="86"/>
  <c r="X58" i="86"/>
  <c r="AD59" i="86"/>
  <c r="U60" i="86"/>
  <c r="Z62" i="86"/>
  <c r="X29" i="86"/>
  <c r="AA30" i="86"/>
  <c r="AA178" i="86" s="1"/>
  <c r="G18" i="86" s="1"/>
  <c r="AD31" i="86"/>
  <c r="X33" i="86"/>
  <c r="AA34" i="86"/>
  <c r="AD35" i="86"/>
  <c r="X37" i="86"/>
  <c r="AA38" i="86"/>
  <c r="X41" i="86"/>
  <c r="AA42" i="86"/>
  <c r="X45" i="86"/>
  <c r="AA46" i="86"/>
  <c r="X49" i="86"/>
  <c r="Y53" i="86"/>
  <c r="AD54" i="86"/>
  <c r="Y56" i="86"/>
  <c r="AE57" i="86"/>
  <c r="Y58" i="86"/>
  <c r="AE59" i="86"/>
  <c r="V60" i="86"/>
  <c r="Y29" i="86"/>
  <c r="Y33" i="86"/>
  <c r="AB34" i="86"/>
  <c r="Y37" i="86"/>
  <c r="AB38" i="86"/>
  <c r="AE39" i="86"/>
  <c r="Y41" i="86"/>
  <c r="AB42" i="86"/>
  <c r="AE43" i="86"/>
  <c r="Y45" i="86"/>
  <c r="AB46" i="86"/>
  <c r="AE47" i="86"/>
  <c r="Y49" i="86"/>
  <c r="AB50" i="86"/>
  <c r="AE51" i="86"/>
  <c r="Z53" i="86"/>
  <c r="AE54" i="86"/>
  <c r="Z56" i="86"/>
  <c r="Z58" i="86"/>
  <c r="AF59" i="86"/>
  <c r="AA67" i="86"/>
  <c r="Z67" i="86"/>
  <c r="Y67" i="86"/>
  <c r="X67" i="86"/>
  <c r="W67" i="86"/>
  <c r="W28" i="86"/>
  <c r="Z29" i="86"/>
  <c r="AC30" i="86"/>
  <c r="W32" i="86"/>
  <c r="Z33" i="86"/>
  <c r="AC34" i="86"/>
  <c r="W36" i="86"/>
  <c r="Z37" i="86"/>
  <c r="AC38" i="86"/>
  <c r="W40" i="86"/>
  <c r="Z41" i="86"/>
  <c r="AC42" i="86"/>
  <c r="W44" i="86"/>
  <c r="Z45" i="86"/>
  <c r="AC46" i="86"/>
  <c r="W48" i="86"/>
  <c r="Z49" i="86"/>
  <c r="AC50" i="86"/>
  <c r="W52" i="86"/>
  <c r="AA58" i="86"/>
  <c r="X28" i="86"/>
  <c r="R30" i="86"/>
  <c r="X32" i="86"/>
  <c r="R34" i="86"/>
  <c r="X36" i="86"/>
  <c r="R38" i="86"/>
  <c r="X40" i="86"/>
  <c r="R42" i="86"/>
  <c r="X44" i="86"/>
  <c r="R50" i="86"/>
  <c r="AA71" i="86"/>
  <c r="Z71" i="86"/>
  <c r="Y71" i="86"/>
  <c r="X71" i="86"/>
  <c r="W71" i="86"/>
  <c r="S50" i="86"/>
  <c r="Y55" i="86"/>
  <c r="T62" i="86"/>
  <c r="R62" i="86"/>
  <c r="N178" i="86"/>
  <c r="H19" i="86" s="1"/>
  <c r="H20" i="86" s="1"/>
  <c r="Z28" i="86"/>
  <c r="AC29" i="86"/>
  <c r="T30" i="86"/>
  <c r="Z32" i="86"/>
  <c r="AC33" i="86"/>
  <c r="T34" i="86"/>
  <c r="Z36" i="86"/>
  <c r="AC37" i="86"/>
  <c r="T38" i="86"/>
  <c r="Z40" i="86"/>
  <c r="AC41" i="86"/>
  <c r="T42" i="86"/>
  <c r="T178" i="86" s="1"/>
  <c r="E17" i="86" s="1"/>
  <c r="Z44" i="86"/>
  <c r="AC45" i="86"/>
  <c r="T46" i="86"/>
  <c r="Z48" i="86"/>
  <c r="AC49" i="86"/>
  <c r="T50" i="86"/>
  <c r="Z52" i="86"/>
  <c r="AD53" i="86"/>
  <c r="R56" i="86"/>
  <c r="X62" i="86"/>
  <c r="W62" i="86"/>
  <c r="AA66" i="86"/>
  <c r="Z66" i="86"/>
  <c r="X66" i="86"/>
  <c r="W66" i="86"/>
  <c r="O178" i="86"/>
  <c r="R29" i="86"/>
  <c r="X31" i="86"/>
  <c r="R33" i="86"/>
  <c r="X35" i="86"/>
  <c r="R37" i="86"/>
  <c r="X39" i="86"/>
  <c r="R41" i="86"/>
  <c r="R45" i="86"/>
  <c r="R49" i="86"/>
  <c r="U50" i="86"/>
  <c r="U178" i="86" s="1"/>
  <c r="F17" i="86" s="1"/>
  <c r="R53" i="86"/>
  <c r="AE53" i="86"/>
  <c r="X54" i="86"/>
  <c r="AB55" i="86"/>
  <c r="S56" i="86"/>
  <c r="X57" i="86"/>
  <c r="AF58" i="86"/>
  <c r="X59" i="86"/>
  <c r="Z60" i="86"/>
  <c r="X60" i="86"/>
  <c r="W61" i="86"/>
  <c r="AF62" i="86"/>
  <c r="AD62" i="86"/>
  <c r="P178" i="86"/>
  <c r="AB28" i="86"/>
  <c r="AB32" i="86"/>
  <c r="AB36" i="86"/>
  <c r="AB40" i="86"/>
  <c r="S41" i="86"/>
  <c r="AB44" i="86"/>
  <c r="S45" i="86"/>
  <c r="AB48" i="86"/>
  <c r="S49" i="86"/>
  <c r="AB52" i="86"/>
  <c r="S53" i="86"/>
  <c r="Y54" i="86"/>
  <c r="AC55" i="86"/>
  <c r="T56" i="86"/>
  <c r="Y57" i="86"/>
  <c r="S58" i="86"/>
  <c r="Y59" i="86"/>
  <c r="X61" i="86"/>
  <c r="S62" i="86"/>
  <c r="AA70" i="86"/>
  <c r="Z70" i="86"/>
  <c r="X70" i="86"/>
  <c r="W70" i="86"/>
  <c r="AC28" i="86"/>
  <c r="AC32" i="86"/>
  <c r="AC36" i="86"/>
  <c r="AC40" i="86"/>
  <c r="AC44" i="86"/>
  <c r="AC48" i="86"/>
  <c r="T49" i="86"/>
  <c r="AC52" i="86"/>
  <c r="U53" i="86"/>
  <c r="Z54" i="86"/>
  <c r="AD55" i="86"/>
  <c r="U56" i="86"/>
  <c r="Z57" i="86"/>
  <c r="T58" i="86"/>
  <c r="AA59" i="86"/>
  <c r="R60" i="86"/>
  <c r="Y61" i="86"/>
  <c r="U62" i="86"/>
  <c r="AA63" i="86"/>
  <c r="Z63" i="86"/>
  <c r="X63" i="86"/>
  <c r="W63" i="86"/>
  <c r="R28" i="86"/>
  <c r="AD28" i="86"/>
  <c r="V53" i="86"/>
  <c r="AA54" i="86"/>
  <c r="AB57" i="86"/>
  <c r="U58" i="86"/>
  <c r="Z61" i="86"/>
  <c r="V62" i="86"/>
  <c r="Y70" i="86"/>
  <c r="Z120" i="86"/>
  <c r="X120" i="86"/>
  <c r="AE123" i="86"/>
  <c r="AD123" i="86"/>
  <c r="AC66" i="86"/>
  <c r="AC70" i="86"/>
  <c r="AC74" i="86"/>
  <c r="AC78" i="86"/>
  <c r="AC82" i="86"/>
  <c r="AC86" i="86"/>
  <c r="AC90" i="86"/>
  <c r="AC94" i="86"/>
  <c r="AC98" i="86"/>
  <c r="AC102" i="86"/>
  <c r="AC106" i="86"/>
  <c r="AC110" i="86"/>
  <c r="Y112" i="86"/>
  <c r="AC113" i="86"/>
  <c r="Y115" i="86"/>
  <c r="AE116" i="86"/>
  <c r="AC118" i="86"/>
  <c r="W119" i="86"/>
  <c r="Z124" i="86"/>
  <c r="X124" i="86"/>
  <c r="AA124" i="86"/>
  <c r="X64" i="86"/>
  <c r="AA65" i="86"/>
  <c r="R66" i="86"/>
  <c r="AD66" i="86"/>
  <c r="X68" i="86"/>
  <c r="AA69" i="86"/>
  <c r="R70" i="86"/>
  <c r="AD70" i="86"/>
  <c r="X72" i="86"/>
  <c r="AA73" i="86"/>
  <c r="R74" i="86"/>
  <c r="AD74" i="86"/>
  <c r="X76" i="86"/>
  <c r="AA77" i="86"/>
  <c r="R78" i="86"/>
  <c r="AD78" i="86"/>
  <c r="X80" i="86"/>
  <c r="AA81" i="86"/>
  <c r="R82" i="86"/>
  <c r="AD82" i="86"/>
  <c r="X84" i="86"/>
  <c r="AA85" i="86"/>
  <c r="R86" i="86"/>
  <c r="AD86" i="86"/>
  <c r="X88" i="86"/>
  <c r="AA89" i="86"/>
  <c r="R90" i="86"/>
  <c r="AD90" i="86"/>
  <c r="X92" i="86"/>
  <c r="AA93" i="86"/>
  <c r="R94" i="86"/>
  <c r="AD94" i="86"/>
  <c r="X96" i="86"/>
  <c r="AA97" i="86"/>
  <c r="R98" i="86"/>
  <c r="AD98" i="86"/>
  <c r="R102" i="86"/>
  <c r="AD102" i="86"/>
  <c r="R106" i="86"/>
  <c r="AD106" i="86"/>
  <c r="R110" i="86"/>
  <c r="AD110" i="86"/>
  <c r="Z112" i="86"/>
  <c r="AD113" i="86"/>
  <c r="Z115" i="86"/>
  <c r="R116" i="86"/>
  <c r="AA118" i="86"/>
  <c r="X118" i="86"/>
  <c r="AE118" i="86"/>
  <c r="X119" i="86"/>
  <c r="S120" i="86"/>
  <c r="AA125" i="86"/>
  <c r="Y125" i="86"/>
  <c r="X125" i="86"/>
  <c r="AF135" i="86"/>
  <c r="AE135" i="86"/>
  <c r="AD135" i="86"/>
  <c r="AB135" i="86"/>
  <c r="Y64" i="86"/>
  <c r="S66" i="86"/>
  <c r="AE66" i="86"/>
  <c r="Y68" i="86"/>
  <c r="S70" i="86"/>
  <c r="AE70" i="86"/>
  <c r="Y72" i="86"/>
  <c r="S74" i="86"/>
  <c r="AE74" i="86"/>
  <c r="Y76" i="86"/>
  <c r="S78" i="86"/>
  <c r="AE78" i="86"/>
  <c r="Y80" i="86"/>
  <c r="AB81" i="86"/>
  <c r="S82" i="86"/>
  <c r="AE82" i="86"/>
  <c r="Y84" i="86"/>
  <c r="AB85" i="86"/>
  <c r="S86" i="86"/>
  <c r="AE86" i="86"/>
  <c r="Y88" i="86"/>
  <c r="AB89" i="86"/>
  <c r="S90" i="86"/>
  <c r="AE90" i="86"/>
  <c r="Y92" i="86"/>
  <c r="AB93" i="86"/>
  <c r="S94" i="86"/>
  <c r="AE94" i="86"/>
  <c r="Y96" i="86"/>
  <c r="AB97" i="86"/>
  <c r="S98" i="86"/>
  <c r="AE98" i="86"/>
  <c r="Y100" i="86"/>
  <c r="AB101" i="86"/>
  <c r="S102" i="86"/>
  <c r="AE102" i="86"/>
  <c r="Y104" i="86"/>
  <c r="AB105" i="86"/>
  <c r="S106" i="86"/>
  <c r="AE106" i="86"/>
  <c r="AB109" i="86"/>
  <c r="S110" i="86"/>
  <c r="AE110" i="86"/>
  <c r="AA112" i="86"/>
  <c r="R113" i="86"/>
  <c r="AE113" i="86"/>
  <c r="AA115" i="86"/>
  <c r="S116" i="86"/>
  <c r="AF118" i="86"/>
  <c r="T120" i="86"/>
  <c r="AA121" i="86"/>
  <c r="X121" i="86"/>
  <c r="AC61" i="86"/>
  <c r="Z64" i="86"/>
  <c r="AC65" i="86"/>
  <c r="T66" i="86"/>
  <c r="Z68" i="86"/>
  <c r="AC69" i="86"/>
  <c r="T70" i="86"/>
  <c r="Z72" i="86"/>
  <c r="AC73" i="86"/>
  <c r="T74" i="86"/>
  <c r="W75" i="86"/>
  <c r="Z76" i="86"/>
  <c r="AC77" i="86"/>
  <c r="T78" i="86"/>
  <c r="W79" i="86"/>
  <c r="Z80" i="86"/>
  <c r="AC81" i="86"/>
  <c r="T82" i="86"/>
  <c r="W83" i="86"/>
  <c r="Z84" i="86"/>
  <c r="AC85" i="86"/>
  <c r="T86" i="86"/>
  <c r="W87" i="86"/>
  <c r="AC89" i="86"/>
  <c r="T90" i="86"/>
  <c r="W91" i="86"/>
  <c r="AC93" i="86"/>
  <c r="T94" i="86"/>
  <c r="W95" i="86"/>
  <c r="AC97" i="86"/>
  <c r="T98" i="86"/>
  <c r="W99" i="86"/>
  <c r="AC101" i="86"/>
  <c r="T102" i="86"/>
  <c r="W103" i="86"/>
  <c r="AC105" i="86"/>
  <c r="T106" i="86"/>
  <c r="W107" i="86"/>
  <c r="AC109" i="86"/>
  <c r="T110" i="86"/>
  <c r="W111" i="86"/>
  <c r="S113" i="86"/>
  <c r="W114" i="86"/>
  <c r="T116" i="86"/>
  <c r="AB119" i="86"/>
  <c r="U66" i="86"/>
  <c r="U70" i="86"/>
  <c r="U74" i="86"/>
  <c r="X75" i="86"/>
  <c r="U78" i="86"/>
  <c r="X79" i="86"/>
  <c r="X83" i="86"/>
  <c r="X87" i="86"/>
  <c r="X91" i="86"/>
  <c r="X95" i="86"/>
  <c r="X99" i="86"/>
  <c r="X103" i="86"/>
  <c r="X107" i="86"/>
  <c r="X111" i="86"/>
  <c r="T113" i="86"/>
  <c r="X114" i="86"/>
  <c r="V116" i="86"/>
  <c r="AB117" i="86"/>
  <c r="AC119" i="86"/>
  <c r="W120" i="86"/>
  <c r="AC122" i="86"/>
  <c r="AF139" i="86"/>
  <c r="AE139" i="86"/>
  <c r="AD139" i="86"/>
  <c r="AB139" i="86"/>
  <c r="Y75" i="86"/>
  <c r="Y79" i="86"/>
  <c r="Y83" i="86"/>
  <c r="Y87" i="86"/>
  <c r="Y91" i="86"/>
  <c r="S93" i="86"/>
  <c r="AE93" i="86"/>
  <c r="Y95" i="86"/>
  <c r="S97" i="86"/>
  <c r="AE97" i="86"/>
  <c r="Y99" i="86"/>
  <c r="S101" i="86"/>
  <c r="AE101" i="86"/>
  <c r="Y103" i="86"/>
  <c r="S105" i="86"/>
  <c r="AE105" i="86"/>
  <c r="Y107" i="86"/>
  <c r="S109" i="86"/>
  <c r="AE109" i="86"/>
  <c r="Y111" i="86"/>
  <c r="AD112" i="86"/>
  <c r="U113" i="86"/>
  <c r="Y114" i="86"/>
  <c r="AE115" i="86"/>
  <c r="W116" i="86"/>
  <c r="AC117" i="86"/>
  <c r="AE119" i="86"/>
  <c r="Y120" i="86"/>
  <c r="AB123" i="86"/>
  <c r="Y124" i="86"/>
  <c r="AC135" i="86"/>
  <c r="W74" i="86"/>
  <c r="Z75" i="86"/>
  <c r="W78" i="86"/>
  <c r="Z79" i="86"/>
  <c r="W82" i="86"/>
  <c r="Z83" i="86"/>
  <c r="W86" i="86"/>
  <c r="Z87" i="86"/>
  <c r="T89" i="86"/>
  <c r="W90" i="86"/>
  <c r="Z91" i="86"/>
  <c r="T93" i="86"/>
  <c r="W94" i="86"/>
  <c r="Z95" i="86"/>
  <c r="T97" i="86"/>
  <c r="W98" i="86"/>
  <c r="Z99" i="86"/>
  <c r="T101" i="86"/>
  <c r="W102" i="86"/>
  <c r="Z103" i="86"/>
  <c r="T105" i="86"/>
  <c r="W106" i="86"/>
  <c r="Z107" i="86"/>
  <c r="T109" i="86"/>
  <c r="W110" i="86"/>
  <c r="Z111" i="86"/>
  <c r="R112" i="86"/>
  <c r="AE112" i="86"/>
  <c r="Z114" i="86"/>
  <c r="S115" i="86"/>
  <c r="AF115" i="86"/>
  <c r="Y116" i="86"/>
  <c r="AA117" i="86"/>
  <c r="X117" i="86"/>
  <c r="AD117" i="86"/>
  <c r="AF119" i="86"/>
  <c r="AA120" i="86"/>
  <c r="AC123" i="86"/>
  <c r="R68" i="86"/>
  <c r="R72" i="86"/>
  <c r="X74" i="86"/>
  <c r="R76" i="86"/>
  <c r="X78" i="86"/>
  <c r="R80" i="86"/>
  <c r="X82" i="86"/>
  <c r="R84" i="86"/>
  <c r="X86" i="86"/>
  <c r="R88" i="86"/>
  <c r="X90" i="86"/>
  <c r="R92" i="86"/>
  <c r="X94" i="86"/>
  <c r="R96" i="86"/>
  <c r="X98" i="86"/>
  <c r="R100" i="86"/>
  <c r="X102" i="86"/>
  <c r="R104" i="86"/>
  <c r="X106" i="86"/>
  <c r="R108" i="86"/>
  <c r="X110" i="86"/>
  <c r="S112" i="86"/>
  <c r="W113" i="86"/>
  <c r="T115" i="86"/>
  <c r="Z116" i="86"/>
  <c r="AA119" i="86"/>
  <c r="Z119" i="86"/>
  <c r="AF123" i="86"/>
  <c r="Y82" i="86"/>
  <c r="Y86" i="86"/>
  <c r="AA116" i="86"/>
  <c r="AF122" i="86"/>
  <c r="AD122" i="86"/>
  <c r="AB122" i="86"/>
  <c r="AF127" i="86"/>
  <c r="AE127" i="86"/>
  <c r="AD127" i="86"/>
  <c r="AB127" i="86"/>
  <c r="AF143" i="86"/>
  <c r="AE143" i="86"/>
  <c r="AD143" i="86"/>
  <c r="AB143" i="86"/>
  <c r="W65" i="86"/>
  <c r="AC67" i="86"/>
  <c r="W69" i="86"/>
  <c r="W73" i="86"/>
  <c r="Z74" i="86"/>
  <c r="W77" i="86"/>
  <c r="Z78" i="86"/>
  <c r="T80" i="86"/>
  <c r="Z82" i="86"/>
  <c r="T84" i="86"/>
  <c r="Z86" i="86"/>
  <c r="T88" i="86"/>
  <c r="Z90" i="86"/>
  <c r="T92" i="86"/>
  <c r="Z94" i="86"/>
  <c r="T96" i="86"/>
  <c r="Z98" i="86"/>
  <c r="T100" i="86"/>
  <c r="Z102" i="86"/>
  <c r="T104" i="86"/>
  <c r="Z106" i="86"/>
  <c r="T108" i="86"/>
  <c r="Z110" i="86"/>
  <c r="AC111" i="86"/>
  <c r="V112" i="86"/>
  <c r="Z113" i="86"/>
  <c r="V115" i="86"/>
  <c r="Y118" i="86"/>
  <c r="W121" i="86"/>
  <c r="Z125" i="86"/>
  <c r="AC139" i="86"/>
  <c r="AA113" i="86"/>
  <c r="Z118" i="86"/>
  <c r="U120" i="86"/>
  <c r="R120" i="86"/>
  <c r="Y121" i="86"/>
  <c r="W123" i="86"/>
  <c r="AA123" i="86"/>
  <c r="Z123" i="86"/>
  <c r="AF131" i="86"/>
  <c r="AE131" i="86"/>
  <c r="AD131" i="86"/>
  <c r="AB131" i="86"/>
  <c r="X127" i="86"/>
  <c r="AA128" i="86"/>
  <c r="X131" i="86"/>
  <c r="AA132" i="86"/>
  <c r="X135" i="86"/>
  <c r="AA136" i="86"/>
  <c r="AA140" i="86"/>
  <c r="AA164" i="86"/>
  <c r="X167" i="86"/>
  <c r="AA168" i="86"/>
  <c r="AD169" i="86"/>
  <c r="AA172" i="86"/>
  <c r="R173" i="86"/>
  <c r="AD173" i="86"/>
  <c r="X175" i="86"/>
  <c r="AA176" i="86"/>
  <c r="R177" i="86"/>
  <c r="AD177" i="86"/>
  <c r="Y127" i="86"/>
  <c r="Y131" i="86"/>
  <c r="Y135" i="86"/>
  <c r="Y139" i="86"/>
  <c r="Y143" i="86"/>
  <c r="Y147" i="86"/>
  <c r="Y151" i="86"/>
  <c r="Y155" i="86"/>
  <c r="Y159" i="86"/>
  <c r="Y163" i="86"/>
  <c r="AB164" i="86"/>
  <c r="AE165" i="86"/>
  <c r="Y167" i="86"/>
  <c r="AB168" i="86"/>
  <c r="AE169" i="86"/>
  <c r="Y171" i="86"/>
  <c r="AB172" i="86"/>
  <c r="S173" i="86"/>
  <c r="AE173" i="86"/>
  <c r="Y175" i="86"/>
  <c r="AB176" i="86"/>
  <c r="S177" i="86"/>
  <c r="AE177" i="86"/>
  <c r="AC120" i="86"/>
  <c r="AF121" i="86"/>
  <c r="W122" i="86"/>
  <c r="AC124" i="86"/>
  <c r="AF125" i="86"/>
  <c r="W126" i="86"/>
  <c r="Z127" i="86"/>
  <c r="AC128" i="86"/>
  <c r="AF129" i="86"/>
  <c r="W130" i="86"/>
  <c r="Z131" i="86"/>
  <c r="AC132" i="86"/>
  <c r="AF133" i="86"/>
  <c r="W134" i="86"/>
  <c r="Z135" i="86"/>
  <c r="AF137" i="86"/>
  <c r="W138" i="86"/>
  <c r="Z139" i="86"/>
  <c r="AF141" i="86"/>
  <c r="W142" i="86"/>
  <c r="Z143" i="86"/>
  <c r="AF145" i="86"/>
  <c r="W146" i="86"/>
  <c r="Z147" i="86"/>
  <c r="AF149" i="86"/>
  <c r="W150" i="86"/>
  <c r="Z151" i="86"/>
  <c r="AF153" i="86"/>
  <c r="W154" i="86"/>
  <c r="Z155" i="86"/>
  <c r="AF157" i="86"/>
  <c r="W158" i="86"/>
  <c r="Z159" i="86"/>
  <c r="AF161" i="86"/>
  <c r="W162" i="86"/>
  <c r="Z163" i="86"/>
  <c r="AF165" i="86"/>
  <c r="W166" i="86"/>
  <c r="Z167" i="86"/>
  <c r="AC168" i="86"/>
  <c r="AF169" i="86"/>
  <c r="W170" i="86"/>
  <c r="Z171" i="86"/>
  <c r="AC172" i="86"/>
  <c r="T173" i="86"/>
  <c r="AF173" i="86"/>
  <c r="W174" i="86"/>
  <c r="Z175" i="86"/>
  <c r="AC176" i="86"/>
  <c r="T177" i="86"/>
  <c r="AF177" i="86"/>
  <c r="X122" i="86"/>
  <c r="R124" i="86"/>
  <c r="X126" i="86"/>
  <c r="AA127" i="86"/>
  <c r="R128" i="86"/>
  <c r="X130" i="86"/>
  <c r="AA131" i="86"/>
  <c r="R132" i="86"/>
  <c r="X134" i="86"/>
  <c r="AA135" i="86"/>
  <c r="R136" i="86"/>
  <c r="X138" i="86"/>
  <c r="AA139" i="86"/>
  <c r="R140" i="86"/>
  <c r="X142" i="86"/>
  <c r="AA143" i="86"/>
  <c r="R144" i="86"/>
  <c r="X146" i="86"/>
  <c r="AA147" i="86"/>
  <c r="R148" i="86"/>
  <c r="X150" i="86"/>
  <c r="AA151" i="86"/>
  <c r="R152" i="86"/>
  <c r="X154" i="86"/>
  <c r="AA155" i="86"/>
  <c r="R156" i="86"/>
  <c r="AA159" i="86"/>
  <c r="R160" i="86"/>
  <c r="AA163" i="86"/>
  <c r="R164" i="86"/>
  <c r="X166" i="86"/>
  <c r="R168" i="86"/>
  <c r="X170" i="86"/>
  <c r="R172" i="86"/>
  <c r="AD172" i="86"/>
  <c r="X174" i="86"/>
  <c r="R176" i="86"/>
  <c r="AD176" i="86"/>
  <c r="U177" i="86"/>
  <c r="S128" i="86"/>
  <c r="S132" i="86"/>
  <c r="S136" i="86"/>
  <c r="S140" i="86"/>
  <c r="S144" i="86"/>
  <c r="AB147" i="86"/>
  <c r="S148" i="86"/>
  <c r="AB151" i="86"/>
  <c r="S152" i="86"/>
  <c r="AB155" i="86"/>
  <c r="S156" i="86"/>
  <c r="Y158" i="86"/>
  <c r="AB159" i="86"/>
  <c r="S160" i="86"/>
  <c r="Y162" i="86"/>
  <c r="AB163" i="86"/>
  <c r="S164" i="86"/>
  <c r="Y166" i="86"/>
  <c r="AB167" i="86"/>
  <c r="S168" i="86"/>
  <c r="Y170" i="86"/>
  <c r="AB171" i="86"/>
  <c r="S172" i="86"/>
  <c r="Y174" i="86"/>
  <c r="AB175" i="86"/>
  <c r="S176" i="86"/>
  <c r="AE176" i="86"/>
  <c r="AC147" i="86"/>
  <c r="AC151" i="86"/>
  <c r="AC155" i="86"/>
  <c r="AC159" i="86"/>
  <c r="AC163" i="86"/>
  <c r="AC167" i="86"/>
  <c r="AC171" i="86"/>
  <c r="AC175" i="86"/>
  <c r="T176" i="86"/>
  <c r="W177" i="86"/>
  <c r="R119" i="86"/>
  <c r="R123" i="86"/>
  <c r="U124" i="86"/>
  <c r="R127" i="86"/>
  <c r="U128" i="86"/>
  <c r="X129" i="86"/>
  <c r="R131" i="86"/>
  <c r="U132" i="86"/>
  <c r="X133" i="86"/>
  <c r="R135" i="86"/>
  <c r="U136" i="86"/>
  <c r="X137" i="86"/>
  <c r="R139" i="86"/>
  <c r="U140" i="86"/>
  <c r="X141" i="86"/>
  <c r="R143" i="86"/>
  <c r="U144" i="86"/>
  <c r="X145" i="86"/>
  <c r="R147" i="86"/>
  <c r="AD147" i="86"/>
  <c r="U148" i="86"/>
  <c r="X149" i="86"/>
  <c r="R151" i="86"/>
  <c r="AD151" i="86"/>
  <c r="U152" i="86"/>
  <c r="X153" i="86"/>
  <c r="R155" i="86"/>
  <c r="AD155" i="86"/>
  <c r="U156" i="86"/>
  <c r="X157" i="86"/>
  <c r="R159" i="86"/>
  <c r="AD159" i="86"/>
  <c r="U160" i="86"/>
  <c r="X161" i="86"/>
  <c r="R163" i="86"/>
  <c r="AD163" i="86"/>
  <c r="U164" i="86"/>
  <c r="X165" i="86"/>
  <c r="R167" i="86"/>
  <c r="AD167" i="86"/>
  <c r="U168" i="86"/>
  <c r="X169" i="86"/>
  <c r="AD171" i="86"/>
  <c r="U172" i="86"/>
  <c r="X173" i="86"/>
  <c r="R175" i="86"/>
  <c r="AD175" i="86"/>
  <c r="U176" i="86"/>
  <c r="X177" i="86"/>
  <c r="AB126" i="86"/>
  <c r="Y129" i="86"/>
  <c r="AB130" i="86"/>
  <c r="Y133" i="86"/>
  <c r="AB134" i="86"/>
  <c r="Y137" i="86"/>
  <c r="AB138" i="86"/>
  <c r="Y141" i="86"/>
  <c r="AB142" i="86"/>
  <c r="S143" i="86"/>
  <c r="Y145" i="86"/>
  <c r="AB146" i="86"/>
  <c r="S147" i="86"/>
  <c r="AE147" i="86"/>
  <c r="Y149" i="86"/>
  <c r="AB150" i="86"/>
  <c r="S151" i="86"/>
  <c r="AE151" i="86"/>
  <c r="Y153" i="86"/>
  <c r="AB154" i="86"/>
  <c r="S155" i="86"/>
  <c r="AE155" i="86"/>
  <c r="Y157" i="86"/>
  <c r="AB158" i="86"/>
  <c r="S159" i="86"/>
  <c r="AE159" i="86"/>
  <c r="Y161" i="86"/>
  <c r="AB162" i="86"/>
  <c r="S163" i="86"/>
  <c r="AE163" i="86"/>
  <c r="Y165" i="86"/>
  <c r="AB166" i="86"/>
  <c r="S167" i="86"/>
  <c r="AE167" i="86"/>
  <c r="Y169" i="86"/>
  <c r="AB170" i="86"/>
  <c r="AE171" i="86"/>
  <c r="Y173" i="86"/>
  <c r="AB174" i="86"/>
  <c r="AE175" i="86"/>
  <c r="Y177" i="86"/>
  <c r="AC126" i="86"/>
  <c r="W128" i="86"/>
  <c r="Z129" i="86"/>
  <c r="AC130" i="86"/>
  <c r="Z133" i="86"/>
  <c r="AC134" i="86"/>
  <c r="W136" i="86"/>
  <c r="Z137" i="86"/>
  <c r="AC138" i="86"/>
  <c r="W140" i="86"/>
  <c r="Z141" i="86"/>
  <c r="AC142" i="86"/>
  <c r="W144" i="86"/>
  <c r="Z145" i="86"/>
  <c r="AC146" i="86"/>
  <c r="W148" i="86"/>
  <c r="Z149" i="86"/>
  <c r="AC150" i="86"/>
  <c r="T151" i="86"/>
  <c r="Z153" i="86"/>
  <c r="AC154" i="86"/>
  <c r="T155" i="86"/>
  <c r="Z157" i="86"/>
  <c r="AC158" i="86"/>
  <c r="T159" i="86"/>
  <c r="Z161" i="86"/>
  <c r="AC162" i="86"/>
  <c r="T163" i="86"/>
  <c r="Z165" i="86"/>
  <c r="AC166" i="86"/>
  <c r="T167" i="86"/>
  <c r="Z169" i="86"/>
  <c r="AC170" i="86"/>
  <c r="Z173" i="86"/>
  <c r="AC174" i="86"/>
  <c r="Z177" i="86"/>
  <c r="AD126" i="86"/>
  <c r="X128" i="86"/>
  <c r="AD130" i="86"/>
  <c r="X132" i="86"/>
  <c r="AD134" i="86"/>
  <c r="X136" i="86"/>
  <c r="AD138" i="86"/>
  <c r="X140" i="86"/>
  <c r="AD142" i="86"/>
  <c r="X144" i="86"/>
  <c r="AD146" i="86"/>
  <c r="X148" i="86"/>
  <c r="AD150" i="86"/>
  <c r="X152" i="86"/>
  <c r="AD154" i="86"/>
  <c r="X156" i="86"/>
  <c r="AD158" i="86"/>
  <c r="X160" i="86"/>
  <c r="AD162" i="86"/>
  <c r="X164" i="86"/>
  <c r="AD166" i="86"/>
  <c r="X168" i="86"/>
  <c r="AD170" i="86"/>
  <c r="X172" i="86"/>
  <c r="AD174" i="86"/>
  <c r="X176" i="86"/>
  <c r="AB169" i="86"/>
  <c r="AE170" i="86"/>
  <c r="Y172" i="86"/>
  <c r="AB173" i="86"/>
  <c r="AE174" i="86"/>
  <c r="AB177" i="86"/>
  <c r="Q178" i="85"/>
  <c r="AC28" i="85"/>
  <c r="AF29" i="85"/>
  <c r="W30" i="85"/>
  <c r="Z31" i="85"/>
  <c r="AF33" i="85"/>
  <c r="AF178" i="85" s="1"/>
  <c r="G19" i="85" s="1"/>
  <c r="W34" i="85"/>
  <c r="Z35" i="85"/>
  <c r="AF37" i="85"/>
  <c r="W38" i="85"/>
  <c r="Z39" i="85"/>
  <c r="AF41" i="85"/>
  <c r="W42" i="85"/>
  <c r="Z43" i="85"/>
  <c r="AF45" i="85"/>
  <c r="W46" i="85"/>
  <c r="Z47" i="85"/>
  <c r="AF49" i="85"/>
  <c r="W50" i="85"/>
  <c r="Z51" i="85"/>
  <c r="AF53" i="85"/>
  <c r="W54" i="85"/>
  <c r="AA55" i="85"/>
  <c r="S56" i="85"/>
  <c r="AF56" i="85"/>
  <c r="W57" i="85"/>
  <c r="AB58" i="85"/>
  <c r="AB60" i="85"/>
  <c r="AC62" i="85"/>
  <c r="AE64" i="85"/>
  <c r="Y65" i="85"/>
  <c r="AB67" i="85"/>
  <c r="X30" i="85"/>
  <c r="AA31" i="85"/>
  <c r="AA178" i="85" s="1"/>
  <c r="G18" i="85" s="1"/>
  <c r="X34" i="85"/>
  <c r="AA35" i="85"/>
  <c r="X38" i="85"/>
  <c r="AA39" i="85"/>
  <c r="X42" i="85"/>
  <c r="AA43" i="85"/>
  <c r="X46" i="85"/>
  <c r="AA47" i="85"/>
  <c r="X50" i="85"/>
  <c r="AA51" i="85"/>
  <c r="X54" i="85"/>
  <c r="AC58" i="85"/>
  <c r="AC60" i="85"/>
  <c r="AA62" i="85"/>
  <c r="X62" i="85"/>
  <c r="AD62" i="85"/>
  <c r="AF64" i="85"/>
  <c r="Z65" i="85"/>
  <c r="AC67" i="85"/>
  <c r="W68" i="85"/>
  <c r="AD58" i="85"/>
  <c r="AE62" i="85"/>
  <c r="AF70" i="85"/>
  <c r="AD70" i="85"/>
  <c r="AB70" i="85"/>
  <c r="W29" i="85"/>
  <c r="W178" i="85" s="1"/>
  <c r="C18" i="85" s="1"/>
  <c r="Z30" i="85"/>
  <c r="W33" i="85"/>
  <c r="Z34" i="85"/>
  <c r="W37" i="85"/>
  <c r="Z38" i="85"/>
  <c r="W41" i="85"/>
  <c r="Z42" i="85"/>
  <c r="W45" i="85"/>
  <c r="Z46" i="85"/>
  <c r="W49" i="85"/>
  <c r="Z50" i="85"/>
  <c r="W53" i="85"/>
  <c r="Z54" i="85"/>
  <c r="AE55" i="85"/>
  <c r="W56" i="85"/>
  <c r="AA57" i="85"/>
  <c r="AE58" i="85"/>
  <c r="W59" i="85"/>
  <c r="AF60" i="85"/>
  <c r="Z61" i="85"/>
  <c r="AF62" i="85"/>
  <c r="AF67" i="85"/>
  <c r="AA71" i="85"/>
  <c r="Z71" i="85"/>
  <c r="X71" i="85"/>
  <c r="W71" i="85"/>
  <c r="X29" i="85"/>
  <c r="R31" i="85"/>
  <c r="R178" i="85" s="1"/>
  <c r="C17" i="85" s="1"/>
  <c r="X33" i="85"/>
  <c r="R35" i="85"/>
  <c r="X37" i="85"/>
  <c r="R39" i="85"/>
  <c r="X41" i="85"/>
  <c r="R43" i="85"/>
  <c r="X45" i="85"/>
  <c r="R47" i="85"/>
  <c r="R51" i="85"/>
  <c r="S55" i="85"/>
  <c r="X56" i="85"/>
  <c r="AB57" i="85"/>
  <c r="AA61" i="85"/>
  <c r="AA67" i="85"/>
  <c r="X67" i="85"/>
  <c r="W67" i="85"/>
  <c r="AA72" i="85"/>
  <c r="Z72" i="85"/>
  <c r="X72" i="85"/>
  <c r="AB30" i="85"/>
  <c r="AB34" i="85"/>
  <c r="AB38" i="85"/>
  <c r="AB42" i="85"/>
  <c r="S43" i="85"/>
  <c r="AB46" i="85"/>
  <c r="S47" i="85"/>
  <c r="AB50" i="85"/>
  <c r="S51" i="85"/>
  <c r="AB54" i="85"/>
  <c r="T55" i="85"/>
  <c r="AC57" i="85"/>
  <c r="U65" i="85"/>
  <c r="R65" i="85"/>
  <c r="AC30" i="85"/>
  <c r="AC34" i="85"/>
  <c r="AC38" i="85"/>
  <c r="AC42" i="85"/>
  <c r="AC46" i="85"/>
  <c r="AC50" i="85"/>
  <c r="AC54" i="85"/>
  <c r="AD57" i="85"/>
  <c r="W64" i="85"/>
  <c r="AA76" i="85"/>
  <c r="Z76" i="85"/>
  <c r="Y76" i="85"/>
  <c r="X76" i="85"/>
  <c r="W76" i="85"/>
  <c r="L178" i="85"/>
  <c r="H17" i="85" s="1"/>
  <c r="X28" i="85"/>
  <c r="R30" i="85"/>
  <c r="AD30" i="85"/>
  <c r="U31" i="85"/>
  <c r="X32" i="85"/>
  <c r="R34" i="85"/>
  <c r="AD34" i="85"/>
  <c r="AD178" i="85" s="1"/>
  <c r="E19" i="85" s="1"/>
  <c r="U35" i="85"/>
  <c r="U178" i="85" s="1"/>
  <c r="F17" i="85" s="1"/>
  <c r="X36" i="85"/>
  <c r="R38" i="85"/>
  <c r="AD38" i="85"/>
  <c r="U39" i="85"/>
  <c r="X40" i="85"/>
  <c r="R42" i="85"/>
  <c r="AD42" i="85"/>
  <c r="U43" i="85"/>
  <c r="X44" i="85"/>
  <c r="R46" i="85"/>
  <c r="AD46" i="85"/>
  <c r="U47" i="85"/>
  <c r="X48" i="85"/>
  <c r="R50" i="85"/>
  <c r="AD50" i="85"/>
  <c r="U51" i="85"/>
  <c r="X52" i="85"/>
  <c r="R54" i="85"/>
  <c r="AD54" i="85"/>
  <c r="V55" i="85"/>
  <c r="R57" i="85"/>
  <c r="AE57" i="85"/>
  <c r="AB59" i="85"/>
  <c r="U61" i="85"/>
  <c r="R61" i="85"/>
  <c r="AE61" i="85"/>
  <c r="AE63" i="85"/>
  <c r="X64" i="85"/>
  <c r="M178" i="85"/>
  <c r="H18" i="85" s="1"/>
  <c r="Y28" i="85"/>
  <c r="AE30" i="85"/>
  <c r="Y32" i="85"/>
  <c r="AB33" i="85"/>
  <c r="AE34" i="85"/>
  <c r="AE178" i="85" s="1"/>
  <c r="F19" i="85" s="1"/>
  <c r="Y36" i="85"/>
  <c r="AB37" i="85"/>
  <c r="S38" i="85"/>
  <c r="S178" i="85" s="1"/>
  <c r="D17" i="85" s="1"/>
  <c r="AE38" i="85"/>
  <c r="Y40" i="85"/>
  <c r="AB41" i="85"/>
  <c r="S42" i="85"/>
  <c r="AE42" i="85"/>
  <c r="Y44" i="85"/>
  <c r="AB45" i="85"/>
  <c r="S46" i="85"/>
  <c r="AE46" i="85"/>
  <c r="Y48" i="85"/>
  <c r="AB49" i="85"/>
  <c r="AB178" i="85" s="1"/>
  <c r="C19" i="85" s="1"/>
  <c r="S50" i="85"/>
  <c r="AE50" i="85"/>
  <c r="Y52" i="85"/>
  <c r="AB53" i="85"/>
  <c r="S54" i="85"/>
  <c r="AE54" i="85"/>
  <c r="W55" i="85"/>
  <c r="AB56" i="85"/>
  <c r="S57" i="85"/>
  <c r="W58" i="85"/>
  <c r="W62" i="85"/>
  <c r="AA63" i="85"/>
  <c r="X63" i="85"/>
  <c r="Y64" i="85"/>
  <c r="AA68" i="85"/>
  <c r="Z68" i="85"/>
  <c r="N178" i="85"/>
  <c r="H19" i="85" s="1"/>
  <c r="Z28" i="85"/>
  <c r="AC29" i="85"/>
  <c r="T30" i="85"/>
  <c r="T178" i="85" s="1"/>
  <c r="E17" i="85" s="1"/>
  <c r="W31" i="85"/>
  <c r="Z32" i="85"/>
  <c r="AC33" i="85"/>
  <c r="T34" i="85"/>
  <c r="W35" i="85"/>
  <c r="Z36" i="85"/>
  <c r="AC37" i="85"/>
  <c r="T38" i="85"/>
  <c r="W39" i="85"/>
  <c r="Z40" i="85"/>
  <c r="AC41" i="85"/>
  <c r="T42" i="85"/>
  <c r="W43" i="85"/>
  <c r="Z44" i="85"/>
  <c r="AC45" i="85"/>
  <c r="T46" i="85"/>
  <c r="W47" i="85"/>
  <c r="Z48" i="85"/>
  <c r="AC49" i="85"/>
  <c r="T50" i="85"/>
  <c r="W51" i="85"/>
  <c r="AC53" i="85"/>
  <c r="T54" i="85"/>
  <c r="X55" i="85"/>
  <c r="AC56" i="85"/>
  <c r="T57" i="85"/>
  <c r="X58" i="85"/>
  <c r="AE59" i="85"/>
  <c r="X60" i="85"/>
  <c r="Y62" i="85"/>
  <c r="Z64" i="85"/>
  <c r="T65" i="85"/>
  <c r="AC66" i="85"/>
  <c r="AC70" i="85"/>
  <c r="Y71" i="85"/>
  <c r="W72" i="85"/>
  <c r="O178" i="85"/>
  <c r="X31" i="85"/>
  <c r="X35" i="85"/>
  <c r="AD37" i="85"/>
  <c r="X39" i="85"/>
  <c r="AD41" i="85"/>
  <c r="U42" i="85"/>
  <c r="X43" i="85"/>
  <c r="AD45" i="85"/>
  <c r="U46" i="85"/>
  <c r="X47" i="85"/>
  <c r="AD49" i="85"/>
  <c r="U50" i="85"/>
  <c r="X51" i="85"/>
  <c r="AD53" i="85"/>
  <c r="U54" i="85"/>
  <c r="Y55" i="85"/>
  <c r="AD56" i="85"/>
  <c r="U57" i="85"/>
  <c r="Y58" i="85"/>
  <c r="AF59" i="85"/>
  <c r="Y60" i="85"/>
  <c r="Z62" i="85"/>
  <c r="AB64" i="85"/>
  <c r="V65" i="85"/>
  <c r="V178" i="85" s="1"/>
  <c r="G17" i="85" s="1"/>
  <c r="AA66" i="85"/>
  <c r="X66" i="85"/>
  <c r="AD66" i="85"/>
  <c r="Y67" i="85"/>
  <c r="AE70" i="85"/>
  <c r="Y72" i="85"/>
  <c r="P178" i="85"/>
  <c r="R56" i="85"/>
  <c r="Z58" i="85"/>
  <c r="Z60" i="85"/>
  <c r="AC64" i="85"/>
  <c r="W65" i="85"/>
  <c r="AE66" i="85"/>
  <c r="Z67" i="85"/>
  <c r="X69" i="85"/>
  <c r="AA69" i="85"/>
  <c r="AE71" i="85"/>
  <c r="Y73" i="85"/>
  <c r="AB74" i="85"/>
  <c r="AE75" i="85"/>
  <c r="Y77" i="85"/>
  <c r="AB78" i="85"/>
  <c r="AE79" i="85"/>
  <c r="Y81" i="85"/>
  <c r="AB82" i="85"/>
  <c r="AE83" i="85"/>
  <c r="Y85" i="85"/>
  <c r="AB86" i="85"/>
  <c r="AE87" i="85"/>
  <c r="Y89" i="85"/>
  <c r="AB90" i="85"/>
  <c r="S91" i="85"/>
  <c r="AE91" i="85"/>
  <c r="Y93" i="85"/>
  <c r="AB94" i="85"/>
  <c r="S95" i="85"/>
  <c r="AE95" i="85"/>
  <c r="Y97" i="85"/>
  <c r="AB98" i="85"/>
  <c r="S99" i="85"/>
  <c r="AE99" i="85"/>
  <c r="V100" i="85"/>
  <c r="Y101" i="85"/>
  <c r="AB102" i="85"/>
  <c r="S103" i="85"/>
  <c r="AE103" i="85"/>
  <c r="V104" i="85"/>
  <c r="Y105" i="85"/>
  <c r="AB106" i="85"/>
  <c r="S107" i="85"/>
  <c r="AE107" i="85"/>
  <c r="V108" i="85"/>
  <c r="Y109" i="85"/>
  <c r="AB110" i="85"/>
  <c r="S111" i="85"/>
  <c r="AF111" i="85"/>
  <c r="X112" i="85"/>
  <c r="AB113" i="85"/>
  <c r="AF114" i="85"/>
  <c r="X115" i="85"/>
  <c r="AD116" i="85"/>
  <c r="V117" i="85"/>
  <c r="AB118" i="85"/>
  <c r="T119" i="85"/>
  <c r="AB120" i="85"/>
  <c r="U121" i="85"/>
  <c r="AC122" i="85"/>
  <c r="U123" i="85"/>
  <c r="Z73" i="85"/>
  <c r="AC74" i="85"/>
  <c r="Z77" i="85"/>
  <c r="AC78" i="85"/>
  <c r="W80" i="85"/>
  <c r="Z81" i="85"/>
  <c r="AC82" i="85"/>
  <c r="W84" i="85"/>
  <c r="AC86" i="85"/>
  <c r="W88" i="85"/>
  <c r="AC90" i="85"/>
  <c r="W92" i="85"/>
  <c r="AC94" i="85"/>
  <c r="W96" i="85"/>
  <c r="AC98" i="85"/>
  <c r="W100" i="85"/>
  <c r="AC102" i="85"/>
  <c r="AF103" i="85"/>
  <c r="W104" i="85"/>
  <c r="AC106" i="85"/>
  <c r="AF107" i="85"/>
  <c r="W108" i="85"/>
  <c r="AC110" i="85"/>
  <c r="T111" i="85"/>
  <c r="AC113" i="85"/>
  <c r="AE116" i="85"/>
  <c r="W117" i="85"/>
  <c r="AC118" i="85"/>
  <c r="U119" i="85"/>
  <c r="AC120" i="85"/>
  <c r="V121" i="85"/>
  <c r="AA122" i="85"/>
  <c r="Z122" i="85"/>
  <c r="AD122" i="85"/>
  <c r="V123" i="85"/>
  <c r="Y124" i="85"/>
  <c r="AA124" i="85"/>
  <c r="X126" i="85"/>
  <c r="AA73" i="85"/>
  <c r="AD74" i="85"/>
  <c r="AA77" i="85"/>
  <c r="AD78" i="85"/>
  <c r="X80" i="85"/>
  <c r="AA81" i="85"/>
  <c r="AD82" i="85"/>
  <c r="X84" i="85"/>
  <c r="AA85" i="85"/>
  <c r="AD86" i="85"/>
  <c r="X88" i="85"/>
  <c r="AA89" i="85"/>
  <c r="AD90" i="85"/>
  <c r="X92" i="85"/>
  <c r="AA93" i="85"/>
  <c r="AD94" i="85"/>
  <c r="X96" i="85"/>
  <c r="AD98" i="85"/>
  <c r="X100" i="85"/>
  <c r="AD102" i="85"/>
  <c r="X104" i="85"/>
  <c r="AD106" i="85"/>
  <c r="X108" i="85"/>
  <c r="AD113" i="85"/>
  <c r="Y117" i="85"/>
  <c r="AD118" i="85"/>
  <c r="V119" i="85"/>
  <c r="AD120" i="85"/>
  <c r="Y121" i="85"/>
  <c r="AE122" i="85"/>
  <c r="W123" i="85"/>
  <c r="AE74" i="85"/>
  <c r="AE78" i="85"/>
  <c r="Y80" i="85"/>
  <c r="AE82" i="85"/>
  <c r="Y84" i="85"/>
  <c r="AE86" i="85"/>
  <c r="Y88" i="85"/>
  <c r="AE90" i="85"/>
  <c r="Y92" i="85"/>
  <c r="AE94" i="85"/>
  <c r="Y96" i="85"/>
  <c r="AE98" i="85"/>
  <c r="Y100" i="85"/>
  <c r="AE102" i="85"/>
  <c r="Y104" i="85"/>
  <c r="AE106" i="85"/>
  <c r="V107" i="85"/>
  <c r="Y108" i="85"/>
  <c r="AE110" i="85"/>
  <c r="V111" i="85"/>
  <c r="AA112" i="85"/>
  <c r="AE113" i="85"/>
  <c r="AA115" i="85"/>
  <c r="Z117" i="85"/>
  <c r="AE118" i="85"/>
  <c r="W119" i="85"/>
  <c r="AE120" i="85"/>
  <c r="Z121" i="85"/>
  <c r="AF122" i="85"/>
  <c r="Y123" i="85"/>
  <c r="AB126" i="85"/>
  <c r="AC65" i="85"/>
  <c r="AC69" i="85"/>
  <c r="AC73" i="85"/>
  <c r="W75" i="85"/>
  <c r="AC77" i="85"/>
  <c r="W79" i="85"/>
  <c r="Z80" i="85"/>
  <c r="AC81" i="85"/>
  <c r="W83" i="85"/>
  <c r="Z84" i="85"/>
  <c r="AC85" i="85"/>
  <c r="W87" i="85"/>
  <c r="Z88" i="85"/>
  <c r="W91" i="85"/>
  <c r="Z92" i="85"/>
  <c r="W95" i="85"/>
  <c r="Z96" i="85"/>
  <c r="W99" i="85"/>
  <c r="Z100" i="85"/>
  <c r="W103" i="85"/>
  <c r="Z104" i="85"/>
  <c r="W107" i="85"/>
  <c r="Z108" i="85"/>
  <c r="W111" i="85"/>
  <c r="AB112" i="85"/>
  <c r="W114" i="85"/>
  <c r="AB115" i="85"/>
  <c r="AA117" i="85"/>
  <c r="Y119" i="85"/>
  <c r="Z123" i="85"/>
  <c r="R69" i="85"/>
  <c r="R73" i="85"/>
  <c r="X75" i="85"/>
  <c r="R77" i="85"/>
  <c r="X79" i="85"/>
  <c r="R81" i="85"/>
  <c r="X83" i="85"/>
  <c r="R85" i="85"/>
  <c r="X87" i="85"/>
  <c r="R89" i="85"/>
  <c r="X91" i="85"/>
  <c r="R93" i="85"/>
  <c r="X95" i="85"/>
  <c r="R97" i="85"/>
  <c r="X99" i="85"/>
  <c r="R101" i="85"/>
  <c r="X103" i="85"/>
  <c r="R105" i="85"/>
  <c r="X107" i="85"/>
  <c r="R109" i="85"/>
  <c r="X111" i="85"/>
  <c r="AC112" i="85"/>
  <c r="X114" i="85"/>
  <c r="AC115" i="85"/>
  <c r="AB117" i="85"/>
  <c r="Z119" i="85"/>
  <c r="AB121" i="85"/>
  <c r="AA123" i="85"/>
  <c r="AD112" i="85"/>
  <c r="Y114" i="85"/>
  <c r="AE115" i="85"/>
  <c r="AC117" i="85"/>
  <c r="AA119" i="85"/>
  <c r="AC121" i="85"/>
  <c r="AA126" i="85"/>
  <c r="Z126" i="85"/>
  <c r="W126" i="85"/>
  <c r="AC68" i="85"/>
  <c r="T69" i="85"/>
  <c r="W70" i="85"/>
  <c r="AC72" i="85"/>
  <c r="T73" i="85"/>
  <c r="W74" i="85"/>
  <c r="Z75" i="85"/>
  <c r="AC76" i="85"/>
  <c r="T77" i="85"/>
  <c r="Z79" i="85"/>
  <c r="AC80" i="85"/>
  <c r="T81" i="85"/>
  <c r="Z83" i="85"/>
  <c r="AC84" i="85"/>
  <c r="T85" i="85"/>
  <c r="Z87" i="85"/>
  <c r="AC88" i="85"/>
  <c r="T89" i="85"/>
  <c r="Z91" i="85"/>
  <c r="AC92" i="85"/>
  <c r="T93" i="85"/>
  <c r="Z95" i="85"/>
  <c r="AC96" i="85"/>
  <c r="T97" i="85"/>
  <c r="Z99" i="85"/>
  <c r="AC100" i="85"/>
  <c r="T101" i="85"/>
  <c r="Z103" i="85"/>
  <c r="AC104" i="85"/>
  <c r="T105" i="85"/>
  <c r="Z107" i="85"/>
  <c r="AC108" i="85"/>
  <c r="T109" i="85"/>
  <c r="Z111" i="85"/>
  <c r="AE112" i="85"/>
  <c r="Z114" i="85"/>
  <c r="AF115" i="85"/>
  <c r="AE117" i="85"/>
  <c r="AE121" i="85"/>
  <c r="AF126" i="85"/>
  <c r="AE126" i="85"/>
  <c r="AD126" i="85"/>
  <c r="R60" i="85"/>
  <c r="R64" i="85"/>
  <c r="R68" i="85"/>
  <c r="X70" i="85"/>
  <c r="R72" i="85"/>
  <c r="X74" i="85"/>
  <c r="R76" i="85"/>
  <c r="AD76" i="85"/>
  <c r="X78" i="85"/>
  <c r="R80" i="85"/>
  <c r="AD80" i="85"/>
  <c r="X82" i="85"/>
  <c r="R84" i="85"/>
  <c r="AD84" i="85"/>
  <c r="X86" i="85"/>
  <c r="AD88" i="85"/>
  <c r="X90" i="85"/>
  <c r="AD92" i="85"/>
  <c r="X94" i="85"/>
  <c r="AD104" i="85"/>
  <c r="AD108" i="85"/>
  <c r="AF117" i="85"/>
  <c r="W120" i="85"/>
  <c r="X121" i="85"/>
  <c r="W121" i="85"/>
  <c r="AF121" i="85"/>
  <c r="V127" i="85"/>
  <c r="U127" i="85"/>
  <c r="R127" i="85"/>
  <c r="W127" i="85"/>
  <c r="Z127" i="85"/>
  <c r="Y127" i="85"/>
  <c r="X127" i="85"/>
  <c r="Z70" i="85"/>
  <c r="AC71" i="85"/>
  <c r="W73" i="85"/>
  <c r="Z74" i="85"/>
  <c r="AC75" i="85"/>
  <c r="W77" i="85"/>
  <c r="AC79" i="85"/>
  <c r="W81" i="85"/>
  <c r="AC83" i="85"/>
  <c r="W85" i="85"/>
  <c r="AC87" i="85"/>
  <c r="W89" i="85"/>
  <c r="AC91" i="85"/>
  <c r="AC95" i="85"/>
  <c r="AC99" i="85"/>
  <c r="AC103" i="85"/>
  <c r="AC107" i="85"/>
  <c r="AC111" i="85"/>
  <c r="Z113" i="85"/>
  <c r="AD114" i="85"/>
  <c r="AB116" i="85"/>
  <c r="T117" i="85"/>
  <c r="Y118" i="85"/>
  <c r="Y120" i="85"/>
  <c r="S121" i="85"/>
  <c r="Y122" i="85"/>
  <c r="S123" i="85"/>
  <c r="V131" i="85"/>
  <c r="U131" i="85"/>
  <c r="T131" i="85"/>
  <c r="S131" i="85"/>
  <c r="R131" i="85"/>
  <c r="AE111" i="85"/>
  <c r="AA113" i="85"/>
  <c r="U117" i="85"/>
  <c r="Z118" i="85"/>
  <c r="S119" i="85"/>
  <c r="Z120" i="85"/>
  <c r="T121" i="85"/>
  <c r="T123" i="85"/>
  <c r="S127" i="85"/>
  <c r="R125" i="85"/>
  <c r="AD125" i="85"/>
  <c r="AA128" i="85"/>
  <c r="R129" i="85"/>
  <c r="AD129" i="85"/>
  <c r="X131" i="85"/>
  <c r="AA132" i="85"/>
  <c r="R133" i="85"/>
  <c r="AD133" i="85"/>
  <c r="X135" i="85"/>
  <c r="AA136" i="85"/>
  <c r="R137" i="85"/>
  <c r="AD137" i="85"/>
  <c r="X139" i="85"/>
  <c r="AA140" i="85"/>
  <c r="R141" i="85"/>
  <c r="AD141" i="85"/>
  <c r="X143" i="85"/>
  <c r="AA144" i="85"/>
  <c r="R145" i="85"/>
  <c r="AD145" i="85"/>
  <c r="X147" i="85"/>
  <c r="AA148" i="85"/>
  <c r="R149" i="85"/>
  <c r="AD149" i="85"/>
  <c r="X151" i="85"/>
  <c r="AA152" i="85"/>
  <c r="R153" i="85"/>
  <c r="AD153" i="85"/>
  <c r="X155" i="85"/>
  <c r="AA156" i="85"/>
  <c r="R157" i="85"/>
  <c r="AD157" i="85"/>
  <c r="X159" i="85"/>
  <c r="AA160" i="85"/>
  <c r="R161" i="85"/>
  <c r="AD161" i="85"/>
  <c r="X163" i="85"/>
  <c r="AA164" i="85"/>
  <c r="R165" i="85"/>
  <c r="AD165" i="85"/>
  <c r="X167" i="85"/>
  <c r="AA168" i="85"/>
  <c r="R169" i="85"/>
  <c r="AD169" i="85"/>
  <c r="X171" i="85"/>
  <c r="AA172" i="85"/>
  <c r="R173" i="85"/>
  <c r="AD173" i="85"/>
  <c r="AA176" i="85"/>
  <c r="R177" i="85"/>
  <c r="AD177" i="85"/>
  <c r="S129" i="85"/>
  <c r="Y131" i="85"/>
  <c r="S133" i="85"/>
  <c r="Y135" i="85"/>
  <c r="S137" i="85"/>
  <c r="Y139" i="85"/>
  <c r="S141" i="85"/>
  <c r="Y143" i="85"/>
  <c r="S145" i="85"/>
  <c r="Y147" i="85"/>
  <c r="S149" i="85"/>
  <c r="AE149" i="85"/>
  <c r="Y151" i="85"/>
  <c r="S153" i="85"/>
  <c r="AE153" i="85"/>
  <c r="Y155" i="85"/>
  <c r="S157" i="85"/>
  <c r="Y159" i="85"/>
  <c r="S161" i="85"/>
  <c r="AE161" i="85"/>
  <c r="Y163" i="85"/>
  <c r="S165" i="85"/>
  <c r="AE165" i="85"/>
  <c r="Y167" i="85"/>
  <c r="AB168" i="85"/>
  <c r="S169" i="85"/>
  <c r="AE169" i="85"/>
  <c r="AB172" i="85"/>
  <c r="S173" i="85"/>
  <c r="AE173" i="85"/>
  <c r="AB176" i="85"/>
  <c r="S177" i="85"/>
  <c r="AE177" i="85"/>
  <c r="AC124" i="85"/>
  <c r="AF125" i="85"/>
  <c r="AC128" i="85"/>
  <c r="AF129" i="85"/>
  <c r="W130" i="85"/>
  <c r="Z131" i="85"/>
  <c r="AC132" i="85"/>
  <c r="AF133" i="85"/>
  <c r="W134" i="85"/>
  <c r="Z135" i="85"/>
  <c r="AC136" i="85"/>
  <c r="AF137" i="85"/>
  <c r="W138" i="85"/>
  <c r="Z139" i="85"/>
  <c r="AC140" i="85"/>
  <c r="AF141" i="85"/>
  <c r="W142" i="85"/>
  <c r="Z143" i="85"/>
  <c r="AC144" i="85"/>
  <c r="AF145" i="85"/>
  <c r="W146" i="85"/>
  <c r="Z147" i="85"/>
  <c r="AC148" i="85"/>
  <c r="AF149" i="85"/>
  <c r="W150" i="85"/>
  <c r="Z151" i="85"/>
  <c r="AC152" i="85"/>
  <c r="AF153" i="85"/>
  <c r="W154" i="85"/>
  <c r="Z155" i="85"/>
  <c r="AC156" i="85"/>
  <c r="T157" i="85"/>
  <c r="AF157" i="85"/>
  <c r="W158" i="85"/>
  <c r="Z159" i="85"/>
  <c r="AC160" i="85"/>
  <c r="T161" i="85"/>
  <c r="AF161" i="85"/>
  <c r="W162" i="85"/>
  <c r="Z163" i="85"/>
  <c r="T165" i="85"/>
  <c r="AF165" i="85"/>
  <c r="W166" i="85"/>
  <c r="Z167" i="85"/>
  <c r="AC168" i="85"/>
  <c r="T169" i="85"/>
  <c r="AF169" i="85"/>
  <c r="W170" i="85"/>
  <c r="AC172" i="85"/>
  <c r="T173" i="85"/>
  <c r="AF173" i="85"/>
  <c r="W174" i="85"/>
  <c r="AC176" i="85"/>
  <c r="T177" i="85"/>
  <c r="AF177" i="85"/>
  <c r="R176" i="85"/>
  <c r="AD176" i="85"/>
  <c r="U177" i="85"/>
  <c r="Y130" i="85"/>
  <c r="Y134" i="85"/>
  <c r="Y166" i="85"/>
  <c r="AB167" i="85"/>
  <c r="S168" i="85"/>
  <c r="Y170" i="85"/>
  <c r="AB171" i="85"/>
  <c r="S172" i="85"/>
  <c r="Y174" i="85"/>
  <c r="AB175" i="85"/>
  <c r="S176" i="85"/>
  <c r="AE176" i="85"/>
  <c r="AC119" i="85"/>
  <c r="AC123" i="85"/>
  <c r="W125" i="85"/>
  <c r="AC127" i="85"/>
  <c r="W129" i="85"/>
  <c r="Z130" i="85"/>
  <c r="AC131" i="85"/>
  <c r="W133" i="85"/>
  <c r="Z134" i="85"/>
  <c r="AC135" i="85"/>
  <c r="W137" i="85"/>
  <c r="Z138" i="85"/>
  <c r="AC139" i="85"/>
  <c r="W141" i="85"/>
  <c r="Z142" i="85"/>
  <c r="AC143" i="85"/>
  <c r="W145" i="85"/>
  <c r="Z146" i="85"/>
  <c r="AC147" i="85"/>
  <c r="W149" i="85"/>
  <c r="Z150" i="85"/>
  <c r="AC151" i="85"/>
  <c r="W153" i="85"/>
  <c r="Z154" i="85"/>
  <c r="AC155" i="85"/>
  <c r="W157" i="85"/>
  <c r="Z158" i="85"/>
  <c r="AC159" i="85"/>
  <c r="W161" i="85"/>
  <c r="Z162" i="85"/>
  <c r="AC163" i="85"/>
  <c r="W165" i="85"/>
  <c r="Z166" i="85"/>
  <c r="AC167" i="85"/>
  <c r="W169" i="85"/>
  <c r="Z170" i="85"/>
  <c r="AC171" i="85"/>
  <c r="Z174" i="85"/>
  <c r="AC175" i="85"/>
  <c r="T176" i="85"/>
  <c r="W177" i="85"/>
  <c r="R135" i="85"/>
  <c r="R139" i="85"/>
  <c r="R143" i="85"/>
  <c r="R147" i="85"/>
  <c r="R151" i="85"/>
  <c r="R155" i="85"/>
  <c r="X157" i="85"/>
  <c r="R159" i="85"/>
  <c r="X161" i="85"/>
  <c r="R163" i="85"/>
  <c r="X165" i="85"/>
  <c r="R167" i="85"/>
  <c r="AD167" i="85"/>
  <c r="X169" i="85"/>
  <c r="R171" i="85"/>
  <c r="AD171" i="85"/>
  <c r="X173" i="85"/>
  <c r="R175" i="85"/>
  <c r="AD175" i="85"/>
  <c r="X177" i="85"/>
  <c r="AB130" i="85"/>
  <c r="AB134" i="85"/>
  <c r="S135" i="85"/>
  <c r="AB138" i="85"/>
  <c r="S139" i="85"/>
  <c r="AB142" i="85"/>
  <c r="S143" i="85"/>
  <c r="AB146" i="85"/>
  <c r="S147" i="85"/>
  <c r="AB150" i="85"/>
  <c r="S151" i="85"/>
  <c r="AB154" i="85"/>
  <c r="S155" i="85"/>
  <c r="AB158" i="85"/>
  <c r="S159" i="85"/>
  <c r="AB162" i="85"/>
  <c r="S163" i="85"/>
  <c r="AB166" i="85"/>
  <c r="S167" i="85"/>
  <c r="AB170" i="85"/>
  <c r="S171" i="85"/>
  <c r="AE171" i="85"/>
  <c r="Y173" i="85"/>
  <c r="AB174" i="85"/>
  <c r="S175" i="85"/>
  <c r="Y177" i="85"/>
  <c r="AC130" i="85"/>
  <c r="AC134" i="85"/>
  <c r="T135" i="85"/>
  <c r="AC138" i="85"/>
  <c r="T139" i="85"/>
  <c r="AC142" i="85"/>
  <c r="T143" i="85"/>
  <c r="AC146" i="85"/>
  <c r="T147" i="85"/>
  <c r="AC150" i="85"/>
  <c r="T151" i="85"/>
  <c r="AC154" i="85"/>
  <c r="T155" i="85"/>
  <c r="AC158" i="85"/>
  <c r="T159" i="85"/>
  <c r="AC162" i="85"/>
  <c r="T163" i="85"/>
  <c r="AC166" i="85"/>
  <c r="T167" i="85"/>
  <c r="AC170" i="85"/>
  <c r="T171" i="85"/>
  <c r="W172" i="85"/>
  <c r="Z173" i="85"/>
  <c r="AC174" i="85"/>
  <c r="T175" i="85"/>
  <c r="W176" i="85"/>
  <c r="Z177" i="85"/>
  <c r="X128" i="85"/>
  <c r="AD130" i="85"/>
  <c r="X132" i="85"/>
  <c r="AD134" i="85"/>
  <c r="U135" i="85"/>
  <c r="X136" i="85"/>
  <c r="AD138" i="85"/>
  <c r="U139" i="85"/>
  <c r="AD142" i="85"/>
  <c r="U143" i="85"/>
  <c r="AD146" i="85"/>
  <c r="U147" i="85"/>
  <c r="AD150" i="85"/>
  <c r="U151" i="85"/>
  <c r="AD154" i="85"/>
  <c r="U155" i="85"/>
  <c r="AD158" i="85"/>
  <c r="U159" i="85"/>
  <c r="AD162" i="85"/>
  <c r="U163" i="85"/>
  <c r="AD166" i="85"/>
  <c r="U167" i="85"/>
  <c r="AD170" i="85"/>
  <c r="U171" i="85"/>
  <c r="U175" i="85"/>
  <c r="X176" i="85"/>
  <c r="AB125" i="85"/>
  <c r="Y128" i="85"/>
  <c r="AB129" i="85"/>
  <c r="AE130" i="85"/>
  <c r="Y132" i="85"/>
  <c r="AB133" i="85"/>
  <c r="AE134" i="85"/>
  <c r="Y136" i="85"/>
  <c r="AB137" i="85"/>
  <c r="AE138" i="85"/>
  <c r="Y140" i="85"/>
  <c r="AB141" i="85"/>
  <c r="AE142" i="85"/>
  <c r="Y144" i="85"/>
  <c r="AB145" i="85"/>
  <c r="AE146" i="85"/>
  <c r="Y148" i="85"/>
  <c r="AB149" i="85"/>
  <c r="AE150" i="85"/>
  <c r="Y152" i="85"/>
  <c r="AB153" i="85"/>
  <c r="AE154" i="85"/>
  <c r="Y156" i="85"/>
  <c r="AB157" i="85"/>
  <c r="AE158" i="85"/>
  <c r="Y160" i="85"/>
  <c r="AB161" i="85"/>
  <c r="AE162" i="85"/>
  <c r="Y164" i="85"/>
  <c r="AB165" i="85"/>
  <c r="AE166" i="85"/>
  <c r="Y168" i="85"/>
  <c r="AB169" i="85"/>
  <c r="AE170" i="85"/>
  <c r="Y172" i="85"/>
  <c r="AB173" i="85"/>
  <c r="AE174" i="85"/>
  <c r="Y176" i="85"/>
  <c r="AB177" i="85"/>
  <c r="S37" i="84"/>
  <c r="AB40" i="84"/>
  <c r="S41" i="84"/>
  <c r="AE41" i="84"/>
  <c r="V42" i="84"/>
  <c r="AB44" i="84"/>
  <c r="S45" i="84"/>
  <c r="AE45" i="84"/>
  <c r="V46" i="84"/>
  <c r="AB48" i="84"/>
  <c r="S49" i="84"/>
  <c r="AE49" i="84"/>
  <c r="V50" i="84"/>
  <c r="Y51" i="84"/>
  <c r="AB52" i="84"/>
  <c r="S53" i="84"/>
  <c r="AF53" i="84"/>
  <c r="W54" i="84"/>
  <c r="W65" i="84"/>
  <c r="AA65" i="84"/>
  <c r="Z65" i="84"/>
  <c r="X65" i="84"/>
  <c r="AC28" i="84"/>
  <c r="T29" i="84"/>
  <c r="AF29" i="84"/>
  <c r="W30" i="84"/>
  <c r="Z31" i="84"/>
  <c r="AC32" i="84"/>
  <c r="T33" i="84"/>
  <c r="AF33" i="84"/>
  <c r="W34" i="84"/>
  <c r="Z35" i="84"/>
  <c r="AC36" i="84"/>
  <c r="T37" i="84"/>
  <c r="AF37" i="84"/>
  <c r="W38" i="84"/>
  <c r="Z39" i="84"/>
  <c r="AC40" i="84"/>
  <c r="T41" i="84"/>
  <c r="AF41" i="84"/>
  <c r="W42" i="84"/>
  <c r="Z43" i="84"/>
  <c r="AC44" i="84"/>
  <c r="T45" i="84"/>
  <c r="AF45" i="84"/>
  <c r="W46" i="84"/>
  <c r="Z47" i="84"/>
  <c r="AC48" i="84"/>
  <c r="T49" i="84"/>
  <c r="AF49" i="84"/>
  <c r="W50" i="84"/>
  <c r="Z51" i="84"/>
  <c r="AC52" i="84"/>
  <c r="T53" i="84"/>
  <c r="X54" i="84"/>
  <c r="AD55" i="84"/>
  <c r="X56" i="84"/>
  <c r="AD57" i="84"/>
  <c r="U58" i="84"/>
  <c r="AB61" i="84"/>
  <c r="AD28" i="84"/>
  <c r="U29" i="84"/>
  <c r="X30" i="84"/>
  <c r="AA31" i="84"/>
  <c r="AD32" i="84"/>
  <c r="U33" i="84"/>
  <c r="X34" i="84"/>
  <c r="AA35" i="84"/>
  <c r="AD36" i="84"/>
  <c r="U37" i="84"/>
  <c r="X38" i="84"/>
  <c r="AA39" i="84"/>
  <c r="AD40" i="84"/>
  <c r="U41" i="84"/>
  <c r="X42" i="84"/>
  <c r="AA43" i="84"/>
  <c r="AD44" i="84"/>
  <c r="U45" i="84"/>
  <c r="X46" i="84"/>
  <c r="AA47" i="84"/>
  <c r="AD48" i="84"/>
  <c r="U49" i="84"/>
  <c r="X50" i="84"/>
  <c r="AA51" i="84"/>
  <c r="AD52" i="84"/>
  <c r="U53" i="84"/>
  <c r="Y54" i="84"/>
  <c r="AE55" i="84"/>
  <c r="Y56" i="84"/>
  <c r="AE57" i="84"/>
  <c r="V58" i="84"/>
  <c r="AC61" i="84"/>
  <c r="V29" i="84"/>
  <c r="Y30" i="84"/>
  <c r="AB31" i="84"/>
  <c r="AB178" i="84" s="1"/>
  <c r="C19" i="84" s="1"/>
  <c r="AE32" i="84"/>
  <c r="AE178" i="84" s="1"/>
  <c r="F19" i="84" s="1"/>
  <c r="V33" i="84"/>
  <c r="Y34" i="84"/>
  <c r="AB35" i="84"/>
  <c r="AE36" i="84"/>
  <c r="V37" i="84"/>
  <c r="Y38" i="84"/>
  <c r="AB39" i="84"/>
  <c r="AE40" i="84"/>
  <c r="V41" i="84"/>
  <c r="Y42" i="84"/>
  <c r="AB43" i="84"/>
  <c r="AE44" i="84"/>
  <c r="V45" i="84"/>
  <c r="Y46" i="84"/>
  <c r="AB47" i="84"/>
  <c r="AE48" i="84"/>
  <c r="V49" i="84"/>
  <c r="Y50" i="84"/>
  <c r="AB51" i="84"/>
  <c r="AE52" i="84"/>
  <c r="V53" i="84"/>
  <c r="Z54" i="84"/>
  <c r="Z56" i="84"/>
  <c r="R57" i="84"/>
  <c r="W58" i="84"/>
  <c r="AA59" i="84"/>
  <c r="Z59" i="84"/>
  <c r="X59" i="84"/>
  <c r="AF28" i="84"/>
  <c r="W29" i="84"/>
  <c r="Z30" i="84"/>
  <c r="AC31" i="84"/>
  <c r="W33" i="84"/>
  <c r="Z34" i="84"/>
  <c r="AC35" i="84"/>
  <c r="W37" i="84"/>
  <c r="Z38" i="84"/>
  <c r="AC39" i="84"/>
  <c r="W41" i="84"/>
  <c r="Z42" i="84"/>
  <c r="AC43" i="84"/>
  <c r="W45" i="84"/>
  <c r="Z46" i="84"/>
  <c r="AC47" i="84"/>
  <c r="W49" i="84"/>
  <c r="AC51" i="84"/>
  <c r="W53" i="84"/>
  <c r="AA56" i="84"/>
  <c r="S57" i="84"/>
  <c r="Y58" i="84"/>
  <c r="Y65" i="84"/>
  <c r="X29" i="84"/>
  <c r="AD31" i="84"/>
  <c r="X33" i="84"/>
  <c r="AD35" i="84"/>
  <c r="X37" i="84"/>
  <c r="X41" i="84"/>
  <c r="X45" i="84"/>
  <c r="X49" i="84"/>
  <c r="X53" i="84"/>
  <c r="AB56" i="84"/>
  <c r="T57" i="84"/>
  <c r="Z58" i="84"/>
  <c r="Y33" i="84"/>
  <c r="Y37" i="84"/>
  <c r="Y41" i="84"/>
  <c r="AB42" i="84"/>
  <c r="Y45" i="84"/>
  <c r="AB46" i="84"/>
  <c r="AE47" i="84"/>
  <c r="Y49" i="84"/>
  <c r="AB50" i="84"/>
  <c r="AE51" i="84"/>
  <c r="Y53" i="84"/>
  <c r="AC56" i="84"/>
  <c r="V57" i="84"/>
  <c r="AA58" i="84"/>
  <c r="AA60" i="84"/>
  <c r="X60" i="84"/>
  <c r="W60" i="84"/>
  <c r="W28" i="84"/>
  <c r="Z29" i="84"/>
  <c r="AC30" i="84"/>
  <c r="W32" i="84"/>
  <c r="Z33" i="84"/>
  <c r="AC34" i="84"/>
  <c r="W36" i="84"/>
  <c r="Z37" i="84"/>
  <c r="AC38" i="84"/>
  <c r="W40" i="84"/>
  <c r="Z41" i="84"/>
  <c r="AC42" i="84"/>
  <c r="W44" i="84"/>
  <c r="Z45" i="84"/>
  <c r="AC46" i="84"/>
  <c r="W48" i="84"/>
  <c r="W52" i="84"/>
  <c r="AA53" i="84"/>
  <c r="R54" i="84"/>
  <c r="AE56" i="84"/>
  <c r="W61" i="84"/>
  <c r="AA61" i="84"/>
  <c r="Z61" i="84"/>
  <c r="X28" i="84"/>
  <c r="R30" i="84"/>
  <c r="R178" i="84" s="1"/>
  <c r="C17" i="84" s="1"/>
  <c r="AD30" i="84"/>
  <c r="X32" i="84"/>
  <c r="R34" i="84"/>
  <c r="X36" i="84"/>
  <c r="R38" i="84"/>
  <c r="X40" i="84"/>
  <c r="R42" i="84"/>
  <c r="AF56" i="84"/>
  <c r="AF61" i="84"/>
  <c r="AD61" i="84"/>
  <c r="Z62" i="84"/>
  <c r="X62" i="84"/>
  <c r="W62" i="84"/>
  <c r="AA62" i="84"/>
  <c r="M178" i="84"/>
  <c r="H18" i="84" s="1"/>
  <c r="H20" i="84" s="1"/>
  <c r="Y28" i="84"/>
  <c r="Y32" i="84"/>
  <c r="Y36" i="84"/>
  <c r="S38" i="84"/>
  <c r="S178" i="84" s="1"/>
  <c r="D17" i="84" s="1"/>
  <c r="Y40" i="84"/>
  <c r="AB41" i="84"/>
  <c r="S42" i="84"/>
  <c r="Y44" i="84"/>
  <c r="AB45" i="84"/>
  <c r="S46" i="84"/>
  <c r="Y48" i="84"/>
  <c r="AB49" i="84"/>
  <c r="S50" i="84"/>
  <c r="Y52" i="84"/>
  <c r="AC53" i="84"/>
  <c r="T54" i="84"/>
  <c r="S56" i="84"/>
  <c r="W59" i="84"/>
  <c r="N178" i="84"/>
  <c r="H19" i="84" s="1"/>
  <c r="Z28" i="84"/>
  <c r="AC29" i="84"/>
  <c r="T30" i="84"/>
  <c r="T178" i="84" s="1"/>
  <c r="E17" i="84" s="1"/>
  <c r="W31" i="84"/>
  <c r="Z32" i="84"/>
  <c r="AC33" i="84"/>
  <c r="T34" i="84"/>
  <c r="W35" i="84"/>
  <c r="Z36" i="84"/>
  <c r="AC37" i="84"/>
  <c r="T38" i="84"/>
  <c r="W39" i="84"/>
  <c r="Z40" i="84"/>
  <c r="AC41" i="84"/>
  <c r="T42" i="84"/>
  <c r="Z44" i="84"/>
  <c r="AC45" i="84"/>
  <c r="T46" i="84"/>
  <c r="Z48" i="84"/>
  <c r="AC49" i="84"/>
  <c r="T50" i="84"/>
  <c r="Z52" i="84"/>
  <c r="AD53" i="84"/>
  <c r="U54" i="84"/>
  <c r="Z55" i="84"/>
  <c r="T56" i="84"/>
  <c r="R58" i="84"/>
  <c r="Y59" i="84"/>
  <c r="AA63" i="84"/>
  <c r="Z63" i="84"/>
  <c r="Y63" i="84"/>
  <c r="X63" i="84"/>
  <c r="Z66" i="84"/>
  <c r="Y66" i="84"/>
  <c r="X66" i="84"/>
  <c r="W66" i="84"/>
  <c r="AA66" i="84"/>
  <c r="O178" i="84"/>
  <c r="AA28" i="84"/>
  <c r="AB55" i="84"/>
  <c r="U56" i="84"/>
  <c r="U178" i="84" s="1"/>
  <c r="F17" i="84" s="1"/>
  <c r="Y60" i="84"/>
  <c r="X61" i="84"/>
  <c r="W69" i="84"/>
  <c r="AA69" i="84"/>
  <c r="Z69" i="84"/>
  <c r="X69" i="84"/>
  <c r="AA70" i="84"/>
  <c r="X73" i="84"/>
  <c r="AA74" i="84"/>
  <c r="X77" i="84"/>
  <c r="AA78" i="84"/>
  <c r="X81" i="84"/>
  <c r="AA82" i="84"/>
  <c r="X85" i="84"/>
  <c r="AA86" i="84"/>
  <c r="X89" i="84"/>
  <c r="AA90" i="84"/>
  <c r="X93" i="84"/>
  <c r="AA94" i="84"/>
  <c r="X97" i="84"/>
  <c r="AA98" i="84"/>
  <c r="X101" i="84"/>
  <c r="AA102" i="84"/>
  <c r="X105" i="84"/>
  <c r="AA106" i="84"/>
  <c r="X109" i="84"/>
  <c r="AC110" i="84"/>
  <c r="Z112" i="84"/>
  <c r="AD113" i="84"/>
  <c r="X124" i="84"/>
  <c r="W124" i="84"/>
  <c r="AA124" i="84"/>
  <c r="Z128" i="84"/>
  <c r="X128" i="84"/>
  <c r="W128" i="84"/>
  <c r="AA128" i="84"/>
  <c r="Y73" i="84"/>
  <c r="Y77" i="84"/>
  <c r="Y81" i="84"/>
  <c r="Y85" i="84"/>
  <c r="Y89" i="84"/>
  <c r="Y93" i="84"/>
  <c r="Y97" i="84"/>
  <c r="Y101" i="84"/>
  <c r="Y105" i="84"/>
  <c r="Y109" i="84"/>
  <c r="AE110" i="84"/>
  <c r="AA112" i="84"/>
  <c r="AE113" i="84"/>
  <c r="AB120" i="84"/>
  <c r="W126" i="84"/>
  <c r="AE128" i="84"/>
  <c r="AD128" i="84"/>
  <c r="AF59" i="84"/>
  <c r="AF63" i="84"/>
  <c r="W64" i="84"/>
  <c r="AF67" i="84"/>
  <c r="W68" i="84"/>
  <c r="AF71" i="84"/>
  <c r="W72" i="84"/>
  <c r="Z73" i="84"/>
  <c r="AF75" i="84"/>
  <c r="W76" i="84"/>
  <c r="Z77" i="84"/>
  <c r="AF79" i="84"/>
  <c r="W80" i="84"/>
  <c r="Z81" i="84"/>
  <c r="AF83" i="84"/>
  <c r="W84" i="84"/>
  <c r="Z85" i="84"/>
  <c r="AF87" i="84"/>
  <c r="W88" i="84"/>
  <c r="Z89" i="84"/>
  <c r="AF91" i="84"/>
  <c r="W92" i="84"/>
  <c r="Z93" i="84"/>
  <c r="AF95" i="84"/>
  <c r="W96" i="84"/>
  <c r="Z97" i="84"/>
  <c r="AF99" i="84"/>
  <c r="W100" i="84"/>
  <c r="Z101" i="84"/>
  <c r="AF103" i="84"/>
  <c r="W104" i="84"/>
  <c r="Z105" i="84"/>
  <c r="AF107" i="84"/>
  <c r="W108" i="84"/>
  <c r="Z109" i="84"/>
  <c r="S110" i="84"/>
  <c r="AF110" i="84"/>
  <c r="X111" i="84"/>
  <c r="AB112" i="84"/>
  <c r="AF113" i="84"/>
  <c r="X114" i="84"/>
  <c r="AC115" i="84"/>
  <c r="X117" i="84"/>
  <c r="AC118" i="84"/>
  <c r="AC120" i="84"/>
  <c r="R122" i="84"/>
  <c r="U122" i="84"/>
  <c r="Y123" i="84"/>
  <c r="R62" i="84"/>
  <c r="X64" i="84"/>
  <c r="R66" i="84"/>
  <c r="X68" i="84"/>
  <c r="R70" i="84"/>
  <c r="X72" i="84"/>
  <c r="AA73" i="84"/>
  <c r="R74" i="84"/>
  <c r="X76" i="84"/>
  <c r="AA77" i="84"/>
  <c r="R78" i="84"/>
  <c r="X80" i="84"/>
  <c r="AA81" i="84"/>
  <c r="R82" i="84"/>
  <c r="X84" i="84"/>
  <c r="AA85" i="84"/>
  <c r="R86" i="84"/>
  <c r="X88" i="84"/>
  <c r="AA89" i="84"/>
  <c r="R90" i="84"/>
  <c r="AA93" i="84"/>
  <c r="R94" i="84"/>
  <c r="AA97" i="84"/>
  <c r="R98" i="84"/>
  <c r="AA101" i="84"/>
  <c r="R102" i="84"/>
  <c r="AA105" i="84"/>
  <c r="R106" i="84"/>
  <c r="AC112" i="84"/>
  <c r="AD115" i="84"/>
  <c r="Y117" i="84"/>
  <c r="AE118" i="84"/>
  <c r="W119" i="84"/>
  <c r="X120" i="84"/>
  <c r="AA120" i="84"/>
  <c r="AE120" i="84"/>
  <c r="AA129" i="84"/>
  <c r="Z129" i="84"/>
  <c r="Y129" i="84"/>
  <c r="X129" i="84"/>
  <c r="AD112" i="84"/>
  <c r="R115" i="84"/>
  <c r="S118" i="84"/>
  <c r="AF120" i="84"/>
  <c r="AA125" i="84"/>
  <c r="Z125" i="84"/>
  <c r="X125" i="84"/>
  <c r="Z64" i="84"/>
  <c r="AC65" i="84"/>
  <c r="T66" i="84"/>
  <c r="W67" i="84"/>
  <c r="Z68" i="84"/>
  <c r="AC69" i="84"/>
  <c r="T70" i="84"/>
  <c r="W71" i="84"/>
  <c r="Z72" i="84"/>
  <c r="AC73" i="84"/>
  <c r="T74" i="84"/>
  <c r="W75" i="84"/>
  <c r="Z76" i="84"/>
  <c r="AC77" i="84"/>
  <c r="T78" i="84"/>
  <c r="W79" i="84"/>
  <c r="Z80" i="84"/>
  <c r="AC81" i="84"/>
  <c r="T82" i="84"/>
  <c r="W83" i="84"/>
  <c r="Z84" i="84"/>
  <c r="AC85" i="84"/>
  <c r="T86" i="84"/>
  <c r="W87" i="84"/>
  <c r="Z88" i="84"/>
  <c r="AC89" i="84"/>
  <c r="T90" i="84"/>
  <c r="W91" i="84"/>
  <c r="Z92" i="84"/>
  <c r="AC93" i="84"/>
  <c r="T94" i="84"/>
  <c r="W95" i="84"/>
  <c r="Z96" i="84"/>
  <c r="AC97" i="84"/>
  <c r="T98" i="84"/>
  <c r="W99" i="84"/>
  <c r="Z100" i="84"/>
  <c r="AC101" i="84"/>
  <c r="T102" i="84"/>
  <c r="Z104" i="84"/>
  <c r="AC105" i="84"/>
  <c r="T106" i="84"/>
  <c r="Z108" i="84"/>
  <c r="V110" i="84"/>
  <c r="V178" i="84" s="1"/>
  <c r="G17" i="84" s="1"/>
  <c r="AE112" i="84"/>
  <c r="S115" i="84"/>
  <c r="W116" i="84"/>
  <c r="AB117" i="84"/>
  <c r="T118" i="84"/>
  <c r="X121" i="84"/>
  <c r="AC123" i="84"/>
  <c r="R61" i="84"/>
  <c r="R65" i="84"/>
  <c r="AD65" i="84"/>
  <c r="X67" i="84"/>
  <c r="R69" i="84"/>
  <c r="AD69" i="84"/>
  <c r="X71" i="84"/>
  <c r="R73" i="84"/>
  <c r="AD73" i="84"/>
  <c r="U74" i="84"/>
  <c r="X75" i="84"/>
  <c r="R77" i="84"/>
  <c r="AD77" i="84"/>
  <c r="U78" i="84"/>
  <c r="X79" i="84"/>
  <c r="R81" i="84"/>
  <c r="AD81" i="84"/>
  <c r="U82" i="84"/>
  <c r="X83" i="84"/>
  <c r="R85" i="84"/>
  <c r="U86" i="84"/>
  <c r="X87" i="84"/>
  <c r="R89" i="84"/>
  <c r="AD89" i="84"/>
  <c r="U90" i="84"/>
  <c r="X91" i="84"/>
  <c r="R93" i="84"/>
  <c r="U94" i="84"/>
  <c r="X95" i="84"/>
  <c r="R97" i="84"/>
  <c r="U98" i="84"/>
  <c r="X99" i="84"/>
  <c r="R101" i="84"/>
  <c r="U102" i="84"/>
  <c r="X103" i="84"/>
  <c r="R105" i="84"/>
  <c r="U106" i="84"/>
  <c r="R109" i="84"/>
  <c r="W110" i="84"/>
  <c r="AB111" i="84"/>
  <c r="W113" i="84"/>
  <c r="AB114" i="84"/>
  <c r="T115" i="84"/>
  <c r="U118" i="84"/>
  <c r="AD123" i="84"/>
  <c r="Y124" i="84"/>
  <c r="AC127" i="84"/>
  <c r="AE65" i="84"/>
  <c r="Y67" i="84"/>
  <c r="AE69" i="84"/>
  <c r="Y71" i="84"/>
  <c r="AB72" i="84"/>
  <c r="AE73" i="84"/>
  <c r="Y75" i="84"/>
  <c r="AB76" i="84"/>
  <c r="S77" i="84"/>
  <c r="AE77" i="84"/>
  <c r="Y79" i="84"/>
  <c r="AB80" i="84"/>
  <c r="S81" i="84"/>
  <c r="AE81" i="84"/>
  <c r="Y83" i="84"/>
  <c r="AB84" i="84"/>
  <c r="S85" i="84"/>
  <c r="Y87" i="84"/>
  <c r="AB88" i="84"/>
  <c r="S89" i="84"/>
  <c r="Y91" i="84"/>
  <c r="AB92" i="84"/>
  <c r="S93" i="84"/>
  <c r="Y95" i="84"/>
  <c r="AB96" i="84"/>
  <c r="S97" i="84"/>
  <c r="AB100" i="84"/>
  <c r="S101" i="84"/>
  <c r="AB104" i="84"/>
  <c r="S105" i="84"/>
  <c r="AB108" i="84"/>
  <c r="S109" i="84"/>
  <c r="X110" i="84"/>
  <c r="AC111" i="84"/>
  <c r="X113" i="84"/>
  <c r="AC114" i="84"/>
  <c r="V115" i="84"/>
  <c r="Z116" i="84"/>
  <c r="V118" i="84"/>
  <c r="AC119" i="84"/>
  <c r="AA123" i="84"/>
  <c r="X123" i="84"/>
  <c r="AE123" i="84"/>
  <c r="Z124" i="84"/>
  <c r="Y128" i="84"/>
  <c r="AC60" i="84"/>
  <c r="T61" i="84"/>
  <c r="AC64" i="84"/>
  <c r="T65" i="84"/>
  <c r="Z67" i="84"/>
  <c r="AC68" i="84"/>
  <c r="T69" i="84"/>
  <c r="W70" i="84"/>
  <c r="Z71" i="84"/>
  <c r="AC72" i="84"/>
  <c r="T73" i="84"/>
  <c r="W74" i="84"/>
  <c r="Z75" i="84"/>
  <c r="AC76" i="84"/>
  <c r="T77" i="84"/>
  <c r="W78" i="84"/>
  <c r="Z79" i="84"/>
  <c r="AC80" i="84"/>
  <c r="T81" i="84"/>
  <c r="W82" i="84"/>
  <c r="Z83" i="84"/>
  <c r="AC84" i="84"/>
  <c r="T85" i="84"/>
  <c r="W86" i="84"/>
  <c r="Z87" i="84"/>
  <c r="AC88" i="84"/>
  <c r="T89" i="84"/>
  <c r="W90" i="84"/>
  <c r="AC92" i="84"/>
  <c r="T93" i="84"/>
  <c r="W94" i="84"/>
  <c r="AC96" i="84"/>
  <c r="T97" i="84"/>
  <c r="W98" i="84"/>
  <c r="AC100" i="84"/>
  <c r="T101" i="84"/>
  <c r="W102" i="84"/>
  <c r="AC104" i="84"/>
  <c r="T105" i="84"/>
  <c r="W106" i="84"/>
  <c r="AC108" i="84"/>
  <c r="T109" i="84"/>
  <c r="Y110" i="84"/>
  <c r="AD111" i="84"/>
  <c r="Y113" i="84"/>
  <c r="AE114" i="84"/>
  <c r="AA116" i="84"/>
  <c r="AB124" i="84"/>
  <c r="AA126" i="84"/>
  <c r="Y126" i="84"/>
  <c r="X126" i="84"/>
  <c r="AF132" i="84"/>
  <c r="AE132" i="84"/>
  <c r="AD132" i="84"/>
  <c r="AB132" i="84"/>
  <c r="R60" i="84"/>
  <c r="AD60" i="84"/>
  <c r="R64" i="84"/>
  <c r="AD64" i="84"/>
  <c r="R68" i="84"/>
  <c r="AD68" i="84"/>
  <c r="X70" i="84"/>
  <c r="R72" i="84"/>
  <c r="AD72" i="84"/>
  <c r="X74" i="84"/>
  <c r="R76" i="84"/>
  <c r="AD76" i="84"/>
  <c r="X78" i="84"/>
  <c r="R80" i="84"/>
  <c r="AD80" i="84"/>
  <c r="X82" i="84"/>
  <c r="AD84" i="84"/>
  <c r="U85" i="84"/>
  <c r="X86" i="84"/>
  <c r="R88" i="84"/>
  <c r="AD88" i="84"/>
  <c r="U89" i="84"/>
  <c r="X90" i="84"/>
  <c r="R92" i="84"/>
  <c r="AD92" i="84"/>
  <c r="U93" i="84"/>
  <c r="X94" i="84"/>
  <c r="R96" i="84"/>
  <c r="AD96" i="84"/>
  <c r="U97" i="84"/>
  <c r="X98" i="84"/>
  <c r="R100" i="84"/>
  <c r="AD100" i="84"/>
  <c r="U101" i="84"/>
  <c r="X102" i="84"/>
  <c r="R104" i="84"/>
  <c r="AD104" i="84"/>
  <c r="U105" i="84"/>
  <c r="X106" i="84"/>
  <c r="R108" i="84"/>
  <c r="AD108" i="84"/>
  <c r="U109" i="84"/>
  <c r="Z110" i="84"/>
  <c r="R111" i="84"/>
  <c r="AE111" i="84"/>
  <c r="Z113" i="84"/>
  <c r="S114" i="84"/>
  <c r="AF114" i="84"/>
  <c r="AB116" i="84"/>
  <c r="AA119" i="84"/>
  <c r="X119" i="84"/>
  <c r="AA121" i="84"/>
  <c r="Z121" i="84"/>
  <c r="Y122" i="84"/>
  <c r="AC124" i="84"/>
  <c r="AC128" i="84"/>
  <c r="Y70" i="84"/>
  <c r="Y74" i="84"/>
  <c r="Y78" i="84"/>
  <c r="Y82" i="84"/>
  <c r="AB83" i="84"/>
  <c r="AE84" i="84"/>
  <c r="Y86" i="84"/>
  <c r="AB87" i="84"/>
  <c r="AE88" i="84"/>
  <c r="Y90" i="84"/>
  <c r="AB91" i="84"/>
  <c r="S92" i="84"/>
  <c r="AE92" i="84"/>
  <c r="Y94" i="84"/>
  <c r="AB95" i="84"/>
  <c r="S96" i="84"/>
  <c r="AE96" i="84"/>
  <c r="Y98" i="84"/>
  <c r="AB99" i="84"/>
  <c r="S100" i="84"/>
  <c r="AE100" i="84"/>
  <c r="Y102" i="84"/>
  <c r="AB103" i="84"/>
  <c r="S104" i="84"/>
  <c r="AE104" i="84"/>
  <c r="Y106" i="84"/>
  <c r="AB107" i="84"/>
  <c r="S108" i="84"/>
  <c r="AE108" i="84"/>
  <c r="S111" i="84"/>
  <c r="W112" i="84"/>
  <c r="AB113" i="84"/>
  <c r="T114" i="84"/>
  <c r="AC116" i="84"/>
  <c r="W120" i="84"/>
  <c r="AF121" i="84"/>
  <c r="Z122" i="84"/>
  <c r="AE124" i="84"/>
  <c r="AF128" i="84"/>
  <c r="W129" i="84"/>
  <c r="W109" i="84"/>
  <c r="AB110" i="84"/>
  <c r="Y112" i="84"/>
  <c r="U114" i="84"/>
  <c r="Y120" i="84"/>
  <c r="AF124" i="84"/>
  <c r="W125" i="84"/>
  <c r="AF127" i="84"/>
  <c r="AD127" i="84"/>
  <c r="AB127" i="84"/>
  <c r="AF136" i="84"/>
  <c r="AE136" i="84"/>
  <c r="AD136" i="84"/>
  <c r="AB136" i="84"/>
  <c r="AD125" i="84"/>
  <c r="U126" i="84"/>
  <c r="X127" i="84"/>
  <c r="AD129" i="84"/>
  <c r="U130" i="84"/>
  <c r="X131" i="84"/>
  <c r="AA132" i="84"/>
  <c r="AD133" i="84"/>
  <c r="U134" i="84"/>
  <c r="X135" i="84"/>
  <c r="AA136" i="84"/>
  <c r="AD137" i="84"/>
  <c r="U138" i="84"/>
  <c r="X139" i="84"/>
  <c r="AA140" i="84"/>
  <c r="AD141" i="84"/>
  <c r="U142" i="84"/>
  <c r="X143" i="84"/>
  <c r="AA144" i="84"/>
  <c r="AD145" i="84"/>
  <c r="U146" i="84"/>
  <c r="X147" i="84"/>
  <c r="AA148" i="84"/>
  <c r="AD149" i="84"/>
  <c r="U150" i="84"/>
  <c r="X151" i="84"/>
  <c r="AA152" i="84"/>
  <c r="AD153" i="84"/>
  <c r="U154" i="84"/>
  <c r="X155" i="84"/>
  <c r="AA156" i="84"/>
  <c r="AD157" i="84"/>
  <c r="U158" i="84"/>
  <c r="X159" i="84"/>
  <c r="AA160" i="84"/>
  <c r="AD161" i="84"/>
  <c r="U162" i="84"/>
  <c r="X163" i="84"/>
  <c r="AA164" i="84"/>
  <c r="AD165" i="84"/>
  <c r="U166" i="84"/>
  <c r="X167" i="84"/>
  <c r="AA168" i="84"/>
  <c r="R169" i="84"/>
  <c r="AD169" i="84"/>
  <c r="U170" i="84"/>
  <c r="X171" i="84"/>
  <c r="AA172" i="84"/>
  <c r="R173" i="84"/>
  <c r="AD173" i="84"/>
  <c r="U174" i="84"/>
  <c r="X175" i="84"/>
  <c r="AA176" i="84"/>
  <c r="R177" i="84"/>
  <c r="AD177" i="84"/>
  <c r="AB140" i="84"/>
  <c r="AB144" i="84"/>
  <c r="AB148" i="84"/>
  <c r="AB152" i="84"/>
  <c r="AB156" i="84"/>
  <c r="AB160" i="84"/>
  <c r="V162" i="84"/>
  <c r="AB164" i="84"/>
  <c r="V166" i="84"/>
  <c r="AB168" i="84"/>
  <c r="AB172" i="84"/>
  <c r="AB176" i="84"/>
  <c r="S177" i="84"/>
  <c r="AE177" i="84"/>
  <c r="AC140" i="84"/>
  <c r="AC144" i="84"/>
  <c r="AC148" i="84"/>
  <c r="AC152" i="84"/>
  <c r="AC156" i="84"/>
  <c r="AC160" i="84"/>
  <c r="AC164" i="84"/>
  <c r="AC168" i="84"/>
  <c r="AC172" i="84"/>
  <c r="AC176" i="84"/>
  <c r="T177" i="84"/>
  <c r="AF177" i="84"/>
  <c r="AA127" i="84"/>
  <c r="X130" i="84"/>
  <c r="AA131" i="84"/>
  <c r="X134" i="84"/>
  <c r="AA135" i="84"/>
  <c r="X138" i="84"/>
  <c r="AA139" i="84"/>
  <c r="AD140" i="84"/>
  <c r="X142" i="84"/>
  <c r="AA143" i="84"/>
  <c r="AD144" i="84"/>
  <c r="X146" i="84"/>
  <c r="AA147" i="84"/>
  <c r="AD148" i="84"/>
  <c r="X150" i="84"/>
  <c r="AA151" i="84"/>
  <c r="AD152" i="84"/>
  <c r="X154" i="84"/>
  <c r="AA155" i="84"/>
  <c r="AD156" i="84"/>
  <c r="X158" i="84"/>
  <c r="AA159" i="84"/>
  <c r="AD160" i="84"/>
  <c r="X162" i="84"/>
  <c r="AA163" i="84"/>
  <c r="AD164" i="84"/>
  <c r="X166" i="84"/>
  <c r="AA167" i="84"/>
  <c r="AD168" i="84"/>
  <c r="X170" i="84"/>
  <c r="AA171" i="84"/>
  <c r="R172" i="84"/>
  <c r="AD172" i="84"/>
  <c r="X174" i="84"/>
  <c r="R176" i="84"/>
  <c r="AD176" i="84"/>
  <c r="U177" i="84"/>
  <c r="Y130" i="84"/>
  <c r="AB131" i="84"/>
  <c r="Y134" i="84"/>
  <c r="AB135" i="84"/>
  <c r="Y138" i="84"/>
  <c r="AB139" i="84"/>
  <c r="AE140" i="84"/>
  <c r="Y142" i="84"/>
  <c r="AB143" i="84"/>
  <c r="AE144" i="84"/>
  <c r="Y146" i="84"/>
  <c r="AB147" i="84"/>
  <c r="AE148" i="84"/>
  <c r="Y150" i="84"/>
  <c r="AB151" i="84"/>
  <c r="AE152" i="84"/>
  <c r="Y154" i="84"/>
  <c r="AB155" i="84"/>
  <c r="AE156" i="84"/>
  <c r="Y158" i="84"/>
  <c r="AB159" i="84"/>
  <c r="AE160" i="84"/>
  <c r="Y162" i="84"/>
  <c r="AB163" i="84"/>
  <c r="AE164" i="84"/>
  <c r="Y166" i="84"/>
  <c r="AB167" i="84"/>
  <c r="AE168" i="84"/>
  <c r="Y170" i="84"/>
  <c r="AB171" i="84"/>
  <c r="S172" i="84"/>
  <c r="AE172" i="84"/>
  <c r="Y174" i="84"/>
  <c r="AB175" i="84"/>
  <c r="S176" i="84"/>
  <c r="AE176" i="84"/>
  <c r="AC131" i="84"/>
  <c r="W133" i="84"/>
  <c r="AC135" i="84"/>
  <c r="W137" i="84"/>
  <c r="AC139" i="84"/>
  <c r="W141" i="84"/>
  <c r="AC143" i="84"/>
  <c r="W145" i="84"/>
  <c r="AC147" i="84"/>
  <c r="W149" i="84"/>
  <c r="AC151" i="84"/>
  <c r="W153" i="84"/>
  <c r="AC155" i="84"/>
  <c r="W157" i="84"/>
  <c r="AC159" i="84"/>
  <c r="W161" i="84"/>
  <c r="AC163" i="84"/>
  <c r="W165" i="84"/>
  <c r="AC167" i="84"/>
  <c r="W169" i="84"/>
  <c r="AC171" i="84"/>
  <c r="W173" i="84"/>
  <c r="Z174" i="84"/>
  <c r="AC175" i="84"/>
  <c r="W177" i="84"/>
  <c r="AD131" i="84"/>
  <c r="X133" i="84"/>
  <c r="AD135" i="84"/>
  <c r="X137" i="84"/>
  <c r="AD139" i="84"/>
  <c r="X141" i="84"/>
  <c r="AD143" i="84"/>
  <c r="X145" i="84"/>
  <c r="AD147" i="84"/>
  <c r="X149" i="84"/>
  <c r="AD151" i="84"/>
  <c r="X153" i="84"/>
  <c r="AD155" i="84"/>
  <c r="X157" i="84"/>
  <c r="AD159" i="84"/>
  <c r="X161" i="84"/>
  <c r="AD163" i="84"/>
  <c r="X165" i="84"/>
  <c r="AD167" i="84"/>
  <c r="X169" i="84"/>
  <c r="AD171" i="84"/>
  <c r="X173" i="84"/>
  <c r="AD175" i="84"/>
  <c r="X177" i="84"/>
  <c r="AE131" i="84"/>
  <c r="Y133" i="84"/>
  <c r="AE135" i="84"/>
  <c r="Y137" i="84"/>
  <c r="AE139" i="84"/>
  <c r="Y141" i="84"/>
  <c r="AE143" i="84"/>
  <c r="Y145" i="84"/>
  <c r="AE147" i="84"/>
  <c r="Y149" i="84"/>
  <c r="AE151" i="84"/>
  <c r="Y153" i="84"/>
  <c r="AE155" i="84"/>
  <c r="Y157" i="84"/>
  <c r="AE159" i="84"/>
  <c r="Y161" i="84"/>
  <c r="AB162" i="84"/>
  <c r="AE163" i="84"/>
  <c r="Y165" i="84"/>
  <c r="AB166" i="84"/>
  <c r="AE167" i="84"/>
  <c r="Y169" i="84"/>
  <c r="AB170" i="84"/>
  <c r="AE171" i="84"/>
  <c r="Y173" i="84"/>
  <c r="AB174" i="84"/>
  <c r="AE175" i="84"/>
  <c r="Y177" i="84"/>
  <c r="AC122" i="84"/>
  <c r="AC126" i="84"/>
  <c r="AC130" i="84"/>
  <c r="W132" i="84"/>
  <c r="Z133" i="84"/>
  <c r="AC134" i="84"/>
  <c r="W136" i="84"/>
  <c r="Z137" i="84"/>
  <c r="AC138" i="84"/>
  <c r="W140" i="84"/>
  <c r="Z141" i="84"/>
  <c r="AC142" i="84"/>
  <c r="W144" i="84"/>
  <c r="Z145" i="84"/>
  <c r="AC146" i="84"/>
  <c r="W148" i="84"/>
  <c r="Z149" i="84"/>
  <c r="AC150" i="84"/>
  <c r="W152" i="84"/>
  <c r="Z153" i="84"/>
  <c r="AC154" i="84"/>
  <c r="W156" i="84"/>
  <c r="Z157" i="84"/>
  <c r="AC158" i="84"/>
  <c r="W160" i="84"/>
  <c r="Z161" i="84"/>
  <c r="AC162" i="84"/>
  <c r="W164" i="84"/>
  <c r="Z165" i="84"/>
  <c r="AC166" i="84"/>
  <c r="W168" i="84"/>
  <c r="Z169" i="84"/>
  <c r="AC170" i="84"/>
  <c r="W172" i="84"/>
  <c r="Z173" i="84"/>
  <c r="AC174" i="84"/>
  <c r="W176" i="84"/>
  <c r="Z177" i="84"/>
  <c r="R130" i="84"/>
  <c r="X132" i="84"/>
  <c r="R134" i="84"/>
  <c r="X136" i="84"/>
  <c r="R138" i="84"/>
  <c r="X140" i="84"/>
  <c r="R142" i="84"/>
  <c r="X144" i="84"/>
  <c r="R146" i="84"/>
  <c r="AD146" i="84"/>
  <c r="X148" i="84"/>
  <c r="R150" i="84"/>
  <c r="AD150" i="84"/>
  <c r="X152" i="84"/>
  <c r="R154" i="84"/>
  <c r="AD154" i="84"/>
  <c r="X156" i="84"/>
  <c r="R158" i="84"/>
  <c r="AD158" i="84"/>
  <c r="X160" i="84"/>
  <c r="R162" i="84"/>
  <c r="AD162" i="84"/>
  <c r="X164" i="84"/>
  <c r="R166" i="84"/>
  <c r="AD166" i="84"/>
  <c r="X168" i="84"/>
  <c r="R170" i="84"/>
  <c r="AD170" i="84"/>
  <c r="X172" i="84"/>
  <c r="R174" i="84"/>
  <c r="AD174" i="84"/>
  <c r="X176" i="84"/>
  <c r="Y176" i="84"/>
  <c r="AB177" i="84"/>
  <c r="W28" i="83"/>
  <c r="Z29" i="83"/>
  <c r="AC30" i="83"/>
  <c r="T31" i="83"/>
  <c r="AF31" i="83"/>
  <c r="W32" i="83"/>
  <c r="Z33" i="83"/>
  <c r="AC34" i="83"/>
  <c r="T35" i="83"/>
  <c r="AF35" i="83"/>
  <c r="W36" i="83"/>
  <c r="Z37" i="83"/>
  <c r="AC38" i="83"/>
  <c r="T39" i="83"/>
  <c r="AF39" i="83"/>
  <c r="W40" i="83"/>
  <c r="Z41" i="83"/>
  <c r="AC42" i="83"/>
  <c r="T43" i="83"/>
  <c r="AF43" i="83"/>
  <c r="W44" i="83"/>
  <c r="Z45" i="83"/>
  <c r="AC46" i="83"/>
  <c r="T47" i="83"/>
  <c r="AF47" i="83"/>
  <c r="W48" i="83"/>
  <c r="Z49" i="83"/>
  <c r="AD50" i="83"/>
  <c r="V51" i="83"/>
  <c r="R53" i="83"/>
  <c r="AE53" i="83"/>
  <c r="S56" i="83"/>
  <c r="AF56" i="83"/>
  <c r="W57" i="83"/>
  <c r="T59" i="83"/>
  <c r="Z60" i="83"/>
  <c r="AE61" i="83"/>
  <c r="U63" i="83"/>
  <c r="R63" i="83"/>
  <c r="AF65" i="83"/>
  <c r="W66" i="83"/>
  <c r="AC73" i="83"/>
  <c r="AA89" i="83"/>
  <c r="Z89" i="83"/>
  <c r="Y89" i="83"/>
  <c r="X89" i="83"/>
  <c r="W89" i="83"/>
  <c r="AA65" i="83"/>
  <c r="X65" i="83"/>
  <c r="W65" i="83"/>
  <c r="L178" i="83"/>
  <c r="H17" i="83" s="1"/>
  <c r="X28" i="83"/>
  <c r="AA29" i="83"/>
  <c r="AA178" i="83" s="1"/>
  <c r="G18" i="83" s="1"/>
  <c r="R30" i="83"/>
  <c r="U31" i="83"/>
  <c r="X32" i="83"/>
  <c r="AA33" i="83"/>
  <c r="R34" i="83"/>
  <c r="U35" i="83"/>
  <c r="X36" i="83"/>
  <c r="AA37" i="83"/>
  <c r="R38" i="83"/>
  <c r="U39" i="83"/>
  <c r="X40" i="83"/>
  <c r="AA41" i="83"/>
  <c r="R42" i="83"/>
  <c r="U43" i="83"/>
  <c r="X44" i="83"/>
  <c r="AA45" i="83"/>
  <c r="R46" i="83"/>
  <c r="U47" i="83"/>
  <c r="X48" i="83"/>
  <c r="R50" i="83"/>
  <c r="AE50" i="83"/>
  <c r="W51" i="83"/>
  <c r="AB52" i="83"/>
  <c r="S53" i="83"/>
  <c r="AF53" i="83"/>
  <c r="AB55" i="83"/>
  <c r="T56" i="83"/>
  <c r="Y57" i="83"/>
  <c r="U59" i="83"/>
  <c r="AA60" i="83"/>
  <c r="AF61" i="83"/>
  <c r="X66" i="83"/>
  <c r="S67" i="83"/>
  <c r="M178" i="83"/>
  <c r="H18" i="83" s="1"/>
  <c r="Y28" i="83"/>
  <c r="AB29" i="83"/>
  <c r="Y32" i="83"/>
  <c r="AB33" i="83"/>
  <c r="V35" i="83"/>
  <c r="Y36" i="83"/>
  <c r="AB37" i="83"/>
  <c r="S38" i="83"/>
  <c r="V39" i="83"/>
  <c r="Y40" i="83"/>
  <c r="AB41" i="83"/>
  <c r="S42" i="83"/>
  <c r="V43" i="83"/>
  <c r="Y44" i="83"/>
  <c r="AB45" i="83"/>
  <c r="S46" i="83"/>
  <c r="V47" i="83"/>
  <c r="Y48" i="83"/>
  <c r="AB49" i="83"/>
  <c r="S50" i="83"/>
  <c r="X51" i="83"/>
  <c r="AC52" i="83"/>
  <c r="T53" i="83"/>
  <c r="X54" i="83"/>
  <c r="AC55" i="83"/>
  <c r="V56" i="83"/>
  <c r="Z57" i="83"/>
  <c r="V59" i="83"/>
  <c r="AB60" i="83"/>
  <c r="X62" i="83"/>
  <c r="AA64" i="83"/>
  <c r="U68" i="83"/>
  <c r="T68" i="83"/>
  <c r="AA61" i="83"/>
  <c r="X61" i="83"/>
  <c r="N178" i="83"/>
  <c r="H19" i="83" s="1"/>
  <c r="Z28" i="83"/>
  <c r="AC29" i="83"/>
  <c r="W31" i="83"/>
  <c r="Z32" i="83"/>
  <c r="AC33" i="83"/>
  <c r="W35" i="83"/>
  <c r="Z36" i="83"/>
  <c r="AC37" i="83"/>
  <c r="W39" i="83"/>
  <c r="Z40" i="83"/>
  <c r="AC41" i="83"/>
  <c r="W43" i="83"/>
  <c r="Z44" i="83"/>
  <c r="AC45" i="83"/>
  <c r="W47" i="83"/>
  <c r="Z48" i="83"/>
  <c r="AC49" i="83"/>
  <c r="Y51" i="83"/>
  <c r="AD52" i="83"/>
  <c r="U53" i="83"/>
  <c r="AE55" i="83"/>
  <c r="W56" i="83"/>
  <c r="AA57" i="83"/>
  <c r="W59" i="83"/>
  <c r="AC60" i="83"/>
  <c r="AB64" i="83"/>
  <c r="AB69" i="83"/>
  <c r="X72" i="83"/>
  <c r="W72" i="83"/>
  <c r="AA72" i="83"/>
  <c r="AA93" i="83"/>
  <c r="Z93" i="83"/>
  <c r="Y93" i="83"/>
  <c r="X93" i="83"/>
  <c r="W93" i="83"/>
  <c r="AD53" i="83"/>
  <c r="O178" i="83"/>
  <c r="AD29" i="83"/>
  <c r="X31" i="83"/>
  <c r="AD33" i="83"/>
  <c r="X35" i="83"/>
  <c r="AD37" i="83"/>
  <c r="X39" i="83"/>
  <c r="AD41" i="83"/>
  <c r="X43" i="83"/>
  <c r="AD45" i="83"/>
  <c r="X47" i="83"/>
  <c r="AD49" i="83"/>
  <c r="Z51" i="83"/>
  <c r="R52" i="83"/>
  <c r="AE52" i="83"/>
  <c r="S55" i="83"/>
  <c r="AF55" i="83"/>
  <c r="X56" i="83"/>
  <c r="X59" i="83"/>
  <c r="AD60" i="83"/>
  <c r="T63" i="83"/>
  <c r="AC64" i="83"/>
  <c r="W67" i="83"/>
  <c r="AC69" i="83"/>
  <c r="AA73" i="83"/>
  <c r="Z73" i="83"/>
  <c r="Y73" i="83"/>
  <c r="X73" i="83"/>
  <c r="W73" i="83"/>
  <c r="P178" i="83"/>
  <c r="Y31" i="83"/>
  <c r="Y35" i="83"/>
  <c r="AE37" i="83"/>
  <c r="Y39" i="83"/>
  <c r="AE41" i="83"/>
  <c r="Y43" i="83"/>
  <c r="AE45" i="83"/>
  <c r="Y47" i="83"/>
  <c r="AE49" i="83"/>
  <c r="Y56" i="83"/>
  <c r="Y59" i="83"/>
  <c r="AE60" i="83"/>
  <c r="U64" i="83"/>
  <c r="T64" i="83"/>
  <c r="AA66" i="83"/>
  <c r="Z66" i="83"/>
  <c r="X67" i="83"/>
  <c r="AF73" i="83"/>
  <c r="AD73" i="83"/>
  <c r="AD178" i="83" s="1"/>
  <c r="E19" i="83" s="1"/>
  <c r="AA97" i="83"/>
  <c r="Z97" i="83"/>
  <c r="Y97" i="83"/>
  <c r="X97" i="83"/>
  <c r="W97" i="83"/>
  <c r="W119" i="83"/>
  <c r="Z119" i="83"/>
  <c r="X119" i="83"/>
  <c r="AA119" i="83"/>
  <c r="Y119" i="83"/>
  <c r="AF151" i="83"/>
  <c r="AE151" i="83"/>
  <c r="AD151" i="83"/>
  <c r="AB151" i="83"/>
  <c r="AC151" i="83"/>
  <c r="Q178" i="83"/>
  <c r="AC28" i="83"/>
  <c r="W30" i="83"/>
  <c r="Z31" i="83"/>
  <c r="W34" i="83"/>
  <c r="Z35" i="83"/>
  <c r="W38" i="83"/>
  <c r="Z39" i="83"/>
  <c r="W42" i="83"/>
  <c r="Z43" i="83"/>
  <c r="W46" i="83"/>
  <c r="Z47" i="83"/>
  <c r="W50" i="83"/>
  <c r="AB51" i="83"/>
  <c r="AB178" i="83" s="1"/>
  <c r="C19" i="83" s="1"/>
  <c r="T52" i="83"/>
  <c r="Y53" i="83"/>
  <c r="AC54" i="83"/>
  <c r="U55" i="83"/>
  <c r="Z56" i="83"/>
  <c r="Z59" i="83"/>
  <c r="R60" i="83"/>
  <c r="R178" i="83" s="1"/>
  <c r="C17" i="83" s="1"/>
  <c r="W61" i="83"/>
  <c r="AC62" i="83"/>
  <c r="W63" i="83"/>
  <c r="AE64" i="83"/>
  <c r="Y65" i="83"/>
  <c r="AF66" i="83"/>
  <c r="Y67" i="83"/>
  <c r="S68" i="83"/>
  <c r="AE69" i="83"/>
  <c r="X30" i="83"/>
  <c r="X34" i="83"/>
  <c r="X38" i="83"/>
  <c r="X42" i="83"/>
  <c r="X46" i="83"/>
  <c r="X50" i="83"/>
  <c r="AC51" i="83"/>
  <c r="AD54" i="83"/>
  <c r="S60" i="83"/>
  <c r="Y61" i="83"/>
  <c r="AE62" i="83"/>
  <c r="Z65" i="83"/>
  <c r="AA67" i="83"/>
  <c r="AA69" i="83"/>
  <c r="Z69" i="83"/>
  <c r="X69" i="83"/>
  <c r="W69" i="83"/>
  <c r="Y72" i="83"/>
  <c r="AA101" i="83"/>
  <c r="Z101" i="83"/>
  <c r="Y101" i="83"/>
  <c r="X101" i="83"/>
  <c r="W101" i="83"/>
  <c r="AA105" i="83"/>
  <c r="Z105" i="83"/>
  <c r="Y105" i="83"/>
  <c r="X105" i="83"/>
  <c r="W105" i="83"/>
  <c r="Y30" i="83"/>
  <c r="Y34" i="83"/>
  <c r="Y38" i="83"/>
  <c r="Y42" i="83"/>
  <c r="Y46" i="83"/>
  <c r="Y50" i="83"/>
  <c r="AE51" i="83"/>
  <c r="Z61" i="83"/>
  <c r="Z72" i="83"/>
  <c r="AA77" i="83"/>
  <c r="Z77" i="83"/>
  <c r="Y77" i="83"/>
  <c r="X77" i="83"/>
  <c r="W77" i="83"/>
  <c r="W29" i="83"/>
  <c r="Z30" i="83"/>
  <c r="AC31" i="83"/>
  <c r="W33" i="83"/>
  <c r="Z34" i="83"/>
  <c r="AC35" i="83"/>
  <c r="W37" i="83"/>
  <c r="Z38" i="83"/>
  <c r="AC39" i="83"/>
  <c r="W41" i="83"/>
  <c r="Z42" i="83"/>
  <c r="AC43" i="83"/>
  <c r="Z46" i="83"/>
  <c r="AC47" i="83"/>
  <c r="Z50" i="83"/>
  <c r="AF51" i="83"/>
  <c r="AB53" i="83"/>
  <c r="S64" i="83"/>
  <c r="AA81" i="83"/>
  <c r="Z81" i="83"/>
  <c r="Y81" i="83"/>
  <c r="X81" i="83"/>
  <c r="W81" i="83"/>
  <c r="AA109" i="83"/>
  <c r="Z109" i="83"/>
  <c r="Y109" i="83"/>
  <c r="X109" i="83"/>
  <c r="W109" i="83"/>
  <c r="U28" i="83"/>
  <c r="Y58" i="83"/>
  <c r="AE59" i="83"/>
  <c r="AE178" i="83" s="1"/>
  <c r="F19" i="83" s="1"/>
  <c r="W60" i="83"/>
  <c r="V64" i="83"/>
  <c r="U67" i="83"/>
  <c r="R67" i="83"/>
  <c r="Z68" i="83"/>
  <c r="AA85" i="83"/>
  <c r="Z85" i="83"/>
  <c r="Y85" i="83"/>
  <c r="X85" i="83"/>
  <c r="W85" i="83"/>
  <c r="AF123" i="83"/>
  <c r="AE123" i="83"/>
  <c r="AD123" i="83"/>
  <c r="AB123" i="83"/>
  <c r="AC123" i="83"/>
  <c r="Z76" i="83"/>
  <c r="AC77" i="83"/>
  <c r="Z80" i="83"/>
  <c r="AC81" i="83"/>
  <c r="Z84" i="83"/>
  <c r="AC85" i="83"/>
  <c r="Z88" i="83"/>
  <c r="AC89" i="83"/>
  <c r="Z92" i="83"/>
  <c r="AC93" i="83"/>
  <c r="Z96" i="83"/>
  <c r="AC97" i="83"/>
  <c r="Z100" i="83"/>
  <c r="AC101" i="83"/>
  <c r="Z104" i="83"/>
  <c r="AC105" i="83"/>
  <c r="Z108" i="83"/>
  <c r="AC109" i="83"/>
  <c r="AB115" i="83"/>
  <c r="AF155" i="83"/>
  <c r="AE155" i="83"/>
  <c r="AD155" i="83"/>
  <c r="AB155" i="83"/>
  <c r="X71" i="83"/>
  <c r="X75" i="83"/>
  <c r="AA76" i="83"/>
  <c r="AD77" i="83"/>
  <c r="X79" i="83"/>
  <c r="AA80" i="83"/>
  <c r="AD81" i="83"/>
  <c r="X83" i="83"/>
  <c r="AA84" i="83"/>
  <c r="AD85" i="83"/>
  <c r="X87" i="83"/>
  <c r="AA88" i="83"/>
  <c r="AD89" i="83"/>
  <c r="AA92" i="83"/>
  <c r="AD93" i="83"/>
  <c r="AA96" i="83"/>
  <c r="AD97" i="83"/>
  <c r="AA100" i="83"/>
  <c r="AD101" i="83"/>
  <c r="AA104" i="83"/>
  <c r="AD105" i="83"/>
  <c r="AA108" i="83"/>
  <c r="AD109" i="83"/>
  <c r="AB111" i="83"/>
  <c r="AC115" i="83"/>
  <c r="AF135" i="83"/>
  <c r="AE135" i="83"/>
  <c r="AD135" i="83"/>
  <c r="AB135" i="83"/>
  <c r="AF171" i="83"/>
  <c r="AE171" i="83"/>
  <c r="AD171" i="83"/>
  <c r="AB171" i="83"/>
  <c r="AE81" i="83"/>
  <c r="AE85" i="83"/>
  <c r="AE89" i="83"/>
  <c r="AE93" i="83"/>
  <c r="AE97" i="83"/>
  <c r="AE101" i="83"/>
  <c r="AE105" i="83"/>
  <c r="AE109" i="83"/>
  <c r="AC111" i="83"/>
  <c r="U115" i="83"/>
  <c r="R115" i="83"/>
  <c r="AA117" i="83"/>
  <c r="X117" i="83"/>
  <c r="Z120" i="83"/>
  <c r="Y120" i="83"/>
  <c r="X120" i="83"/>
  <c r="AA120" i="83"/>
  <c r="AF159" i="83"/>
  <c r="AE159" i="83"/>
  <c r="AD159" i="83"/>
  <c r="AB159" i="83"/>
  <c r="AC68" i="83"/>
  <c r="W70" i="83"/>
  <c r="Z71" i="83"/>
  <c r="AC72" i="83"/>
  <c r="W74" i="83"/>
  <c r="Z75" i="83"/>
  <c r="AC76" i="83"/>
  <c r="W78" i="83"/>
  <c r="Z79" i="83"/>
  <c r="AC80" i="83"/>
  <c r="W82" i="83"/>
  <c r="Z83" i="83"/>
  <c r="AC84" i="83"/>
  <c r="W86" i="83"/>
  <c r="AC88" i="83"/>
  <c r="W90" i="83"/>
  <c r="AC92" i="83"/>
  <c r="W94" i="83"/>
  <c r="AC96" i="83"/>
  <c r="W98" i="83"/>
  <c r="AC100" i="83"/>
  <c r="W102" i="83"/>
  <c r="AC104" i="83"/>
  <c r="AC108" i="83"/>
  <c r="AE111" i="83"/>
  <c r="AF115" i="83"/>
  <c r="AC135" i="83"/>
  <c r="AF139" i="83"/>
  <c r="AE139" i="83"/>
  <c r="AD139" i="83"/>
  <c r="AB139" i="83"/>
  <c r="AC171" i="83"/>
  <c r="X70" i="83"/>
  <c r="R72" i="83"/>
  <c r="X74" i="83"/>
  <c r="R76" i="83"/>
  <c r="X78" i="83"/>
  <c r="R80" i="83"/>
  <c r="R84" i="83"/>
  <c r="R104" i="83"/>
  <c r="R108" i="83"/>
  <c r="AF111" i="83"/>
  <c r="AA113" i="83"/>
  <c r="X113" i="83"/>
  <c r="AF127" i="83"/>
  <c r="AE127" i="83"/>
  <c r="AD127" i="83"/>
  <c r="AB127" i="83"/>
  <c r="AC155" i="83"/>
  <c r="AF167" i="83"/>
  <c r="AE167" i="83"/>
  <c r="AD167" i="83"/>
  <c r="AB167" i="83"/>
  <c r="Y74" i="83"/>
  <c r="Y78" i="83"/>
  <c r="S80" i="83"/>
  <c r="Y82" i="83"/>
  <c r="S84" i="83"/>
  <c r="Y86" i="83"/>
  <c r="S88" i="83"/>
  <c r="Y90" i="83"/>
  <c r="S92" i="83"/>
  <c r="Y94" i="83"/>
  <c r="S96" i="83"/>
  <c r="AE96" i="83"/>
  <c r="Y98" i="83"/>
  <c r="S100" i="83"/>
  <c r="AE100" i="83"/>
  <c r="Y102" i="83"/>
  <c r="AB103" i="83"/>
  <c r="S104" i="83"/>
  <c r="AE104" i="83"/>
  <c r="Y106" i="83"/>
  <c r="AB107" i="83"/>
  <c r="S108" i="83"/>
  <c r="AE108" i="83"/>
  <c r="Z110" i="83"/>
  <c r="S111" i="83"/>
  <c r="Y112" i="83"/>
  <c r="Y114" i="83"/>
  <c r="S115" i="83"/>
  <c r="AB116" i="83"/>
  <c r="AC139" i="83"/>
  <c r="AF143" i="83"/>
  <c r="AE143" i="83"/>
  <c r="AD143" i="83"/>
  <c r="AB143" i="83"/>
  <c r="AF163" i="83"/>
  <c r="AE163" i="83"/>
  <c r="AD163" i="83"/>
  <c r="AB163" i="83"/>
  <c r="AC63" i="83"/>
  <c r="AC67" i="83"/>
  <c r="Z70" i="83"/>
  <c r="AC71" i="83"/>
  <c r="T72" i="83"/>
  <c r="Z74" i="83"/>
  <c r="AC75" i="83"/>
  <c r="T76" i="83"/>
  <c r="Z78" i="83"/>
  <c r="AC79" i="83"/>
  <c r="T80" i="83"/>
  <c r="Z82" i="83"/>
  <c r="AC83" i="83"/>
  <c r="T84" i="83"/>
  <c r="Z86" i="83"/>
  <c r="AC87" i="83"/>
  <c r="T88" i="83"/>
  <c r="Z90" i="83"/>
  <c r="AC91" i="83"/>
  <c r="T92" i="83"/>
  <c r="Z94" i="83"/>
  <c r="AC95" i="83"/>
  <c r="T96" i="83"/>
  <c r="Z98" i="83"/>
  <c r="AC99" i="83"/>
  <c r="T100" i="83"/>
  <c r="Z102" i="83"/>
  <c r="AC103" i="83"/>
  <c r="T104" i="83"/>
  <c r="Z106" i="83"/>
  <c r="AC107" i="83"/>
  <c r="T108" i="83"/>
  <c r="AB110" i="83"/>
  <c r="T111" i="83"/>
  <c r="Z114" i="83"/>
  <c r="T115" i="83"/>
  <c r="AC116" i="83"/>
  <c r="AB119" i="83"/>
  <c r="AC159" i="83"/>
  <c r="R71" i="83"/>
  <c r="R75" i="83"/>
  <c r="R79" i="83"/>
  <c r="U80" i="83"/>
  <c r="R83" i="83"/>
  <c r="U84" i="83"/>
  <c r="R87" i="83"/>
  <c r="U88" i="83"/>
  <c r="R91" i="83"/>
  <c r="U92" i="83"/>
  <c r="R95" i="83"/>
  <c r="U96" i="83"/>
  <c r="R99" i="83"/>
  <c r="U100" i="83"/>
  <c r="R103" i="83"/>
  <c r="U104" i="83"/>
  <c r="R107" i="83"/>
  <c r="U108" i="83"/>
  <c r="AC110" i="83"/>
  <c r="U111" i="83"/>
  <c r="AB112" i="83"/>
  <c r="AB114" i="83"/>
  <c r="V115" i="83"/>
  <c r="AD116" i="83"/>
  <c r="AF118" i="83"/>
  <c r="AD118" i="83"/>
  <c r="AC119" i="83"/>
  <c r="AC127" i="83"/>
  <c r="AC143" i="83"/>
  <c r="AC167" i="83"/>
  <c r="S75" i="83"/>
  <c r="S178" i="83" s="1"/>
  <c r="D17" i="83" s="1"/>
  <c r="S79" i="83"/>
  <c r="S83" i="83"/>
  <c r="AB86" i="83"/>
  <c r="S87" i="83"/>
  <c r="AB90" i="83"/>
  <c r="S91" i="83"/>
  <c r="AB94" i="83"/>
  <c r="S95" i="83"/>
  <c r="AB98" i="83"/>
  <c r="S99" i="83"/>
  <c r="AB102" i="83"/>
  <c r="S103" i="83"/>
  <c r="AB106" i="83"/>
  <c r="S107" i="83"/>
  <c r="AD110" i="83"/>
  <c r="V111" i="83"/>
  <c r="V178" i="83" s="1"/>
  <c r="G17" i="83" s="1"/>
  <c r="W115" i="83"/>
  <c r="Z116" i="83"/>
  <c r="X116" i="83"/>
  <c r="AA116" i="83"/>
  <c r="W117" i="83"/>
  <c r="AE119" i="83"/>
  <c r="AF147" i="83"/>
  <c r="AE147" i="83"/>
  <c r="AD147" i="83"/>
  <c r="AB147" i="83"/>
  <c r="AC163" i="83"/>
  <c r="AC70" i="83"/>
  <c r="T71" i="83"/>
  <c r="T178" i="83" s="1"/>
  <c r="E17" i="83" s="1"/>
  <c r="AC74" i="83"/>
  <c r="T75" i="83"/>
  <c r="W76" i="83"/>
  <c r="AC78" i="83"/>
  <c r="T79" i="83"/>
  <c r="W80" i="83"/>
  <c r="AC82" i="83"/>
  <c r="T83" i="83"/>
  <c r="W84" i="83"/>
  <c r="AC86" i="83"/>
  <c r="T87" i="83"/>
  <c r="W88" i="83"/>
  <c r="AC90" i="83"/>
  <c r="T91" i="83"/>
  <c r="W92" i="83"/>
  <c r="AC94" i="83"/>
  <c r="T95" i="83"/>
  <c r="W96" i="83"/>
  <c r="AC98" i="83"/>
  <c r="T99" i="83"/>
  <c r="W100" i="83"/>
  <c r="AC102" i="83"/>
  <c r="T103" i="83"/>
  <c r="W104" i="83"/>
  <c r="AC106" i="83"/>
  <c r="T107" i="83"/>
  <c r="W108" i="83"/>
  <c r="AE110" i="83"/>
  <c r="W111" i="83"/>
  <c r="X112" i="83"/>
  <c r="AA112" i="83"/>
  <c r="Y115" i="83"/>
  <c r="Y117" i="83"/>
  <c r="AF119" i="83"/>
  <c r="W120" i="83"/>
  <c r="V123" i="83"/>
  <c r="U123" i="83"/>
  <c r="T123" i="83"/>
  <c r="S123" i="83"/>
  <c r="R123" i="83"/>
  <c r="AF131" i="83"/>
  <c r="AE131" i="83"/>
  <c r="AD131" i="83"/>
  <c r="AB131" i="83"/>
  <c r="Y111" i="83"/>
  <c r="W113" i="83"/>
  <c r="AF114" i="83"/>
  <c r="AF178" i="83" s="1"/>
  <c r="G19" i="83" s="1"/>
  <c r="Z115" i="83"/>
  <c r="Z117" i="83"/>
  <c r="U119" i="83"/>
  <c r="R119" i="83"/>
  <c r="AD117" i="83"/>
  <c r="AD121" i="83"/>
  <c r="X123" i="83"/>
  <c r="AA124" i="83"/>
  <c r="AD125" i="83"/>
  <c r="X127" i="83"/>
  <c r="AA128" i="83"/>
  <c r="AD129" i="83"/>
  <c r="X131" i="83"/>
  <c r="AA132" i="83"/>
  <c r="AD133" i="83"/>
  <c r="X135" i="83"/>
  <c r="AA136" i="83"/>
  <c r="AD137" i="83"/>
  <c r="X139" i="83"/>
  <c r="AA140" i="83"/>
  <c r="AD141" i="83"/>
  <c r="X143" i="83"/>
  <c r="AA144" i="83"/>
  <c r="AD145" i="83"/>
  <c r="X147" i="83"/>
  <c r="AA148" i="83"/>
  <c r="AD149" i="83"/>
  <c r="U150" i="83"/>
  <c r="X151" i="83"/>
  <c r="AA152" i="83"/>
  <c r="R153" i="83"/>
  <c r="AD153" i="83"/>
  <c r="U154" i="83"/>
  <c r="X155" i="83"/>
  <c r="AA156" i="83"/>
  <c r="R157" i="83"/>
  <c r="AD157" i="83"/>
  <c r="U158" i="83"/>
  <c r="X159" i="83"/>
  <c r="AA160" i="83"/>
  <c r="R161" i="83"/>
  <c r="AD161" i="83"/>
  <c r="U162" i="83"/>
  <c r="X163" i="83"/>
  <c r="AA164" i="83"/>
  <c r="R165" i="83"/>
  <c r="AD165" i="83"/>
  <c r="U166" i="83"/>
  <c r="X167" i="83"/>
  <c r="AA168" i="83"/>
  <c r="R169" i="83"/>
  <c r="AD169" i="83"/>
  <c r="U170" i="83"/>
  <c r="X171" i="83"/>
  <c r="AA172" i="83"/>
  <c r="R173" i="83"/>
  <c r="AD173" i="83"/>
  <c r="X175" i="83"/>
  <c r="AA176" i="83"/>
  <c r="R177" i="83"/>
  <c r="AD177" i="83"/>
  <c r="Y135" i="83"/>
  <c r="AB136" i="83"/>
  <c r="Y139" i="83"/>
  <c r="AB140" i="83"/>
  <c r="Y143" i="83"/>
  <c r="AB144" i="83"/>
  <c r="Y147" i="83"/>
  <c r="AB148" i="83"/>
  <c r="Y151" i="83"/>
  <c r="AB152" i="83"/>
  <c r="S153" i="83"/>
  <c r="AB156" i="83"/>
  <c r="S157" i="83"/>
  <c r="AB160" i="83"/>
  <c r="S161" i="83"/>
  <c r="Y163" i="83"/>
  <c r="AB164" i="83"/>
  <c r="S165" i="83"/>
  <c r="AB168" i="83"/>
  <c r="S169" i="83"/>
  <c r="Y171" i="83"/>
  <c r="AB172" i="83"/>
  <c r="S173" i="83"/>
  <c r="AE173" i="83"/>
  <c r="Y175" i="83"/>
  <c r="AB176" i="83"/>
  <c r="S177" i="83"/>
  <c r="AE177" i="83"/>
  <c r="W122" i="83"/>
  <c r="Z123" i="83"/>
  <c r="W126" i="83"/>
  <c r="Z127" i="83"/>
  <c r="W130" i="83"/>
  <c r="Z131" i="83"/>
  <c r="AC132" i="83"/>
  <c r="W134" i="83"/>
  <c r="Z135" i="83"/>
  <c r="AC136" i="83"/>
  <c r="W138" i="83"/>
  <c r="Z139" i="83"/>
  <c r="AC140" i="83"/>
  <c r="W142" i="83"/>
  <c r="Z143" i="83"/>
  <c r="AC144" i="83"/>
  <c r="AC148" i="83"/>
  <c r="AC152" i="83"/>
  <c r="AC156" i="83"/>
  <c r="T157" i="83"/>
  <c r="AC160" i="83"/>
  <c r="T161" i="83"/>
  <c r="AC164" i="83"/>
  <c r="Z167" i="83"/>
  <c r="AC168" i="83"/>
  <c r="T169" i="83"/>
  <c r="AF169" i="83"/>
  <c r="W170" i="83"/>
  <c r="Z171" i="83"/>
  <c r="AC172" i="83"/>
  <c r="T173" i="83"/>
  <c r="AF173" i="83"/>
  <c r="W174" i="83"/>
  <c r="Z175" i="83"/>
  <c r="AC176" i="83"/>
  <c r="T177" i="83"/>
  <c r="AF177" i="83"/>
  <c r="R176" i="83"/>
  <c r="AD176" i="83"/>
  <c r="U177" i="83"/>
  <c r="Y122" i="83"/>
  <c r="Y126" i="83"/>
  <c r="Y130" i="83"/>
  <c r="Y134" i="83"/>
  <c r="Y138" i="83"/>
  <c r="Y142" i="83"/>
  <c r="Y146" i="83"/>
  <c r="Y150" i="83"/>
  <c r="Y154" i="83"/>
  <c r="Y158" i="83"/>
  <c r="Y162" i="83"/>
  <c r="Y166" i="83"/>
  <c r="Y170" i="83"/>
  <c r="S172" i="83"/>
  <c r="Y174" i="83"/>
  <c r="AB175" i="83"/>
  <c r="S176" i="83"/>
  <c r="AE176" i="83"/>
  <c r="AC175" i="83"/>
  <c r="T176" i="83"/>
  <c r="W177" i="83"/>
  <c r="X121" i="83"/>
  <c r="X125" i="83"/>
  <c r="R127" i="83"/>
  <c r="X129" i="83"/>
  <c r="R131" i="83"/>
  <c r="X133" i="83"/>
  <c r="R135" i="83"/>
  <c r="X137" i="83"/>
  <c r="R139" i="83"/>
  <c r="X141" i="83"/>
  <c r="R143" i="83"/>
  <c r="X145" i="83"/>
  <c r="R147" i="83"/>
  <c r="X149" i="83"/>
  <c r="R151" i="83"/>
  <c r="X153" i="83"/>
  <c r="R155" i="83"/>
  <c r="X157" i="83"/>
  <c r="R159" i="83"/>
  <c r="R163" i="83"/>
  <c r="X165" i="83"/>
  <c r="R167" i="83"/>
  <c r="X169" i="83"/>
  <c r="R171" i="83"/>
  <c r="X173" i="83"/>
  <c r="R175" i="83"/>
  <c r="AD175" i="83"/>
  <c r="X177" i="83"/>
  <c r="AB122" i="83"/>
  <c r="AB126" i="83"/>
  <c r="S127" i="83"/>
  <c r="AB130" i="83"/>
  <c r="S131" i="83"/>
  <c r="AB134" i="83"/>
  <c r="S135" i="83"/>
  <c r="AB138" i="83"/>
  <c r="S139" i="83"/>
  <c r="AB142" i="83"/>
  <c r="S143" i="83"/>
  <c r="AB146" i="83"/>
  <c r="S147" i="83"/>
  <c r="AB150" i="83"/>
  <c r="S151" i="83"/>
  <c r="AB154" i="83"/>
  <c r="S155" i="83"/>
  <c r="AB158" i="83"/>
  <c r="S159" i="83"/>
  <c r="AB162" i="83"/>
  <c r="S163" i="83"/>
  <c r="Y165" i="83"/>
  <c r="AB166" i="83"/>
  <c r="S167" i="83"/>
  <c r="AB170" i="83"/>
  <c r="S171" i="83"/>
  <c r="Y173" i="83"/>
  <c r="AB174" i="83"/>
  <c r="S175" i="83"/>
  <c r="AE175" i="83"/>
  <c r="Y177" i="83"/>
  <c r="AC122" i="83"/>
  <c r="AC126" i="83"/>
  <c r="T127" i="83"/>
  <c r="AC130" i="83"/>
  <c r="T131" i="83"/>
  <c r="AC134" i="83"/>
  <c r="T135" i="83"/>
  <c r="AC138" i="83"/>
  <c r="T139" i="83"/>
  <c r="AC142" i="83"/>
  <c r="T143" i="83"/>
  <c r="AC146" i="83"/>
  <c r="T147" i="83"/>
  <c r="AC150" i="83"/>
  <c r="T151" i="83"/>
  <c r="AC154" i="83"/>
  <c r="T155" i="83"/>
  <c r="AC158" i="83"/>
  <c r="T159" i="83"/>
  <c r="AC162" i="83"/>
  <c r="T163" i="83"/>
  <c r="AC166" i="83"/>
  <c r="T167" i="83"/>
  <c r="AC170" i="83"/>
  <c r="T171" i="83"/>
  <c r="W172" i="83"/>
  <c r="T175" i="83"/>
  <c r="W176" i="83"/>
  <c r="Z177" i="83"/>
  <c r="AD122" i="83"/>
  <c r="X124" i="83"/>
  <c r="AD126" i="83"/>
  <c r="U127" i="83"/>
  <c r="X128" i="83"/>
  <c r="AD130" i="83"/>
  <c r="U131" i="83"/>
  <c r="X132" i="83"/>
  <c r="AD134" i="83"/>
  <c r="U135" i="83"/>
  <c r="X136" i="83"/>
  <c r="AD138" i="83"/>
  <c r="U139" i="83"/>
  <c r="X140" i="83"/>
  <c r="AD142" i="83"/>
  <c r="U143" i="83"/>
  <c r="X144" i="83"/>
  <c r="AD146" i="83"/>
  <c r="U147" i="83"/>
  <c r="X148" i="83"/>
  <c r="AD150" i="83"/>
  <c r="U151" i="83"/>
  <c r="X152" i="83"/>
  <c r="AD154" i="83"/>
  <c r="U155" i="83"/>
  <c r="AD158" i="83"/>
  <c r="U159" i="83"/>
  <c r="AD162" i="83"/>
  <c r="U163" i="83"/>
  <c r="X164" i="83"/>
  <c r="AD166" i="83"/>
  <c r="U167" i="83"/>
  <c r="AD170" i="83"/>
  <c r="U171" i="83"/>
  <c r="U175" i="83"/>
  <c r="X176" i="83"/>
  <c r="AE122" i="83"/>
  <c r="Y124" i="83"/>
  <c r="AE126" i="83"/>
  <c r="Y128" i="83"/>
  <c r="AE130" i="83"/>
  <c r="Y132" i="83"/>
  <c r="AE134" i="83"/>
  <c r="Y136" i="83"/>
  <c r="AE138" i="83"/>
  <c r="Y140" i="83"/>
  <c r="AE142" i="83"/>
  <c r="Y144" i="83"/>
  <c r="AE146" i="83"/>
  <c r="Y148" i="83"/>
  <c r="AE150" i="83"/>
  <c r="Y152" i="83"/>
  <c r="AE154" i="83"/>
  <c r="Y156" i="83"/>
  <c r="AE158" i="83"/>
  <c r="Y160" i="83"/>
  <c r="AE162" i="83"/>
  <c r="Y164" i="83"/>
  <c r="AB165" i="83"/>
  <c r="AE166" i="83"/>
  <c r="Y168" i="83"/>
  <c r="AB169" i="83"/>
  <c r="S170" i="83"/>
  <c r="AE170" i="83"/>
  <c r="Y172" i="83"/>
  <c r="AB173" i="83"/>
  <c r="S174" i="83"/>
  <c r="Y176" i="83"/>
  <c r="AB177" i="83"/>
  <c r="L178" i="82"/>
  <c r="H17" i="82" s="1"/>
  <c r="H20" i="82" s="1"/>
  <c r="X28" i="82"/>
  <c r="AA29" i="82"/>
  <c r="AD30" i="82"/>
  <c r="U31" i="82"/>
  <c r="X32" i="82"/>
  <c r="AA33" i="82"/>
  <c r="AD34" i="82"/>
  <c r="U35" i="82"/>
  <c r="X36" i="82"/>
  <c r="AA37" i="82"/>
  <c r="AD38" i="82"/>
  <c r="U39" i="82"/>
  <c r="AA41" i="82"/>
  <c r="R42" i="82"/>
  <c r="AD42" i="82"/>
  <c r="U43" i="82"/>
  <c r="AA45" i="82"/>
  <c r="R46" i="82"/>
  <c r="AD46" i="82"/>
  <c r="U47" i="82"/>
  <c r="AA49" i="82"/>
  <c r="AE50" i="82"/>
  <c r="W51" i="82"/>
  <c r="AB52" i="82"/>
  <c r="AC54" i="82"/>
  <c r="W55" i="82"/>
  <c r="AA56" i="82"/>
  <c r="X56" i="82"/>
  <c r="Y57" i="82"/>
  <c r="AA59" i="82"/>
  <c r="Z59" i="82"/>
  <c r="X59" i="82"/>
  <c r="W59" i="82"/>
  <c r="W61" i="82"/>
  <c r="Y28" i="82"/>
  <c r="AB29" i="82"/>
  <c r="AB178" i="82" s="1"/>
  <c r="C19" i="82" s="1"/>
  <c r="V31" i="82"/>
  <c r="Y32" i="82"/>
  <c r="AB33" i="82"/>
  <c r="V35" i="82"/>
  <c r="AB37" i="82"/>
  <c r="V39" i="82"/>
  <c r="AB41" i="82"/>
  <c r="S42" i="82"/>
  <c r="V43" i="82"/>
  <c r="AB45" i="82"/>
  <c r="S46" i="82"/>
  <c r="AE46" i="82"/>
  <c r="V47" i="82"/>
  <c r="AB49" i="82"/>
  <c r="AF50" i="82"/>
  <c r="X51" i="82"/>
  <c r="AD52" i="82"/>
  <c r="W54" i="82"/>
  <c r="AA54" i="82"/>
  <c r="AE54" i="82"/>
  <c r="X55" i="82"/>
  <c r="Y61" i="82"/>
  <c r="AA63" i="82"/>
  <c r="Z63" i="82"/>
  <c r="Y63" i="82"/>
  <c r="X63" i="82"/>
  <c r="W63" i="82"/>
  <c r="AC29" i="82"/>
  <c r="AC33" i="82"/>
  <c r="AC37" i="82"/>
  <c r="AC41" i="82"/>
  <c r="AC45" i="82"/>
  <c r="T46" i="82"/>
  <c r="AC49" i="82"/>
  <c r="Y51" i="82"/>
  <c r="AE52" i="82"/>
  <c r="AF54" i="82"/>
  <c r="Y55" i="82"/>
  <c r="O178" i="82"/>
  <c r="AA28" i="82"/>
  <c r="AD29" i="82"/>
  <c r="AD178" i="82" s="1"/>
  <c r="E19" i="82" s="1"/>
  <c r="AA32" i="82"/>
  <c r="AD33" i="82"/>
  <c r="AA36" i="82"/>
  <c r="AD37" i="82"/>
  <c r="AD41" i="82"/>
  <c r="AD45" i="82"/>
  <c r="AD49" i="82"/>
  <c r="Z51" i="82"/>
  <c r="AE29" i="82"/>
  <c r="AB32" i="82"/>
  <c r="AE33" i="82"/>
  <c r="AB36" i="82"/>
  <c r="AE37" i="82"/>
  <c r="AB40" i="82"/>
  <c r="AE41" i="82"/>
  <c r="AB44" i="82"/>
  <c r="AE45" i="82"/>
  <c r="AB48" i="82"/>
  <c r="AE49" i="82"/>
  <c r="S52" i="82"/>
  <c r="AB55" i="82"/>
  <c r="Y62" i="82"/>
  <c r="Q178" i="82"/>
  <c r="AC28" i="82"/>
  <c r="AC32" i="82"/>
  <c r="AC36" i="82"/>
  <c r="W38" i="82"/>
  <c r="AC40" i="82"/>
  <c r="W42" i="82"/>
  <c r="AC44" i="82"/>
  <c r="W46" i="82"/>
  <c r="AC48" i="82"/>
  <c r="W50" i="82"/>
  <c r="AB53" i="82"/>
  <c r="AA57" i="82"/>
  <c r="X57" i="82"/>
  <c r="AB58" i="82"/>
  <c r="Y59" i="82"/>
  <c r="AC53" i="82"/>
  <c r="U55" i="82"/>
  <c r="R55" i="82"/>
  <c r="AA61" i="82"/>
  <c r="X61" i="82"/>
  <c r="AB62" i="82"/>
  <c r="AB63" i="82"/>
  <c r="S28" i="82"/>
  <c r="AE28" i="82"/>
  <c r="Y30" i="82"/>
  <c r="S32" i="82"/>
  <c r="AE32" i="82"/>
  <c r="Y34" i="82"/>
  <c r="S36" i="82"/>
  <c r="AE36" i="82"/>
  <c r="Y38" i="82"/>
  <c r="AB39" i="82"/>
  <c r="S40" i="82"/>
  <c r="AE40" i="82"/>
  <c r="Y42" i="82"/>
  <c r="AB43" i="82"/>
  <c r="S44" i="82"/>
  <c r="AE44" i="82"/>
  <c r="Y46" i="82"/>
  <c r="AB47" i="82"/>
  <c r="S48" i="82"/>
  <c r="AE48" i="82"/>
  <c r="Y50" i="82"/>
  <c r="AE51" i="82"/>
  <c r="W52" i="82"/>
  <c r="AD53" i="82"/>
  <c r="AF55" i="82"/>
  <c r="Y56" i="82"/>
  <c r="AC59" i="82"/>
  <c r="AC62" i="82"/>
  <c r="AC63" i="82"/>
  <c r="Z66" i="82"/>
  <c r="Y66" i="82"/>
  <c r="X66" i="82"/>
  <c r="W66" i="82"/>
  <c r="AA66" i="82"/>
  <c r="T28" i="82"/>
  <c r="AF28" i="82"/>
  <c r="W29" i="82"/>
  <c r="Z30" i="82"/>
  <c r="Z178" i="82" s="1"/>
  <c r="F18" i="82" s="1"/>
  <c r="T32" i="82"/>
  <c r="W33" i="82"/>
  <c r="Z34" i="82"/>
  <c r="T36" i="82"/>
  <c r="W37" i="82"/>
  <c r="Z38" i="82"/>
  <c r="T40" i="82"/>
  <c r="W41" i="82"/>
  <c r="Z42" i="82"/>
  <c r="T44" i="82"/>
  <c r="W45" i="82"/>
  <c r="Z46" i="82"/>
  <c r="T48" i="82"/>
  <c r="W49" i="82"/>
  <c r="Z50" i="82"/>
  <c r="S51" i="82"/>
  <c r="AF51" i="82"/>
  <c r="X52" i="82"/>
  <c r="AA53" i="82"/>
  <c r="X53" i="82"/>
  <c r="AE53" i="82"/>
  <c r="X54" i="82"/>
  <c r="Z56" i="82"/>
  <c r="X58" i="82"/>
  <c r="W58" i="82"/>
  <c r="AA58" i="82"/>
  <c r="AE59" i="82"/>
  <c r="AE63" i="82"/>
  <c r="U28" i="82"/>
  <c r="X29" i="82"/>
  <c r="R31" i="82"/>
  <c r="U32" i="82"/>
  <c r="X33" i="82"/>
  <c r="R35" i="82"/>
  <c r="U36" i="82"/>
  <c r="X37" i="82"/>
  <c r="R39" i="82"/>
  <c r="R178" i="82" s="1"/>
  <c r="C17" i="82" s="1"/>
  <c r="U40" i="82"/>
  <c r="X41" i="82"/>
  <c r="R43" i="82"/>
  <c r="U44" i="82"/>
  <c r="X45" i="82"/>
  <c r="R47" i="82"/>
  <c r="U48" i="82"/>
  <c r="Y54" i="82"/>
  <c r="S55" i="82"/>
  <c r="AF58" i="82"/>
  <c r="AD58" i="82"/>
  <c r="AF59" i="82"/>
  <c r="X62" i="82"/>
  <c r="W62" i="82"/>
  <c r="AA62" i="82"/>
  <c r="AF63" i="82"/>
  <c r="V28" i="82"/>
  <c r="Y29" i="82"/>
  <c r="AB30" i="82"/>
  <c r="S31" i="82"/>
  <c r="Y33" i="82"/>
  <c r="AB34" i="82"/>
  <c r="S35" i="82"/>
  <c r="Y37" i="82"/>
  <c r="AB38" i="82"/>
  <c r="S39" i="82"/>
  <c r="Y41" i="82"/>
  <c r="AB42" i="82"/>
  <c r="S43" i="82"/>
  <c r="Y45" i="82"/>
  <c r="AB46" i="82"/>
  <c r="S47" i="82"/>
  <c r="Y49" i="82"/>
  <c r="AC50" i="82"/>
  <c r="U51" i="82"/>
  <c r="Z52" i="82"/>
  <c r="Z54" i="82"/>
  <c r="T55" i="82"/>
  <c r="AF62" i="82"/>
  <c r="AD62" i="82"/>
  <c r="W28" i="82"/>
  <c r="V51" i="82"/>
  <c r="AB54" i="82"/>
  <c r="V55" i="82"/>
  <c r="W57" i="82"/>
  <c r="Z70" i="82"/>
  <c r="Y70" i="82"/>
  <c r="X70" i="82"/>
  <c r="W70" i="82"/>
  <c r="AA70" i="82"/>
  <c r="R59" i="82"/>
  <c r="R63" i="82"/>
  <c r="X65" i="82"/>
  <c r="R67" i="82"/>
  <c r="AD67" i="82"/>
  <c r="X69" i="82"/>
  <c r="R71" i="82"/>
  <c r="AD71" i="82"/>
  <c r="X73" i="82"/>
  <c r="AA74" i="82"/>
  <c r="R75" i="82"/>
  <c r="AD75" i="82"/>
  <c r="U76" i="82"/>
  <c r="X77" i="82"/>
  <c r="AA78" i="82"/>
  <c r="R79" i="82"/>
  <c r="AD79" i="82"/>
  <c r="U80" i="82"/>
  <c r="X81" i="82"/>
  <c r="AA82" i="82"/>
  <c r="AD83" i="82"/>
  <c r="X85" i="82"/>
  <c r="AA86" i="82"/>
  <c r="AD87" i="82"/>
  <c r="X89" i="82"/>
  <c r="AA90" i="82"/>
  <c r="AD91" i="82"/>
  <c r="X93" i="82"/>
  <c r="AA94" i="82"/>
  <c r="AD95" i="82"/>
  <c r="U96" i="82"/>
  <c r="X97" i="82"/>
  <c r="AA98" i="82"/>
  <c r="AD99" i="82"/>
  <c r="U100" i="82"/>
  <c r="X101" i="82"/>
  <c r="AA102" i="82"/>
  <c r="AD103" i="82"/>
  <c r="U104" i="82"/>
  <c r="AA106" i="82"/>
  <c r="AD107" i="82"/>
  <c r="AB110" i="82"/>
  <c r="Z112" i="82"/>
  <c r="AF113" i="82"/>
  <c r="AA115" i="82"/>
  <c r="X115" i="82"/>
  <c r="AF115" i="82"/>
  <c r="AA123" i="82"/>
  <c r="Z123" i="82"/>
  <c r="X123" i="82"/>
  <c r="AB118" i="82"/>
  <c r="AF123" i="82"/>
  <c r="AE123" i="82"/>
  <c r="AD123" i="82"/>
  <c r="Z65" i="82"/>
  <c r="AC66" i="82"/>
  <c r="AF67" i="82"/>
  <c r="AC70" i="82"/>
  <c r="AF71" i="82"/>
  <c r="Z73" i="82"/>
  <c r="AC74" i="82"/>
  <c r="AF75" i="82"/>
  <c r="AC78" i="82"/>
  <c r="AF79" i="82"/>
  <c r="AC82" i="82"/>
  <c r="AF83" i="82"/>
  <c r="AC86" i="82"/>
  <c r="AF87" i="82"/>
  <c r="AC90" i="82"/>
  <c r="AF91" i="82"/>
  <c r="AC94" i="82"/>
  <c r="AF95" i="82"/>
  <c r="AC98" i="82"/>
  <c r="AF99" i="82"/>
  <c r="AC102" i="82"/>
  <c r="AF103" i="82"/>
  <c r="AC106" i="82"/>
  <c r="AF107" i="82"/>
  <c r="AD110" i="82"/>
  <c r="AB116" i="82"/>
  <c r="AC118" i="82"/>
  <c r="AF135" i="82"/>
  <c r="AE135" i="82"/>
  <c r="AD135" i="82"/>
  <c r="AB135" i="82"/>
  <c r="V137" i="82"/>
  <c r="U137" i="82"/>
  <c r="T137" i="82"/>
  <c r="S137" i="82"/>
  <c r="R137" i="82"/>
  <c r="X60" i="82"/>
  <c r="X64" i="82"/>
  <c r="AD66" i="82"/>
  <c r="X68" i="82"/>
  <c r="AD70" i="82"/>
  <c r="X72" i="82"/>
  <c r="AD74" i="82"/>
  <c r="X76" i="82"/>
  <c r="AD78" i="82"/>
  <c r="X80" i="82"/>
  <c r="AD82" i="82"/>
  <c r="X84" i="82"/>
  <c r="AD86" i="82"/>
  <c r="X88" i="82"/>
  <c r="AD90" i="82"/>
  <c r="X92" i="82"/>
  <c r="AD94" i="82"/>
  <c r="X96" i="82"/>
  <c r="AD98" i="82"/>
  <c r="X100" i="82"/>
  <c r="AD102" i="82"/>
  <c r="AD106" i="82"/>
  <c r="AE110" i="82"/>
  <c r="U112" i="82"/>
  <c r="R112" i="82"/>
  <c r="AA118" i="82"/>
  <c r="X118" i="82"/>
  <c r="AD118" i="82"/>
  <c r="U125" i="82"/>
  <c r="T125" i="82"/>
  <c r="S125" i="82"/>
  <c r="R125" i="82"/>
  <c r="AF147" i="82"/>
  <c r="AE147" i="82"/>
  <c r="AD147" i="82"/>
  <c r="AB147" i="82"/>
  <c r="AE66" i="82"/>
  <c r="AE70" i="82"/>
  <c r="AE74" i="82"/>
  <c r="Y76" i="82"/>
  <c r="AE78" i="82"/>
  <c r="Y80" i="82"/>
  <c r="AE82" i="82"/>
  <c r="Y84" i="82"/>
  <c r="AE86" i="82"/>
  <c r="Y88" i="82"/>
  <c r="AE90" i="82"/>
  <c r="Y92" i="82"/>
  <c r="AB93" i="82"/>
  <c r="AE94" i="82"/>
  <c r="Y96" i="82"/>
  <c r="AB97" i="82"/>
  <c r="AE98" i="82"/>
  <c r="Y100" i="82"/>
  <c r="AB101" i="82"/>
  <c r="AE102" i="82"/>
  <c r="Y104" i="82"/>
  <c r="AB105" i="82"/>
  <c r="S106" i="82"/>
  <c r="AE106" i="82"/>
  <c r="Y108" i="82"/>
  <c r="AB109" i="82"/>
  <c r="X111" i="82"/>
  <c r="AE112" i="82"/>
  <c r="W113" i="82"/>
  <c r="AC114" i="82"/>
  <c r="Y117" i="82"/>
  <c r="AE118" i="82"/>
  <c r="W119" i="82"/>
  <c r="Z125" i="82"/>
  <c r="Y125" i="82"/>
  <c r="X125" i="82"/>
  <c r="AC57" i="82"/>
  <c r="Z60" i="82"/>
  <c r="AC61" i="82"/>
  <c r="Z64" i="82"/>
  <c r="AC65" i="82"/>
  <c r="W67" i="82"/>
  <c r="Z68" i="82"/>
  <c r="AC69" i="82"/>
  <c r="W71" i="82"/>
  <c r="Z72" i="82"/>
  <c r="AC73" i="82"/>
  <c r="W75" i="82"/>
  <c r="Z76" i="82"/>
  <c r="AC77" i="82"/>
  <c r="W79" i="82"/>
  <c r="Z80" i="82"/>
  <c r="AC81" i="82"/>
  <c r="W83" i="82"/>
  <c r="Z84" i="82"/>
  <c r="AC85" i="82"/>
  <c r="W87" i="82"/>
  <c r="Z88" i="82"/>
  <c r="AC89" i="82"/>
  <c r="W91" i="82"/>
  <c r="Z92" i="82"/>
  <c r="AC93" i="82"/>
  <c r="W95" i="82"/>
  <c r="Z96" i="82"/>
  <c r="AC97" i="82"/>
  <c r="W99" i="82"/>
  <c r="Z100" i="82"/>
  <c r="AC101" i="82"/>
  <c r="W103" i="82"/>
  <c r="Z104" i="82"/>
  <c r="AC105" i="82"/>
  <c r="W107" i="82"/>
  <c r="Z108" i="82"/>
  <c r="AC109" i="82"/>
  <c r="Y111" i="82"/>
  <c r="AF112" i="82"/>
  <c r="Y113" i="82"/>
  <c r="AA114" i="82"/>
  <c r="X114" i="82"/>
  <c r="AD114" i="82"/>
  <c r="AF116" i="82"/>
  <c r="Z117" i="82"/>
  <c r="Y119" i="82"/>
  <c r="AD57" i="82"/>
  <c r="AD61" i="82"/>
  <c r="R65" i="82"/>
  <c r="AD65" i="82"/>
  <c r="X67" i="82"/>
  <c r="R69" i="82"/>
  <c r="AD69" i="82"/>
  <c r="X71" i="82"/>
  <c r="R73" i="82"/>
  <c r="AD73" i="82"/>
  <c r="X75" i="82"/>
  <c r="R77" i="82"/>
  <c r="AD77" i="82"/>
  <c r="X79" i="82"/>
  <c r="R81" i="82"/>
  <c r="AD81" i="82"/>
  <c r="X83" i="82"/>
  <c r="R85" i="82"/>
  <c r="AD85" i="82"/>
  <c r="X87" i="82"/>
  <c r="R89" i="82"/>
  <c r="AD89" i="82"/>
  <c r="X91" i="82"/>
  <c r="R93" i="82"/>
  <c r="AD93" i="82"/>
  <c r="X95" i="82"/>
  <c r="R97" i="82"/>
  <c r="AD97" i="82"/>
  <c r="X99" i="82"/>
  <c r="R101" i="82"/>
  <c r="AD101" i="82"/>
  <c r="X103" i="82"/>
  <c r="R105" i="82"/>
  <c r="AD105" i="82"/>
  <c r="X107" i="82"/>
  <c r="R109" i="82"/>
  <c r="AD109" i="82"/>
  <c r="Z111" i="82"/>
  <c r="S112" i="82"/>
  <c r="Z113" i="82"/>
  <c r="AE114" i="82"/>
  <c r="W115" i="82"/>
  <c r="AA117" i="82"/>
  <c r="U121" i="82"/>
  <c r="T121" i="82"/>
  <c r="R121" i="82"/>
  <c r="W123" i="82"/>
  <c r="V125" i="82"/>
  <c r="AF139" i="82"/>
  <c r="AE139" i="82"/>
  <c r="AD139" i="82"/>
  <c r="AB139" i="82"/>
  <c r="Y67" i="82"/>
  <c r="Y71" i="82"/>
  <c r="Y75" i="82"/>
  <c r="Y79" i="82"/>
  <c r="Y83" i="82"/>
  <c r="Y87" i="82"/>
  <c r="Y91" i="82"/>
  <c r="S93" i="82"/>
  <c r="Y95" i="82"/>
  <c r="S97" i="82"/>
  <c r="Y99" i="82"/>
  <c r="AB100" i="82"/>
  <c r="S101" i="82"/>
  <c r="Y103" i="82"/>
  <c r="AB104" i="82"/>
  <c r="S105" i="82"/>
  <c r="AE105" i="82"/>
  <c r="Y107" i="82"/>
  <c r="AB108" i="82"/>
  <c r="S109" i="82"/>
  <c r="AE109" i="82"/>
  <c r="T112" i="82"/>
  <c r="AA113" i="82"/>
  <c r="Y115" i="82"/>
  <c r="AB117" i="82"/>
  <c r="AB119" i="82"/>
  <c r="Z121" i="82"/>
  <c r="Y121" i="82"/>
  <c r="X121" i="82"/>
  <c r="Y123" i="82"/>
  <c r="W125" i="82"/>
  <c r="V129" i="82"/>
  <c r="U129" i="82"/>
  <c r="T129" i="82"/>
  <c r="S129" i="82"/>
  <c r="R129" i="82"/>
  <c r="Z67" i="82"/>
  <c r="Z71" i="82"/>
  <c r="W74" i="82"/>
  <c r="Z75" i="82"/>
  <c r="W78" i="82"/>
  <c r="Z79" i="82"/>
  <c r="T81" i="82"/>
  <c r="W82" i="82"/>
  <c r="Z83" i="82"/>
  <c r="T85" i="82"/>
  <c r="W86" i="82"/>
  <c r="Z87" i="82"/>
  <c r="AC88" i="82"/>
  <c r="T89" i="82"/>
  <c r="W90" i="82"/>
  <c r="Z91" i="82"/>
  <c r="AC92" i="82"/>
  <c r="T93" i="82"/>
  <c r="W94" i="82"/>
  <c r="Z95" i="82"/>
  <c r="AC96" i="82"/>
  <c r="T97" i="82"/>
  <c r="W98" i="82"/>
  <c r="Z99" i="82"/>
  <c r="AC100" i="82"/>
  <c r="T101" i="82"/>
  <c r="W102" i="82"/>
  <c r="Z103" i="82"/>
  <c r="AC104" i="82"/>
  <c r="T105" i="82"/>
  <c r="W106" i="82"/>
  <c r="Z107" i="82"/>
  <c r="AC108" i="82"/>
  <c r="T109" i="82"/>
  <c r="W110" i="82"/>
  <c r="AB111" i="82"/>
  <c r="V112" i="82"/>
  <c r="AB113" i="82"/>
  <c r="Z115" i="82"/>
  <c r="AC117" i="82"/>
  <c r="AC119" i="82"/>
  <c r="W120" i="82"/>
  <c r="AF121" i="82"/>
  <c r="AD121" i="82"/>
  <c r="AB123" i="82"/>
  <c r="AA125" i="82"/>
  <c r="AF127" i="82"/>
  <c r="AE127" i="82"/>
  <c r="AD127" i="82"/>
  <c r="AB127" i="82"/>
  <c r="AC135" i="82"/>
  <c r="X74" i="82"/>
  <c r="X78" i="82"/>
  <c r="X82" i="82"/>
  <c r="X86" i="82"/>
  <c r="X90" i="82"/>
  <c r="X94" i="82"/>
  <c r="X98" i="82"/>
  <c r="X102" i="82"/>
  <c r="X106" i="82"/>
  <c r="X110" i="82"/>
  <c r="AC111" i="82"/>
  <c r="AC113" i="82"/>
  <c r="AB115" i="82"/>
  <c r="U117" i="82"/>
  <c r="R117" i="82"/>
  <c r="AE117" i="82"/>
  <c r="AE119" i="82"/>
  <c r="X120" i="82"/>
  <c r="S121" i="82"/>
  <c r="AC123" i="82"/>
  <c r="AC147" i="82"/>
  <c r="AB67" i="82"/>
  <c r="AB71" i="82"/>
  <c r="Y74" i="82"/>
  <c r="AB75" i="82"/>
  <c r="Y78" i="82"/>
  <c r="AB79" i="82"/>
  <c r="Y82" i="82"/>
  <c r="AB83" i="82"/>
  <c r="Y86" i="82"/>
  <c r="AB87" i="82"/>
  <c r="Y90" i="82"/>
  <c r="AB91" i="82"/>
  <c r="Y94" i="82"/>
  <c r="AB95" i="82"/>
  <c r="Y98" i="82"/>
  <c r="AB99" i="82"/>
  <c r="Y102" i="82"/>
  <c r="AB103" i="82"/>
  <c r="Y106" i="82"/>
  <c r="AB107" i="82"/>
  <c r="Y110" i="82"/>
  <c r="AE111" i="82"/>
  <c r="AD113" i="82"/>
  <c r="AC115" i="82"/>
  <c r="AF117" i="82"/>
  <c r="W118" i="82"/>
  <c r="AA119" i="82"/>
  <c r="X119" i="82"/>
  <c r="AF119" i="82"/>
  <c r="Y120" i="82"/>
  <c r="V121" i="82"/>
  <c r="V133" i="82"/>
  <c r="U133" i="82"/>
  <c r="T133" i="82"/>
  <c r="S133" i="82"/>
  <c r="R133" i="82"/>
  <c r="AF143" i="82"/>
  <c r="AE143" i="82"/>
  <c r="AD143" i="82"/>
  <c r="AB143" i="82"/>
  <c r="Z110" i="82"/>
  <c r="AF111" i="82"/>
  <c r="AE115" i="82"/>
  <c r="Z120" i="82"/>
  <c r="AF131" i="82"/>
  <c r="AE131" i="82"/>
  <c r="AD131" i="82"/>
  <c r="AB131" i="82"/>
  <c r="AA124" i="82"/>
  <c r="AD125" i="82"/>
  <c r="X127" i="82"/>
  <c r="AA128" i="82"/>
  <c r="AD129" i="82"/>
  <c r="X131" i="82"/>
  <c r="AA132" i="82"/>
  <c r="AD133" i="82"/>
  <c r="X135" i="82"/>
  <c r="AA136" i="82"/>
  <c r="AD137" i="82"/>
  <c r="X139" i="82"/>
  <c r="AA140" i="82"/>
  <c r="R141" i="82"/>
  <c r="AD141" i="82"/>
  <c r="X143" i="82"/>
  <c r="AA144" i="82"/>
  <c r="R145" i="82"/>
  <c r="AD145" i="82"/>
  <c r="X147" i="82"/>
  <c r="AA148" i="82"/>
  <c r="R149" i="82"/>
  <c r="AD149" i="82"/>
  <c r="X151" i="82"/>
  <c r="AA152" i="82"/>
  <c r="R153" i="82"/>
  <c r="AD153" i="82"/>
  <c r="X155" i="82"/>
  <c r="AA156" i="82"/>
  <c r="R157" i="82"/>
  <c r="AD157" i="82"/>
  <c r="X159" i="82"/>
  <c r="AA160" i="82"/>
  <c r="R161" i="82"/>
  <c r="AD161" i="82"/>
  <c r="X163" i="82"/>
  <c r="AA164" i="82"/>
  <c r="R165" i="82"/>
  <c r="AD165" i="82"/>
  <c r="X167" i="82"/>
  <c r="AA168" i="82"/>
  <c r="R169" i="82"/>
  <c r="AD169" i="82"/>
  <c r="U170" i="82"/>
  <c r="X171" i="82"/>
  <c r="AA172" i="82"/>
  <c r="R173" i="82"/>
  <c r="AD173" i="82"/>
  <c r="U174" i="82"/>
  <c r="X175" i="82"/>
  <c r="AA176" i="82"/>
  <c r="R177" i="82"/>
  <c r="AD177" i="82"/>
  <c r="Y127" i="82"/>
  <c r="Y131" i="82"/>
  <c r="Y135" i="82"/>
  <c r="Y139" i="82"/>
  <c r="S141" i="82"/>
  <c r="Y143" i="82"/>
  <c r="S145" i="82"/>
  <c r="Y147" i="82"/>
  <c r="S149" i="82"/>
  <c r="Y151" i="82"/>
  <c r="S153" i="82"/>
  <c r="S157" i="82"/>
  <c r="AB160" i="82"/>
  <c r="S161" i="82"/>
  <c r="AB164" i="82"/>
  <c r="S165" i="82"/>
  <c r="Y167" i="82"/>
  <c r="AB168" i="82"/>
  <c r="S169" i="82"/>
  <c r="AE169" i="82"/>
  <c r="Y171" i="82"/>
  <c r="AB172" i="82"/>
  <c r="S173" i="82"/>
  <c r="AE173" i="82"/>
  <c r="Y175" i="82"/>
  <c r="AB176" i="82"/>
  <c r="S177" i="82"/>
  <c r="AE177" i="82"/>
  <c r="AC120" i="82"/>
  <c r="W122" i="82"/>
  <c r="AC124" i="82"/>
  <c r="AF125" i="82"/>
  <c r="W126" i="82"/>
  <c r="Z127" i="82"/>
  <c r="AC128" i="82"/>
  <c r="AF129" i="82"/>
  <c r="W130" i="82"/>
  <c r="Z131" i="82"/>
  <c r="AC132" i="82"/>
  <c r="AF133" i="82"/>
  <c r="W134" i="82"/>
  <c r="Z135" i="82"/>
  <c r="AC136" i="82"/>
  <c r="AF137" i="82"/>
  <c r="Z139" i="82"/>
  <c r="AC140" i="82"/>
  <c r="T141" i="82"/>
  <c r="AF141" i="82"/>
  <c r="W142" i="82"/>
  <c r="Z143" i="82"/>
  <c r="AC144" i="82"/>
  <c r="T145" i="82"/>
  <c r="AF145" i="82"/>
  <c r="Z147" i="82"/>
  <c r="AC148" i="82"/>
  <c r="T149" i="82"/>
  <c r="AF149" i="82"/>
  <c r="Z151" i="82"/>
  <c r="AC152" i="82"/>
  <c r="T153" i="82"/>
  <c r="AF153" i="82"/>
  <c r="W154" i="82"/>
  <c r="Z155" i="82"/>
  <c r="AC156" i="82"/>
  <c r="T157" i="82"/>
  <c r="AF157" i="82"/>
  <c r="W158" i="82"/>
  <c r="Z159" i="82"/>
  <c r="AC160" i="82"/>
  <c r="T161" i="82"/>
  <c r="AF161" i="82"/>
  <c r="Z163" i="82"/>
  <c r="AC164" i="82"/>
  <c r="T165" i="82"/>
  <c r="AF165" i="82"/>
  <c r="Z167" i="82"/>
  <c r="AC168" i="82"/>
  <c r="T169" i="82"/>
  <c r="AF169" i="82"/>
  <c r="Z171" i="82"/>
  <c r="AC172" i="82"/>
  <c r="T173" i="82"/>
  <c r="AF173" i="82"/>
  <c r="Z175" i="82"/>
  <c r="AC176" i="82"/>
  <c r="T177" i="82"/>
  <c r="AF177" i="82"/>
  <c r="R116" i="82"/>
  <c r="R120" i="82"/>
  <c r="X122" i="82"/>
  <c r="R124" i="82"/>
  <c r="X126" i="82"/>
  <c r="AA127" i="82"/>
  <c r="R128" i="82"/>
  <c r="X130" i="82"/>
  <c r="AA131" i="82"/>
  <c r="R132" i="82"/>
  <c r="X134" i="82"/>
  <c r="AA135" i="82"/>
  <c r="R136" i="82"/>
  <c r="X138" i="82"/>
  <c r="AA139" i="82"/>
  <c r="U141" i="82"/>
  <c r="X142" i="82"/>
  <c r="AA143" i="82"/>
  <c r="U145" i="82"/>
  <c r="X146" i="82"/>
  <c r="AA147" i="82"/>
  <c r="U149" i="82"/>
  <c r="X150" i="82"/>
  <c r="AA151" i="82"/>
  <c r="U153" i="82"/>
  <c r="X154" i="82"/>
  <c r="AA155" i="82"/>
  <c r="U157" i="82"/>
  <c r="X158" i="82"/>
  <c r="AA159" i="82"/>
  <c r="AD160" i="82"/>
  <c r="U161" i="82"/>
  <c r="X162" i="82"/>
  <c r="AA163" i="82"/>
  <c r="AD164" i="82"/>
  <c r="U165" i="82"/>
  <c r="X166" i="82"/>
  <c r="AA167" i="82"/>
  <c r="AD168" i="82"/>
  <c r="U169" i="82"/>
  <c r="X170" i="82"/>
  <c r="AD172" i="82"/>
  <c r="U173" i="82"/>
  <c r="X174" i="82"/>
  <c r="R176" i="82"/>
  <c r="AD176" i="82"/>
  <c r="U177" i="82"/>
  <c r="AB151" i="82"/>
  <c r="AB155" i="82"/>
  <c r="AB159" i="82"/>
  <c r="Y162" i="82"/>
  <c r="AB163" i="82"/>
  <c r="Y166" i="82"/>
  <c r="AB167" i="82"/>
  <c r="Y170" i="82"/>
  <c r="AB171" i="82"/>
  <c r="Y174" i="82"/>
  <c r="AB175" i="82"/>
  <c r="S176" i="82"/>
  <c r="AE176" i="82"/>
  <c r="AC151" i="82"/>
  <c r="AC155" i="82"/>
  <c r="AC159" i="82"/>
  <c r="AC163" i="82"/>
  <c r="AC167" i="82"/>
  <c r="AC171" i="82"/>
  <c r="AC175" i="82"/>
  <c r="T176" i="82"/>
  <c r="W177" i="82"/>
  <c r="X129" i="82"/>
  <c r="X133" i="82"/>
  <c r="X137" i="82"/>
  <c r="X141" i="82"/>
  <c r="X145" i="82"/>
  <c r="X149" i="82"/>
  <c r="AD151" i="82"/>
  <c r="X153" i="82"/>
  <c r="AD155" i="82"/>
  <c r="X157" i="82"/>
  <c r="AD159" i="82"/>
  <c r="X161" i="82"/>
  <c r="AD163" i="82"/>
  <c r="X165" i="82"/>
  <c r="AD167" i="82"/>
  <c r="X169" i="82"/>
  <c r="AD171" i="82"/>
  <c r="X173" i="82"/>
  <c r="AD175" i="82"/>
  <c r="X177" i="82"/>
  <c r="AB122" i="82"/>
  <c r="AB126" i="82"/>
  <c r="Y129" i="82"/>
  <c r="AB130" i="82"/>
  <c r="Y133" i="82"/>
  <c r="AB134" i="82"/>
  <c r="Y137" i="82"/>
  <c r="AB138" i="82"/>
  <c r="Y141" i="82"/>
  <c r="AB142" i="82"/>
  <c r="Y145" i="82"/>
  <c r="AB146" i="82"/>
  <c r="Y149" i="82"/>
  <c r="AB150" i="82"/>
  <c r="AE151" i="82"/>
  <c r="Y153" i="82"/>
  <c r="AB154" i="82"/>
  <c r="AE155" i="82"/>
  <c r="Y157" i="82"/>
  <c r="AB158" i="82"/>
  <c r="AE159" i="82"/>
  <c r="Y161" i="82"/>
  <c r="AB162" i="82"/>
  <c r="AE163" i="82"/>
  <c r="Y165" i="82"/>
  <c r="AB166" i="82"/>
  <c r="AE167" i="82"/>
  <c r="Y169" i="82"/>
  <c r="AB170" i="82"/>
  <c r="AE171" i="82"/>
  <c r="Y173" i="82"/>
  <c r="AB174" i="82"/>
  <c r="S175" i="82"/>
  <c r="AE175" i="82"/>
  <c r="Y177" i="82"/>
  <c r="W124" i="82"/>
  <c r="W128" i="82"/>
  <c r="W132" i="82"/>
  <c r="W136" i="82"/>
  <c r="W140" i="82"/>
  <c r="W144" i="82"/>
  <c r="W148" i="82"/>
  <c r="W152" i="82"/>
  <c r="W156" i="82"/>
  <c r="W160" i="82"/>
  <c r="W164" i="82"/>
  <c r="W168" i="82"/>
  <c r="W172" i="82"/>
  <c r="W176" i="82"/>
  <c r="Z177" i="82"/>
  <c r="Y148" i="82"/>
  <c r="Y152" i="82"/>
  <c r="Y156" i="82"/>
  <c r="AB157" i="82"/>
  <c r="Y160" i="82"/>
  <c r="AB161" i="82"/>
  <c r="Y164" i="82"/>
  <c r="AB165" i="82"/>
  <c r="Y168" i="82"/>
  <c r="AB169" i="82"/>
  <c r="Y172" i="82"/>
  <c r="AB173" i="82"/>
  <c r="S174" i="82"/>
  <c r="Y176" i="82"/>
  <c r="AB177" i="82"/>
  <c r="W28" i="81"/>
  <c r="Z29" i="81"/>
  <c r="T31" i="81"/>
  <c r="AF31" i="81"/>
  <c r="W32" i="81"/>
  <c r="Z33" i="81"/>
  <c r="T35" i="81"/>
  <c r="AF35" i="81"/>
  <c r="W36" i="81"/>
  <c r="Z37" i="81"/>
  <c r="T39" i="81"/>
  <c r="AF39" i="81"/>
  <c r="W40" i="81"/>
  <c r="Z41" i="81"/>
  <c r="T43" i="81"/>
  <c r="AF43" i="81"/>
  <c r="W44" i="81"/>
  <c r="Z45" i="81"/>
  <c r="S46" i="81"/>
  <c r="AF46" i="81"/>
  <c r="X47" i="81"/>
  <c r="AB48" i="81"/>
  <c r="X50" i="81"/>
  <c r="Y52" i="81"/>
  <c r="AB54" i="81"/>
  <c r="Y55" i="81"/>
  <c r="AA60" i="81"/>
  <c r="Z60" i="81"/>
  <c r="X60" i="81"/>
  <c r="X28" i="81"/>
  <c r="AA29" i="81"/>
  <c r="AA178" i="81" s="1"/>
  <c r="G18" i="81" s="1"/>
  <c r="X32" i="81"/>
  <c r="AA33" i="81"/>
  <c r="X36" i="81"/>
  <c r="AA37" i="81"/>
  <c r="X40" i="81"/>
  <c r="AA41" i="81"/>
  <c r="X44" i="81"/>
  <c r="Y47" i="81"/>
  <c r="AC48" i="81"/>
  <c r="Y50" i="81"/>
  <c r="AC54" i="81"/>
  <c r="W58" i="81"/>
  <c r="Y36" i="81"/>
  <c r="Y40" i="81"/>
  <c r="Y44" i="81"/>
  <c r="Z47" i="81"/>
  <c r="AD48" i="81"/>
  <c r="Z50" i="81"/>
  <c r="AB52" i="81"/>
  <c r="AB55" i="81"/>
  <c r="X61" i="81"/>
  <c r="W61" i="81"/>
  <c r="AA61" i="81"/>
  <c r="Z61" i="81"/>
  <c r="Z28" i="81"/>
  <c r="AC29" i="81"/>
  <c r="W31" i="81"/>
  <c r="Z32" i="81"/>
  <c r="AC33" i="81"/>
  <c r="W35" i="81"/>
  <c r="Z36" i="81"/>
  <c r="AC37" i="81"/>
  <c r="W39" i="81"/>
  <c r="Z40" i="81"/>
  <c r="AC41" i="81"/>
  <c r="W43" i="81"/>
  <c r="Z44" i="81"/>
  <c r="AD45" i="81"/>
  <c r="V46" i="81"/>
  <c r="AA47" i="81"/>
  <c r="R48" i="81"/>
  <c r="AE48" i="81"/>
  <c r="AC52" i="81"/>
  <c r="AC55" i="81"/>
  <c r="X57" i="81"/>
  <c r="AA57" i="81"/>
  <c r="AB58" i="81"/>
  <c r="O178" i="81"/>
  <c r="R29" i="81"/>
  <c r="AD29" i="81"/>
  <c r="X31" i="81"/>
  <c r="R33" i="81"/>
  <c r="AD33" i="81"/>
  <c r="X35" i="81"/>
  <c r="R37" i="81"/>
  <c r="AD37" i="81"/>
  <c r="X39" i="81"/>
  <c r="R41" i="81"/>
  <c r="AD41" i="81"/>
  <c r="X43" i="81"/>
  <c r="R45" i="81"/>
  <c r="W49" i="81"/>
  <c r="AA52" i="81"/>
  <c r="X52" i="81"/>
  <c r="AD52" i="81"/>
  <c r="AA54" i="81"/>
  <c r="X54" i="81"/>
  <c r="AE55" i="81"/>
  <c r="AC58" i="81"/>
  <c r="P178" i="81"/>
  <c r="S33" i="81"/>
  <c r="S178" i="81" s="1"/>
  <c r="D17" i="81" s="1"/>
  <c r="S37" i="81"/>
  <c r="S41" i="81"/>
  <c r="S45" i="81"/>
  <c r="AE52" i="81"/>
  <c r="AF54" i="81"/>
  <c r="AD54" i="81"/>
  <c r="AF55" i="81"/>
  <c r="AA62" i="81"/>
  <c r="Z62" i="81"/>
  <c r="Y62" i="81"/>
  <c r="X62" i="81"/>
  <c r="W62" i="81"/>
  <c r="Q178" i="81"/>
  <c r="AC28" i="81"/>
  <c r="T29" i="81"/>
  <c r="W30" i="81"/>
  <c r="Z31" i="81"/>
  <c r="AC32" i="81"/>
  <c r="T33" i="81"/>
  <c r="W34" i="81"/>
  <c r="Z35" i="81"/>
  <c r="AC36" i="81"/>
  <c r="T37" i="81"/>
  <c r="T178" i="81" s="1"/>
  <c r="E17" i="81" s="1"/>
  <c r="W38" i="81"/>
  <c r="Z39" i="81"/>
  <c r="AC40" i="81"/>
  <c r="T41" i="81"/>
  <c r="W42" i="81"/>
  <c r="Z43" i="81"/>
  <c r="AC44" i="81"/>
  <c r="T45" i="81"/>
  <c r="Y46" i="81"/>
  <c r="AD47" i="81"/>
  <c r="Y49" i="81"/>
  <c r="AF50" i="81"/>
  <c r="Z51" i="81"/>
  <c r="AA64" i="81"/>
  <c r="Z64" i="81"/>
  <c r="X64" i="81"/>
  <c r="W64" i="81"/>
  <c r="R28" i="81"/>
  <c r="AD28" i="81"/>
  <c r="U29" i="81"/>
  <c r="X30" i="81"/>
  <c r="R32" i="81"/>
  <c r="U33" i="81"/>
  <c r="X34" i="81"/>
  <c r="R36" i="81"/>
  <c r="U37" i="81"/>
  <c r="X38" i="81"/>
  <c r="R40" i="81"/>
  <c r="U41" i="81"/>
  <c r="X42" i="81"/>
  <c r="R44" i="81"/>
  <c r="U45" i="81"/>
  <c r="R47" i="81"/>
  <c r="Z49" i="81"/>
  <c r="AA51" i="81"/>
  <c r="AA55" i="81"/>
  <c r="X55" i="81"/>
  <c r="W55" i="81"/>
  <c r="W60" i="81"/>
  <c r="Y30" i="81"/>
  <c r="AB31" i="81"/>
  <c r="Y34" i="81"/>
  <c r="Y178" i="81" s="1"/>
  <c r="E18" i="81" s="1"/>
  <c r="AB35" i="81"/>
  <c r="AB178" i="81" s="1"/>
  <c r="C19" i="81" s="1"/>
  <c r="Y38" i="81"/>
  <c r="AB39" i="81"/>
  <c r="Y42" i="81"/>
  <c r="AB43" i="81"/>
  <c r="S47" i="81"/>
  <c r="W48" i="81"/>
  <c r="AA58" i="81"/>
  <c r="Z58" i="81"/>
  <c r="X58" i="81"/>
  <c r="Y60" i="81"/>
  <c r="W29" i="81"/>
  <c r="Z30" i="81"/>
  <c r="AC31" i="81"/>
  <c r="W33" i="81"/>
  <c r="Z34" i="81"/>
  <c r="AC35" i="81"/>
  <c r="W37" i="81"/>
  <c r="Z38" i="81"/>
  <c r="AC39" i="81"/>
  <c r="W41" i="81"/>
  <c r="Z42" i="81"/>
  <c r="AC43" i="81"/>
  <c r="W45" i="81"/>
  <c r="AB46" i="81"/>
  <c r="Y48" i="81"/>
  <c r="W54" i="81"/>
  <c r="AF58" i="81"/>
  <c r="AD58" i="81"/>
  <c r="Y61" i="81"/>
  <c r="U28" i="81"/>
  <c r="X29" i="81"/>
  <c r="AD31" i="81"/>
  <c r="X33" i="81"/>
  <c r="AD35" i="81"/>
  <c r="X37" i="81"/>
  <c r="AD39" i="81"/>
  <c r="X41" i="81"/>
  <c r="AD43" i="81"/>
  <c r="X45" i="81"/>
  <c r="AC46" i="81"/>
  <c r="V47" i="81"/>
  <c r="V178" i="81" s="1"/>
  <c r="G17" i="81" s="1"/>
  <c r="Z48" i="81"/>
  <c r="R51" i="81"/>
  <c r="U51" i="81"/>
  <c r="AE51" i="81"/>
  <c r="AE178" i="81" s="1"/>
  <c r="F19" i="81" s="1"/>
  <c r="Y54" i="81"/>
  <c r="AA56" i="81"/>
  <c r="Z56" i="81"/>
  <c r="X56" i="81"/>
  <c r="AF56" i="81"/>
  <c r="AF178" i="81" s="1"/>
  <c r="G19" i="81" s="1"/>
  <c r="W57" i="81"/>
  <c r="Y45" i="81"/>
  <c r="AE46" i="81"/>
  <c r="AA48" i="81"/>
  <c r="W50" i="81"/>
  <c r="AF51" i="81"/>
  <c r="W52" i="81"/>
  <c r="X53" i="81"/>
  <c r="AA53" i="81"/>
  <c r="Z54" i="81"/>
  <c r="Y57" i="81"/>
  <c r="AC62" i="81"/>
  <c r="Z65" i="81"/>
  <c r="AC66" i="81"/>
  <c r="W68" i="81"/>
  <c r="Z69" i="81"/>
  <c r="AC70" i="81"/>
  <c r="W72" i="81"/>
  <c r="Z73" i="81"/>
  <c r="AC74" i="81"/>
  <c r="W76" i="81"/>
  <c r="Z77" i="81"/>
  <c r="AC78" i="81"/>
  <c r="W80" i="81"/>
  <c r="Z81" i="81"/>
  <c r="AC82" i="81"/>
  <c r="W84" i="81"/>
  <c r="Z85" i="81"/>
  <c r="AC86" i="81"/>
  <c r="W88" i="81"/>
  <c r="Z89" i="81"/>
  <c r="AC90" i="81"/>
  <c r="W92" i="81"/>
  <c r="Z93" i="81"/>
  <c r="AC94" i="81"/>
  <c r="W96" i="81"/>
  <c r="Z97" i="81"/>
  <c r="AC98" i="81"/>
  <c r="T99" i="81"/>
  <c r="W100" i="81"/>
  <c r="Z101" i="81"/>
  <c r="AC102" i="81"/>
  <c r="T103" i="81"/>
  <c r="AE106" i="81"/>
  <c r="W107" i="81"/>
  <c r="AE109" i="81"/>
  <c r="W110" i="81"/>
  <c r="AD111" i="81"/>
  <c r="V112" i="81"/>
  <c r="U124" i="81"/>
  <c r="T124" i="81"/>
  <c r="S124" i="81"/>
  <c r="R124" i="81"/>
  <c r="R54" i="81"/>
  <c r="U55" i="81"/>
  <c r="R58" i="81"/>
  <c r="U59" i="81"/>
  <c r="R62" i="81"/>
  <c r="AD62" i="81"/>
  <c r="U63" i="81"/>
  <c r="AA65" i="81"/>
  <c r="R66" i="81"/>
  <c r="AD66" i="81"/>
  <c r="U67" i="81"/>
  <c r="X68" i="81"/>
  <c r="AA69" i="81"/>
  <c r="R70" i="81"/>
  <c r="AD70" i="81"/>
  <c r="U71" i="81"/>
  <c r="X72" i="81"/>
  <c r="AA73" i="81"/>
  <c r="R74" i="81"/>
  <c r="AD74" i="81"/>
  <c r="U75" i="81"/>
  <c r="X76" i="81"/>
  <c r="AA77" i="81"/>
  <c r="R78" i="81"/>
  <c r="AD78" i="81"/>
  <c r="U79" i="81"/>
  <c r="X80" i="81"/>
  <c r="AA81" i="81"/>
  <c r="R82" i="81"/>
  <c r="AD82" i="81"/>
  <c r="U83" i="81"/>
  <c r="X84" i="81"/>
  <c r="AA85" i="81"/>
  <c r="R86" i="81"/>
  <c r="AD86" i="81"/>
  <c r="U87" i="81"/>
  <c r="X88" i="81"/>
  <c r="AA89" i="81"/>
  <c r="R90" i="81"/>
  <c r="AD90" i="81"/>
  <c r="U91" i="81"/>
  <c r="X92" i="81"/>
  <c r="AA93" i="81"/>
  <c r="R94" i="81"/>
  <c r="AD94" i="81"/>
  <c r="U95" i="81"/>
  <c r="X96" i="81"/>
  <c r="AA97" i="81"/>
  <c r="R98" i="81"/>
  <c r="AD98" i="81"/>
  <c r="U99" i="81"/>
  <c r="X100" i="81"/>
  <c r="AA101" i="81"/>
  <c r="R102" i="81"/>
  <c r="AD102" i="81"/>
  <c r="U103" i="81"/>
  <c r="X104" i="81"/>
  <c r="AA105" i="81"/>
  <c r="S106" i="81"/>
  <c r="AF106" i="81"/>
  <c r="X107" i="81"/>
  <c r="AF109" i="81"/>
  <c r="Y110" i="81"/>
  <c r="AE111" i="81"/>
  <c r="AC113" i="81"/>
  <c r="Z116" i="81"/>
  <c r="AC118" i="81"/>
  <c r="U120" i="81"/>
  <c r="T120" i="81"/>
  <c r="R120" i="81"/>
  <c r="Y68" i="81"/>
  <c r="Y72" i="81"/>
  <c r="Y76" i="81"/>
  <c r="Y80" i="81"/>
  <c r="Y84" i="81"/>
  <c r="Y88" i="81"/>
  <c r="AE90" i="81"/>
  <c r="Y92" i="81"/>
  <c r="AE94" i="81"/>
  <c r="Y96" i="81"/>
  <c r="S98" i="81"/>
  <c r="AE98" i="81"/>
  <c r="V99" i="81"/>
  <c r="Y100" i="81"/>
  <c r="S102" i="81"/>
  <c r="AE102" i="81"/>
  <c r="V103" i="81"/>
  <c r="Y104" i="81"/>
  <c r="AB105" i="81"/>
  <c r="T106" i="81"/>
  <c r="Y107" i="81"/>
  <c r="AC108" i="81"/>
  <c r="Z110" i="81"/>
  <c r="AF111" i="81"/>
  <c r="Y112" i="81"/>
  <c r="AD113" i="81"/>
  <c r="AA116" i="81"/>
  <c r="AE118" i="81"/>
  <c r="AC53" i="81"/>
  <c r="AC57" i="81"/>
  <c r="W59" i="81"/>
  <c r="AC61" i="81"/>
  <c r="W63" i="81"/>
  <c r="AC65" i="81"/>
  <c r="W67" i="81"/>
  <c r="Z68" i="81"/>
  <c r="AC69" i="81"/>
  <c r="T70" i="81"/>
  <c r="W71" i="81"/>
  <c r="Z72" i="81"/>
  <c r="AC73" i="81"/>
  <c r="T74" i="81"/>
  <c r="W75" i="81"/>
  <c r="Z76" i="81"/>
  <c r="AC77" i="81"/>
  <c r="T78" i="81"/>
  <c r="W79" i="81"/>
  <c r="Z80" i="81"/>
  <c r="AC81" i="81"/>
  <c r="T82" i="81"/>
  <c r="W83" i="81"/>
  <c r="Z84" i="81"/>
  <c r="AC85" i="81"/>
  <c r="T86" i="81"/>
  <c r="W87" i="81"/>
  <c r="Z88" i="81"/>
  <c r="AC89" i="81"/>
  <c r="T90" i="81"/>
  <c r="W91" i="81"/>
  <c r="Z92" i="81"/>
  <c r="AC93" i="81"/>
  <c r="T94" i="81"/>
  <c r="W95" i="81"/>
  <c r="Z96" i="81"/>
  <c r="AC97" i="81"/>
  <c r="T98" i="81"/>
  <c r="AF98" i="81"/>
  <c r="W99" i="81"/>
  <c r="Z100" i="81"/>
  <c r="T102" i="81"/>
  <c r="AF102" i="81"/>
  <c r="W103" i="81"/>
  <c r="Z104" i="81"/>
  <c r="U106" i="81"/>
  <c r="Z107" i="81"/>
  <c r="AA110" i="81"/>
  <c r="Z112" i="81"/>
  <c r="AE113" i="81"/>
  <c r="AB116" i="81"/>
  <c r="AF118" i="81"/>
  <c r="AF120" i="81"/>
  <c r="AD120" i="81"/>
  <c r="V124" i="81"/>
  <c r="V128" i="81"/>
  <c r="U128" i="81"/>
  <c r="T128" i="81"/>
  <c r="S128" i="81"/>
  <c r="R128" i="81"/>
  <c r="X59" i="81"/>
  <c r="X63" i="81"/>
  <c r="X67" i="81"/>
  <c r="X71" i="81"/>
  <c r="X75" i="81"/>
  <c r="X79" i="81"/>
  <c r="X83" i="81"/>
  <c r="X87" i="81"/>
  <c r="X91" i="81"/>
  <c r="X95" i="81"/>
  <c r="X99" i="81"/>
  <c r="X103" i="81"/>
  <c r="R105" i="81"/>
  <c r="V106" i="81"/>
  <c r="R108" i="81"/>
  <c r="AB110" i="81"/>
  <c r="AA112" i="81"/>
  <c r="AC116" i="81"/>
  <c r="AA118" i="81"/>
  <c r="Z118" i="81"/>
  <c r="X118" i="81"/>
  <c r="Y119" i="81"/>
  <c r="S120" i="81"/>
  <c r="AB88" i="81"/>
  <c r="AB92" i="81"/>
  <c r="AB96" i="81"/>
  <c r="AB100" i="81"/>
  <c r="Y103" i="81"/>
  <c r="AB104" i="81"/>
  <c r="W106" i="81"/>
  <c r="AB107" i="81"/>
  <c r="S108" i="81"/>
  <c r="W109" i="81"/>
  <c r="AC110" i="81"/>
  <c r="AB112" i="81"/>
  <c r="Z119" i="81"/>
  <c r="V120" i="81"/>
  <c r="AC60" i="81"/>
  <c r="AC64" i="81"/>
  <c r="W66" i="81"/>
  <c r="Z67" i="81"/>
  <c r="AC68" i="81"/>
  <c r="W70" i="81"/>
  <c r="Z71" i="81"/>
  <c r="AC72" i="81"/>
  <c r="W74" i="81"/>
  <c r="AC76" i="81"/>
  <c r="W78" i="81"/>
  <c r="AC80" i="81"/>
  <c r="W82" i="81"/>
  <c r="AC84" i="81"/>
  <c r="W86" i="81"/>
  <c r="AC88" i="81"/>
  <c r="W90" i="81"/>
  <c r="AC92" i="81"/>
  <c r="W94" i="81"/>
  <c r="AC96" i="81"/>
  <c r="W98" i="81"/>
  <c r="AC100" i="81"/>
  <c r="W102" i="81"/>
  <c r="AC104" i="81"/>
  <c r="X106" i="81"/>
  <c r="AC107" i="81"/>
  <c r="X109" i="81"/>
  <c r="AE110" i="81"/>
  <c r="W111" i="81"/>
  <c r="AC112" i="81"/>
  <c r="AC114" i="81"/>
  <c r="U116" i="81"/>
  <c r="T116" i="81"/>
  <c r="R116" i="81"/>
  <c r="W120" i="81"/>
  <c r="V132" i="81"/>
  <c r="U132" i="81"/>
  <c r="T132" i="81"/>
  <c r="S132" i="81"/>
  <c r="R132" i="81"/>
  <c r="AD60" i="81"/>
  <c r="AD64" i="81"/>
  <c r="X66" i="81"/>
  <c r="AD68" i="81"/>
  <c r="X70" i="81"/>
  <c r="AD72" i="81"/>
  <c r="X74" i="81"/>
  <c r="AD76" i="81"/>
  <c r="X78" i="81"/>
  <c r="AD80" i="81"/>
  <c r="X82" i="81"/>
  <c r="AD84" i="81"/>
  <c r="X86" i="81"/>
  <c r="AD88" i="81"/>
  <c r="X90" i="81"/>
  <c r="AD92" i="81"/>
  <c r="X94" i="81"/>
  <c r="AD96" i="81"/>
  <c r="X98" i="81"/>
  <c r="AD100" i="81"/>
  <c r="X102" i="81"/>
  <c r="AD104" i="81"/>
  <c r="Y106" i="81"/>
  <c r="AD107" i="81"/>
  <c r="Y109" i="81"/>
  <c r="AF110" i="81"/>
  <c r="X111" i="81"/>
  <c r="AE112" i="81"/>
  <c r="W115" i="81"/>
  <c r="AB117" i="81"/>
  <c r="Y120" i="81"/>
  <c r="AE60" i="81"/>
  <c r="AE64" i="81"/>
  <c r="Y66" i="81"/>
  <c r="AE68" i="81"/>
  <c r="Y70" i="81"/>
  <c r="AE72" i="81"/>
  <c r="Y74" i="81"/>
  <c r="AE76" i="81"/>
  <c r="Y78" i="81"/>
  <c r="AB79" i="81"/>
  <c r="AE80" i="81"/>
  <c r="Y82" i="81"/>
  <c r="AB83" i="81"/>
  <c r="AE84" i="81"/>
  <c r="Y86" i="81"/>
  <c r="AB87" i="81"/>
  <c r="AE88" i="81"/>
  <c r="Y90" i="81"/>
  <c r="AB91" i="81"/>
  <c r="AE92" i="81"/>
  <c r="Y94" i="81"/>
  <c r="AB95" i="81"/>
  <c r="AE96" i="81"/>
  <c r="Y98" i="81"/>
  <c r="AE100" i="81"/>
  <c r="Y102" i="81"/>
  <c r="AB103" i="81"/>
  <c r="AE104" i="81"/>
  <c r="Z106" i="81"/>
  <c r="R107" i="81"/>
  <c r="AE107" i="81"/>
  <c r="Z109" i="81"/>
  <c r="S110" i="81"/>
  <c r="Y111" i="81"/>
  <c r="AF112" i="81"/>
  <c r="W113" i="81"/>
  <c r="X115" i="81"/>
  <c r="AF116" i="81"/>
  <c r="AD116" i="81"/>
  <c r="AC117" i="81"/>
  <c r="Z120" i="81"/>
  <c r="AA122" i="81"/>
  <c r="Z122" i="81"/>
  <c r="Y122" i="81"/>
  <c r="X122" i="81"/>
  <c r="AC59" i="81"/>
  <c r="AC63" i="81"/>
  <c r="W65" i="81"/>
  <c r="Z66" i="81"/>
  <c r="AC67" i="81"/>
  <c r="W69" i="81"/>
  <c r="Z70" i="81"/>
  <c r="AC71" i="81"/>
  <c r="W73" i="81"/>
  <c r="Z74" i="81"/>
  <c r="AC75" i="81"/>
  <c r="W77" i="81"/>
  <c r="Z78" i="81"/>
  <c r="AC79" i="81"/>
  <c r="W81" i="81"/>
  <c r="Z82" i="81"/>
  <c r="AC83" i="81"/>
  <c r="W85" i="81"/>
  <c r="Z86" i="81"/>
  <c r="AC87" i="81"/>
  <c r="W89" i="81"/>
  <c r="Z90" i="81"/>
  <c r="AC91" i="81"/>
  <c r="W93" i="81"/>
  <c r="Z94" i="81"/>
  <c r="AC95" i="81"/>
  <c r="W97" i="81"/>
  <c r="Z98" i="81"/>
  <c r="W101" i="81"/>
  <c r="Z102" i="81"/>
  <c r="W105" i="81"/>
  <c r="S107" i="81"/>
  <c r="AB109" i="81"/>
  <c r="T110" i="81"/>
  <c r="Z111" i="81"/>
  <c r="S112" i="81"/>
  <c r="X113" i="81"/>
  <c r="AA114" i="81"/>
  <c r="Z114" i="81"/>
  <c r="X114" i="81"/>
  <c r="Y115" i="81"/>
  <c r="S116" i="81"/>
  <c r="AD117" i="81"/>
  <c r="AA120" i="81"/>
  <c r="AB106" i="81"/>
  <c r="T107" i="81"/>
  <c r="AC109" i="81"/>
  <c r="U110" i="81"/>
  <c r="AB111" i="81"/>
  <c r="T112" i="81"/>
  <c r="Y113" i="81"/>
  <c r="Z115" i="81"/>
  <c r="V116" i="81"/>
  <c r="AA117" i="81"/>
  <c r="X117" i="81"/>
  <c r="W117" i="81"/>
  <c r="AE117" i="81"/>
  <c r="W118" i="81"/>
  <c r="AB120" i="81"/>
  <c r="AC106" i="81"/>
  <c r="V107" i="81"/>
  <c r="V110" i="81"/>
  <c r="Z113" i="81"/>
  <c r="W116" i="81"/>
  <c r="Y118" i="81"/>
  <c r="AC120" i="81"/>
  <c r="AA176" i="81"/>
  <c r="R177" i="81"/>
  <c r="AD177" i="81"/>
  <c r="Y123" i="81"/>
  <c r="AB124" i="81"/>
  <c r="AB128" i="81"/>
  <c r="AB132" i="81"/>
  <c r="AE133" i="81"/>
  <c r="AB136" i="81"/>
  <c r="AE137" i="81"/>
  <c r="AB140" i="81"/>
  <c r="AE141" i="81"/>
  <c r="AB144" i="81"/>
  <c r="AE145" i="81"/>
  <c r="AB148" i="81"/>
  <c r="AE149" i="81"/>
  <c r="V150" i="81"/>
  <c r="AB152" i="81"/>
  <c r="AE153" i="81"/>
  <c r="V154" i="81"/>
  <c r="AB156" i="81"/>
  <c r="AE157" i="81"/>
  <c r="V158" i="81"/>
  <c r="AB160" i="81"/>
  <c r="AE161" i="81"/>
  <c r="V162" i="81"/>
  <c r="AB164" i="81"/>
  <c r="AE165" i="81"/>
  <c r="V166" i="81"/>
  <c r="AB168" i="81"/>
  <c r="AE169" i="81"/>
  <c r="AB172" i="81"/>
  <c r="S173" i="81"/>
  <c r="AE173" i="81"/>
  <c r="AB176" i="81"/>
  <c r="S177" i="81"/>
  <c r="AE177" i="81"/>
  <c r="AC124" i="81"/>
  <c r="W126" i="81"/>
  <c r="AC128" i="81"/>
  <c r="W130" i="81"/>
  <c r="AC132" i="81"/>
  <c r="W134" i="81"/>
  <c r="AC136" i="81"/>
  <c r="W138" i="81"/>
  <c r="AC140" i="81"/>
  <c r="AC144" i="81"/>
  <c r="AC148" i="81"/>
  <c r="AC152" i="81"/>
  <c r="AC156" i="81"/>
  <c r="AC160" i="81"/>
  <c r="AC164" i="81"/>
  <c r="AF165" i="81"/>
  <c r="AC168" i="81"/>
  <c r="AF169" i="81"/>
  <c r="AC172" i="81"/>
  <c r="T173" i="81"/>
  <c r="AF173" i="81"/>
  <c r="W174" i="81"/>
  <c r="Z175" i="81"/>
  <c r="AC176" i="81"/>
  <c r="T177" i="81"/>
  <c r="AF177" i="81"/>
  <c r="AA123" i="81"/>
  <c r="AD124" i="81"/>
  <c r="X126" i="81"/>
  <c r="AA127" i="81"/>
  <c r="AD128" i="81"/>
  <c r="X130" i="81"/>
  <c r="AD132" i="81"/>
  <c r="X134" i="81"/>
  <c r="R136" i="81"/>
  <c r="AD136" i="81"/>
  <c r="X138" i="81"/>
  <c r="R140" i="81"/>
  <c r="AD140" i="81"/>
  <c r="X142" i="81"/>
  <c r="R144" i="81"/>
  <c r="AD144" i="81"/>
  <c r="X146" i="81"/>
  <c r="R148" i="81"/>
  <c r="AD148" i="81"/>
  <c r="X150" i="81"/>
  <c r="R152" i="81"/>
  <c r="AD152" i="81"/>
  <c r="X154" i="81"/>
  <c r="R156" i="81"/>
  <c r="AD156" i="81"/>
  <c r="X158" i="81"/>
  <c r="R160" i="81"/>
  <c r="AD160" i="81"/>
  <c r="X162" i="81"/>
  <c r="R164" i="81"/>
  <c r="AD164" i="81"/>
  <c r="X166" i="81"/>
  <c r="R168" i="81"/>
  <c r="AD168" i="81"/>
  <c r="X170" i="81"/>
  <c r="R172" i="81"/>
  <c r="AD172" i="81"/>
  <c r="U173" i="81"/>
  <c r="X174" i="81"/>
  <c r="R176" i="81"/>
  <c r="AD176" i="81"/>
  <c r="U177" i="81"/>
  <c r="AE124" i="81"/>
  <c r="Y126" i="81"/>
  <c r="AE128" i="81"/>
  <c r="Y130" i="81"/>
  <c r="AE132" i="81"/>
  <c r="Y134" i="81"/>
  <c r="S136" i="81"/>
  <c r="AE136" i="81"/>
  <c r="Y138" i="81"/>
  <c r="S140" i="81"/>
  <c r="AE140" i="81"/>
  <c r="Y142" i="81"/>
  <c r="S144" i="81"/>
  <c r="AE144" i="81"/>
  <c r="Y146" i="81"/>
  <c r="S148" i="81"/>
  <c r="AE148" i="81"/>
  <c r="Y150" i="81"/>
  <c r="S152" i="81"/>
  <c r="AE152" i="81"/>
  <c r="Y154" i="81"/>
  <c r="AB155" i="81"/>
  <c r="S156" i="81"/>
  <c r="AE156" i="81"/>
  <c r="Y158" i="81"/>
  <c r="AB159" i="81"/>
  <c r="S160" i="81"/>
  <c r="AE160" i="81"/>
  <c r="Y162" i="81"/>
  <c r="AB163" i="81"/>
  <c r="S164" i="81"/>
  <c r="AE164" i="81"/>
  <c r="Y166" i="81"/>
  <c r="AB167" i="81"/>
  <c r="S168" i="81"/>
  <c r="AE168" i="81"/>
  <c r="Y170" i="81"/>
  <c r="AB171" i="81"/>
  <c r="S172" i="81"/>
  <c r="AE172" i="81"/>
  <c r="Y174" i="81"/>
  <c r="AB175" i="81"/>
  <c r="S176" i="81"/>
  <c r="AE176" i="81"/>
  <c r="W121" i="81"/>
  <c r="W125" i="81"/>
  <c r="Z126" i="81"/>
  <c r="W129" i="81"/>
  <c r="Z130" i="81"/>
  <c r="W133" i="81"/>
  <c r="Z134" i="81"/>
  <c r="T136" i="81"/>
  <c r="W137" i="81"/>
  <c r="Z138" i="81"/>
  <c r="T140" i="81"/>
  <c r="W141" i="81"/>
  <c r="Z142" i="81"/>
  <c r="T144" i="81"/>
  <c r="W145" i="81"/>
  <c r="Z146" i="81"/>
  <c r="T148" i="81"/>
  <c r="W149" i="81"/>
  <c r="Z150" i="81"/>
  <c r="T152" i="81"/>
  <c r="W153" i="81"/>
  <c r="Z154" i="81"/>
  <c r="T156" i="81"/>
  <c r="W157" i="81"/>
  <c r="T160" i="81"/>
  <c r="W161" i="81"/>
  <c r="T164" i="81"/>
  <c r="W165" i="81"/>
  <c r="T168" i="81"/>
  <c r="W169" i="81"/>
  <c r="Z170" i="81"/>
  <c r="AC171" i="81"/>
  <c r="T172" i="81"/>
  <c r="W173" i="81"/>
  <c r="Z174" i="81"/>
  <c r="AC175" i="81"/>
  <c r="T176" i="81"/>
  <c r="W177" i="81"/>
  <c r="X121" i="81"/>
  <c r="X125" i="81"/>
  <c r="X129" i="81"/>
  <c r="X133" i="81"/>
  <c r="U136" i="81"/>
  <c r="X137" i="81"/>
  <c r="U140" i="81"/>
  <c r="X141" i="81"/>
  <c r="U144" i="81"/>
  <c r="X145" i="81"/>
  <c r="U148" i="81"/>
  <c r="U152" i="81"/>
  <c r="U156" i="81"/>
  <c r="U160" i="81"/>
  <c r="U164" i="81"/>
  <c r="U168" i="81"/>
  <c r="X169" i="81"/>
  <c r="U172" i="81"/>
  <c r="X173" i="81"/>
  <c r="AD175" i="81"/>
  <c r="U176" i="81"/>
  <c r="X177" i="81"/>
  <c r="AB138" i="81"/>
  <c r="AB142" i="81"/>
  <c r="AB146" i="81"/>
  <c r="AB150" i="81"/>
  <c r="Y153" i="81"/>
  <c r="AB154" i="81"/>
  <c r="Y157" i="81"/>
  <c r="AB158" i="81"/>
  <c r="Y161" i="81"/>
  <c r="AB162" i="81"/>
  <c r="Y165" i="81"/>
  <c r="AB166" i="81"/>
  <c r="Y169" i="81"/>
  <c r="AB170" i="81"/>
  <c r="Y173" i="81"/>
  <c r="AB174" i="81"/>
  <c r="Y177" i="81"/>
  <c r="Z121" i="81"/>
  <c r="AC122" i="81"/>
  <c r="W124" i="81"/>
  <c r="Z125" i="81"/>
  <c r="AC126" i="81"/>
  <c r="W128" i="81"/>
  <c r="Z129" i="81"/>
  <c r="AC130" i="81"/>
  <c r="W132" i="81"/>
  <c r="Z133" i="81"/>
  <c r="AC134" i="81"/>
  <c r="W136" i="81"/>
  <c r="Z137" i="81"/>
  <c r="AC138" i="81"/>
  <c r="W140" i="81"/>
  <c r="Z141" i="81"/>
  <c r="AC142" i="81"/>
  <c r="AC146" i="81"/>
  <c r="AC150" i="81"/>
  <c r="AC154" i="81"/>
  <c r="AC158" i="81"/>
  <c r="AC162" i="81"/>
  <c r="AC166" i="81"/>
  <c r="AC170" i="81"/>
  <c r="AC174" i="81"/>
  <c r="Z177" i="81"/>
  <c r="AD122" i="81"/>
  <c r="X124" i="81"/>
  <c r="AD126" i="81"/>
  <c r="X128" i="81"/>
  <c r="AD130" i="81"/>
  <c r="X132" i="81"/>
  <c r="AD134" i="81"/>
  <c r="X136" i="81"/>
  <c r="AD138" i="81"/>
  <c r="X140" i="81"/>
  <c r="R142" i="81"/>
  <c r="AD142" i="81"/>
  <c r="X144" i="81"/>
  <c r="R146" i="81"/>
  <c r="AD146" i="81"/>
  <c r="X148" i="81"/>
  <c r="R150" i="81"/>
  <c r="AD150" i="81"/>
  <c r="X152" i="81"/>
  <c r="R154" i="81"/>
  <c r="AD154" i="81"/>
  <c r="X156" i="81"/>
  <c r="R158" i="81"/>
  <c r="AD158" i="81"/>
  <c r="X160" i="81"/>
  <c r="R162" i="81"/>
  <c r="AD162" i="81"/>
  <c r="X164" i="81"/>
  <c r="R166" i="81"/>
  <c r="AD166" i="81"/>
  <c r="X168" i="81"/>
  <c r="AD170" i="81"/>
  <c r="X172" i="81"/>
  <c r="R174" i="81"/>
  <c r="AD174" i="81"/>
  <c r="X176" i="81"/>
  <c r="AB121" i="81"/>
  <c r="Y124" i="81"/>
  <c r="AB125" i="81"/>
  <c r="AE126" i="81"/>
  <c r="Y128" i="81"/>
  <c r="AB129" i="81"/>
  <c r="AE130" i="81"/>
  <c r="Y132" i="81"/>
  <c r="AB133" i="81"/>
  <c r="AE134" i="81"/>
  <c r="Y136" i="81"/>
  <c r="AB137" i="81"/>
  <c r="AE138" i="81"/>
  <c r="Y140" i="81"/>
  <c r="AB141" i="81"/>
  <c r="AE142" i="81"/>
  <c r="Y144" i="81"/>
  <c r="AB145" i="81"/>
  <c r="S146" i="81"/>
  <c r="AE146" i="81"/>
  <c r="Y148" i="81"/>
  <c r="AB149" i="81"/>
  <c r="S150" i="81"/>
  <c r="AE150" i="81"/>
  <c r="Y152" i="81"/>
  <c r="AB153" i="81"/>
  <c r="S154" i="81"/>
  <c r="AE154" i="81"/>
  <c r="AB157" i="81"/>
  <c r="S158" i="81"/>
  <c r="AE158" i="81"/>
  <c r="AB161" i="81"/>
  <c r="S162" i="81"/>
  <c r="AE162" i="81"/>
  <c r="AB165" i="81"/>
  <c r="S166" i="81"/>
  <c r="AE166" i="81"/>
  <c r="AB169" i="81"/>
  <c r="AE170" i="81"/>
  <c r="AB173" i="81"/>
  <c r="AE174" i="81"/>
  <c r="AB177" i="81"/>
  <c r="W28" i="80"/>
  <c r="AC30" i="80"/>
  <c r="AF31" i="80"/>
  <c r="Z33" i="80"/>
  <c r="AC34" i="80"/>
  <c r="AF35" i="80"/>
  <c r="AF178" i="80" s="1"/>
  <c r="G19" i="80" s="1"/>
  <c r="W36" i="80"/>
  <c r="Z37" i="80"/>
  <c r="AC38" i="80"/>
  <c r="AF39" i="80"/>
  <c r="W40" i="80"/>
  <c r="Z41" i="80"/>
  <c r="AC42" i="80"/>
  <c r="AF43" i="80"/>
  <c r="W44" i="80"/>
  <c r="Z45" i="80"/>
  <c r="AC46" i="80"/>
  <c r="AF47" i="80"/>
  <c r="W48" i="80"/>
  <c r="Z49" i="80"/>
  <c r="AC50" i="80"/>
  <c r="AF51" i="80"/>
  <c r="Z53" i="80"/>
  <c r="AD54" i="80"/>
  <c r="R57" i="80"/>
  <c r="AF57" i="80"/>
  <c r="W58" i="80"/>
  <c r="AA59" i="80"/>
  <c r="X59" i="80"/>
  <c r="AF63" i="80"/>
  <c r="AB64" i="80"/>
  <c r="AF66" i="80"/>
  <c r="AD66" i="80"/>
  <c r="Z29" i="80"/>
  <c r="W32" i="80"/>
  <c r="L178" i="80"/>
  <c r="H17" i="80" s="1"/>
  <c r="X28" i="80"/>
  <c r="AA29" i="80"/>
  <c r="AA178" i="80" s="1"/>
  <c r="G18" i="80" s="1"/>
  <c r="AD30" i="80"/>
  <c r="X32" i="80"/>
  <c r="AA33" i="80"/>
  <c r="AD34" i="80"/>
  <c r="X36" i="80"/>
  <c r="AA37" i="80"/>
  <c r="AD38" i="80"/>
  <c r="X40" i="80"/>
  <c r="AA41" i="80"/>
  <c r="AD42" i="80"/>
  <c r="X44" i="80"/>
  <c r="AA45" i="80"/>
  <c r="AD46" i="80"/>
  <c r="X48" i="80"/>
  <c r="AA49" i="80"/>
  <c r="AD50" i="80"/>
  <c r="X52" i="80"/>
  <c r="AA53" i="80"/>
  <c r="AE54" i="80"/>
  <c r="AE178" i="80" s="1"/>
  <c r="F19" i="80" s="1"/>
  <c r="AA56" i="80"/>
  <c r="S57" i="80"/>
  <c r="Y58" i="80"/>
  <c r="AF59" i="80"/>
  <c r="Y60" i="80"/>
  <c r="S61" i="80"/>
  <c r="AC64" i="80"/>
  <c r="W65" i="80"/>
  <c r="AB67" i="80"/>
  <c r="AB71" i="80"/>
  <c r="M178" i="80"/>
  <c r="H18" i="80" s="1"/>
  <c r="Y32" i="80"/>
  <c r="Y178" i="80" s="1"/>
  <c r="E18" i="80" s="1"/>
  <c r="Y36" i="80"/>
  <c r="Y40" i="80"/>
  <c r="Y44" i="80"/>
  <c r="AF54" i="80"/>
  <c r="T57" i="80"/>
  <c r="AB62" i="80"/>
  <c r="AE64" i="80"/>
  <c r="Y65" i="80"/>
  <c r="AC67" i="80"/>
  <c r="N178" i="80"/>
  <c r="H19" i="80" s="1"/>
  <c r="Z28" i="80"/>
  <c r="AC29" i="80"/>
  <c r="W31" i="80"/>
  <c r="Z32" i="80"/>
  <c r="AC33" i="80"/>
  <c r="W35" i="80"/>
  <c r="Z36" i="80"/>
  <c r="AC37" i="80"/>
  <c r="W39" i="80"/>
  <c r="Z40" i="80"/>
  <c r="AC41" i="80"/>
  <c r="W43" i="80"/>
  <c r="Z44" i="80"/>
  <c r="AC45" i="80"/>
  <c r="W47" i="80"/>
  <c r="Z48" i="80"/>
  <c r="AC49" i="80"/>
  <c r="W51" i="80"/>
  <c r="Z52" i="80"/>
  <c r="AC53" i="80"/>
  <c r="AC56" i="80"/>
  <c r="V57" i="80"/>
  <c r="V178" i="80" s="1"/>
  <c r="G17" i="80" s="1"/>
  <c r="AB58" i="80"/>
  <c r="AC62" i="80"/>
  <c r="AF64" i="80"/>
  <c r="AF70" i="80"/>
  <c r="AE70" i="80"/>
  <c r="AD70" i="80"/>
  <c r="AB70" i="80"/>
  <c r="AB75" i="80"/>
  <c r="AF75" i="80"/>
  <c r="AE75" i="80"/>
  <c r="AD75" i="80"/>
  <c r="AD29" i="80"/>
  <c r="X31" i="80"/>
  <c r="AD33" i="80"/>
  <c r="X35" i="80"/>
  <c r="AD37" i="80"/>
  <c r="X39" i="80"/>
  <c r="AD41" i="80"/>
  <c r="X43" i="80"/>
  <c r="AD45" i="80"/>
  <c r="X47" i="80"/>
  <c r="AD49" i="80"/>
  <c r="X51" i="80"/>
  <c r="AD53" i="80"/>
  <c r="AE56" i="80"/>
  <c r="W57" i="80"/>
  <c r="AC58" i="80"/>
  <c r="W61" i="80"/>
  <c r="X62" i="80"/>
  <c r="AA62" i="80"/>
  <c r="AD62" i="80"/>
  <c r="AA67" i="80"/>
  <c r="X67" i="80"/>
  <c r="W67" i="80"/>
  <c r="AF67" i="80"/>
  <c r="AC68" i="80"/>
  <c r="Y35" i="80"/>
  <c r="Y39" i="80"/>
  <c r="Y43" i="80"/>
  <c r="Y47" i="80"/>
  <c r="Y51" i="80"/>
  <c r="S56" i="80"/>
  <c r="X58" i="80"/>
  <c r="AA58" i="80"/>
  <c r="Y61" i="80"/>
  <c r="AE62" i="80"/>
  <c r="AA64" i="80"/>
  <c r="Z64" i="80"/>
  <c r="X64" i="80"/>
  <c r="AE68" i="80"/>
  <c r="AA71" i="80"/>
  <c r="Z71" i="80"/>
  <c r="X71" i="80"/>
  <c r="W71" i="80"/>
  <c r="Y31" i="80"/>
  <c r="Q178" i="80"/>
  <c r="AC28" i="80"/>
  <c r="W30" i="80"/>
  <c r="Z31" i="80"/>
  <c r="AC32" i="80"/>
  <c r="W34" i="80"/>
  <c r="Z35" i="80"/>
  <c r="AC36" i="80"/>
  <c r="T37" i="80"/>
  <c r="T178" i="80" s="1"/>
  <c r="E17" i="80" s="1"/>
  <c r="W38" i="80"/>
  <c r="Z39" i="80"/>
  <c r="AC40" i="80"/>
  <c r="T41" i="80"/>
  <c r="W42" i="80"/>
  <c r="Z43" i="80"/>
  <c r="AC44" i="80"/>
  <c r="T45" i="80"/>
  <c r="W46" i="80"/>
  <c r="Z47" i="80"/>
  <c r="AC48" i="80"/>
  <c r="T49" i="80"/>
  <c r="W50" i="80"/>
  <c r="Z51" i="80"/>
  <c r="AC52" i="80"/>
  <c r="T53" i="80"/>
  <c r="W54" i="80"/>
  <c r="AB55" i="80"/>
  <c r="T56" i="80"/>
  <c r="AE58" i="80"/>
  <c r="Z61" i="80"/>
  <c r="W63" i="80"/>
  <c r="W66" i="80"/>
  <c r="AF68" i="80"/>
  <c r="AE71" i="80"/>
  <c r="AD71" i="80"/>
  <c r="P178" i="80"/>
  <c r="R28" i="80"/>
  <c r="AD28" i="80"/>
  <c r="X30" i="80"/>
  <c r="R32" i="80"/>
  <c r="X34" i="80"/>
  <c r="R36" i="80"/>
  <c r="X38" i="80"/>
  <c r="R40" i="80"/>
  <c r="X42" i="80"/>
  <c r="R44" i="80"/>
  <c r="X46" i="80"/>
  <c r="R48" i="80"/>
  <c r="X50" i="80"/>
  <c r="R52" i="80"/>
  <c r="Y54" i="80"/>
  <c r="AC55" i="80"/>
  <c r="U56" i="80"/>
  <c r="AA57" i="80"/>
  <c r="W59" i="80"/>
  <c r="AA61" i="80"/>
  <c r="Y66" i="80"/>
  <c r="AD55" i="80"/>
  <c r="AA65" i="80"/>
  <c r="X65" i="80"/>
  <c r="AA72" i="80"/>
  <c r="Z72" i="80"/>
  <c r="Y72" i="80"/>
  <c r="X72" i="80"/>
  <c r="AC31" i="80"/>
  <c r="W33" i="80"/>
  <c r="Z34" i="80"/>
  <c r="AC35" i="80"/>
  <c r="W37" i="80"/>
  <c r="Z38" i="80"/>
  <c r="AC39" i="80"/>
  <c r="W41" i="80"/>
  <c r="Z42" i="80"/>
  <c r="AC43" i="80"/>
  <c r="W45" i="80"/>
  <c r="Z46" i="80"/>
  <c r="AC47" i="80"/>
  <c r="W49" i="80"/>
  <c r="Z50" i="80"/>
  <c r="AC51" i="80"/>
  <c r="W53" i="80"/>
  <c r="AA54" i="80"/>
  <c r="AE55" i="80"/>
  <c r="Z59" i="80"/>
  <c r="AC61" i="80"/>
  <c r="AB63" i="80"/>
  <c r="AB66" i="80"/>
  <c r="AA68" i="80"/>
  <c r="Z68" i="80"/>
  <c r="Y68" i="80"/>
  <c r="X68" i="80"/>
  <c r="W29" i="80"/>
  <c r="Z30" i="80"/>
  <c r="U28" i="80"/>
  <c r="AB54" i="80"/>
  <c r="AB178" i="80" s="1"/>
  <c r="C19" i="80" s="1"/>
  <c r="AD57" i="80"/>
  <c r="AB59" i="80"/>
  <c r="U61" i="80"/>
  <c r="R61" i="80"/>
  <c r="AE61" i="80"/>
  <c r="AC63" i="80"/>
  <c r="W64" i="80"/>
  <c r="AC66" i="80"/>
  <c r="AC75" i="80"/>
  <c r="AF61" i="80"/>
  <c r="AA63" i="80"/>
  <c r="X63" i="80"/>
  <c r="AE63" i="80"/>
  <c r="Y64" i="80"/>
  <c r="X66" i="80"/>
  <c r="AA66" i="80"/>
  <c r="AE66" i="80"/>
  <c r="Y67" i="80"/>
  <c r="AC79" i="80"/>
  <c r="AC83" i="80"/>
  <c r="AC87" i="80"/>
  <c r="AC91" i="80"/>
  <c r="AC95" i="80"/>
  <c r="AC99" i="80"/>
  <c r="AC103" i="80"/>
  <c r="AC107" i="80"/>
  <c r="AC111" i="80"/>
  <c r="AE114" i="80"/>
  <c r="U116" i="80"/>
  <c r="R116" i="80"/>
  <c r="AA122" i="80"/>
  <c r="Z122" i="80"/>
  <c r="X122" i="80"/>
  <c r="AA130" i="80"/>
  <c r="Z130" i="80"/>
  <c r="X130" i="80"/>
  <c r="W130" i="80"/>
  <c r="U60" i="80"/>
  <c r="U64" i="80"/>
  <c r="U68" i="80"/>
  <c r="X69" i="80"/>
  <c r="AA70" i="80"/>
  <c r="U72" i="80"/>
  <c r="X73" i="80"/>
  <c r="AA74" i="80"/>
  <c r="U76" i="80"/>
  <c r="X77" i="80"/>
  <c r="AA78" i="80"/>
  <c r="AD79" i="80"/>
  <c r="U80" i="80"/>
  <c r="X81" i="80"/>
  <c r="AA82" i="80"/>
  <c r="AD83" i="80"/>
  <c r="U84" i="80"/>
  <c r="X85" i="80"/>
  <c r="AA86" i="80"/>
  <c r="AD87" i="80"/>
  <c r="U88" i="80"/>
  <c r="X89" i="80"/>
  <c r="AA90" i="80"/>
  <c r="AD91" i="80"/>
  <c r="U92" i="80"/>
  <c r="X93" i="80"/>
  <c r="AA94" i="80"/>
  <c r="AD95" i="80"/>
  <c r="U96" i="80"/>
  <c r="X97" i="80"/>
  <c r="AA98" i="80"/>
  <c r="AD99" i="80"/>
  <c r="X101" i="80"/>
  <c r="AA102" i="80"/>
  <c r="AD103" i="80"/>
  <c r="AA106" i="80"/>
  <c r="AD107" i="80"/>
  <c r="U108" i="80"/>
  <c r="AA110" i="80"/>
  <c r="AD111" i="80"/>
  <c r="V112" i="80"/>
  <c r="AA113" i="80"/>
  <c r="AF114" i="80"/>
  <c r="W115" i="80"/>
  <c r="AE116" i="80"/>
  <c r="W117" i="80"/>
  <c r="AC118" i="80"/>
  <c r="AC120" i="80"/>
  <c r="Y123" i="80"/>
  <c r="Y124" i="80"/>
  <c r="AB74" i="80"/>
  <c r="AB78" i="80"/>
  <c r="AE79" i="80"/>
  <c r="AB82" i="80"/>
  <c r="AE83" i="80"/>
  <c r="AB86" i="80"/>
  <c r="AE87" i="80"/>
  <c r="AB90" i="80"/>
  <c r="AE91" i="80"/>
  <c r="AB94" i="80"/>
  <c r="AE95" i="80"/>
  <c r="AB98" i="80"/>
  <c r="AE99" i="80"/>
  <c r="AB102" i="80"/>
  <c r="AE103" i="80"/>
  <c r="AB106" i="80"/>
  <c r="AE107" i="80"/>
  <c r="AB110" i="80"/>
  <c r="AE111" i="80"/>
  <c r="W112" i="80"/>
  <c r="AB113" i="80"/>
  <c r="X115" i="80"/>
  <c r="AF116" i="80"/>
  <c r="AA118" i="80"/>
  <c r="X118" i="80"/>
  <c r="AD118" i="80"/>
  <c r="U120" i="80"/>
  <c r="T120" i="80"/>
  <c r="R120" i="80"/>
  <c r="Z123" i="80"/>
  <c r="Z124" i="80"/>
  <c r="W127" i="80"/>
  <c r="AC74" i="80"/>
  <c r="W76" i="80"/>
  <c r="AC78" i="80"/>
  <c r="AF79" i="80"/>
  <c r="W80" i="80"/>
  <c r="AC82" i="80"/>
  <c r="AF83" i="80"/>
  <c r="W84" i="80"/>
  <c r="AC86" i="80"/>
  <c r="AF87" i="80"/>
  <c r="W88" i="80"/>
  <c r="AC90" i="80"/>
  <c r="AF91" i="80"/>
  <c r="W92" i="80"/>
  <c r="AC94" i="80"/>
  <c r="AF95" i="80"/>
  <c r="W96" i="80"/>
  <c r="AC98" i="80"/>
  <c r="AF99" i="80"/>
  <c r="W100" i="80"/>
  <c r="AC102" i="80"/>
  <c r="AF103" i="80"/>
  <c r="W104" i="80"/>
  <c r="AC106" i="80"/>
  <c r="AF107" i="80"/>
  <c r="W108" i="80"/>
  <c r="AC110" i="80"/>
  <c r="AF111" i="80"/>
  <c r="X112" i="80"/>
  <c r="AC113" i="80"/>
  <c r="Y115" i="80"/>
  <c r="S116" i="80"/>
  <c r="AE118" i="80"/>
  <c r="AB121" i="80"/>
  <c r="AA126" i="80"/>
  <c r="Z126" i="80"/>
  <c r="X126" i="80"/>
  <c r="X127" i="80"/>
  <c r="AD74" i="80"/>
  <c r="X76" i="80"/>
  <c r="AD78" i="80"/>
  <c r="X80" i="80"/>
  <c r="AD82" i="80"/>
  <c r="X84" i="80"/>
  <c r="AD86" i="80"/>
  <c r="X88" i="80"/>
  <c r="AD90" i="80"/>
  <c r="X92" i="80"/>
  <c r="AD94" i="80"/>
  <c r="X96" i="80"/>
  <c r="AD98" i="80"/>
  <c r="X100" i="80"/>
  <c r="AD102" i="80"/>
  <c r="X104" i="80"/>
  <c r="AD106" i="80"/>
  <c r="X108" i="80"/>
  <c r="Y112" i="80"/>
  <c r="AD113" i="80"/>
  <c r="Z115" i="80"/>
  <c r="T116" i="80"/>
  <c r="W119" i="80"/>
  <c r="AF120" i="80"/>
  <c r="AD120" i="80"/>
  <c r="AC121" i="80"/>
  <c r="W131" i="80"/>
  <c r="AA131" i="80"/>
  <c r="Z131" i="80"/>
  <c r="AE74" i="80"/>
  <c r="Y76" i="80"/>
  <c r="AE78" i="80"/>
  <c r="Y80" i="80"/>
  <c r="AE82" i="80"/>
  <c r="Y84" i="80"/>
  <c r="AB85" i="80"/>
  <c r="AE86" i="80"/>
  <c r="Y88" i="80"/>
  <c r="AB89" i="80"/>
  <c r="AE90" i="80"/>
  <c r="Y92" i="80"/>
  <c r="AB93" i="80"/>
  <c r="AE94" i="80"/>
  <c r="Y96" i="80"/>
  <c r="AB97" i="80"/>
  <c r="AE98" i="80"/>
  <c r="Y100" i="80"/>
  <c r="AB101" i="80"/>
  <c r="AE102" i="80"/>
  <c r="Y104" i="80"/>
  <c r="AB105" i="80"/>
  <c r="AE106" i="80"/>
  <c r="Y108" i="80"/>
  <c r="AB109" i="80"/>
  <c r="AE110" i="80"/>
  <c r="Z112" i="80"/>
  <c r="R113" i="80"/>
  <c r="AE113" i="80"/>
  <c r="V116" i="80"/>
  <c r="AB117" i="80"/>
  <c r="X119" i="80"/>
  <c r="AD121" i="80"/>
  <c r="U132" i="80"/>
  <c r="T132" i="80"/>
  <c r="R132" i="80"/>
  <c r="AC65" i="80"/>
  <c r="AC69" i="80"/>
  <c r="AC73" i="80"/>
  <c r="W75" i="80"/>
  <c r="Z76" i="80"/>
  <c r="AC77" i="80"/>
  <c r="W79" i="80"/>
  <c r="Z80" i="80"/>
  <c r="AC81" i="80"/>
  <c r="W83" i="80"/>
  <c r="Z84" i="80"/>
  <c r="AC85" i="80"/>
  <c r="W87" i="80"/>
  <c r="Z88" i="80"/>
  <c r="AC89" i="80"/>
  <c r="W91" i="80"/>
  <c r="Z92" i="80"/>
  <c r="AC93" i="80"/>
  <c r="W95" i="80"/>
  <c r="Z96" i="80"/>
  <c r="AC97" i="80"/>
  <c r="W99" i="80"/>
  <c r="Z100" i="80"/>
  <c r="AC101" i="80"/>
  <c r="W103" i="80"/>
  <c r="Z104" i="80"/>
  <c r="AC105" i="80"/>
  <c r="W107" i="80"/>
  <c r="Z108" i="80"/>
  <c r="AC109" i="80"/>
  <c r="W111" i="80"/>
  <c r="S113" i="80"/>
  <c r="AC115" i="80"/>
  <c r="AC117" i="80"/>
  <c r="Y119" i="80"/>
  <c r="V120" i="80"/>
  <c r="AE121" i="80"/>
  <c r="AB125" i="80"/>
  <c r="R65" i="80"/>
  <c r="R69" i="80"/>
  <c r="R73" i="80"/>
  <c r="X75" i="80"/>
  <c r="R77" i="80"/>
  <c r="X79" i="80"/>
  <c r="R81" i="80"/>
  <c r="X83" i="80"/>
  <c r="R85" i="80"/>
  <c r="X87" i="80"/>
  <c r="R89" i="80"/>
  <c r="X91" i="80"/>
  <c r="R93" i="80"/>
  <c r="X95" i="80"/>
  <c r="R97" i="80"/>
  <c r="X99" i="80"/>
  <c r="R101" i="80"/>
  <c r="X103" i="80"/>
  <c r="R105" i="80"/>
  <c r="X107" i="80"/>
  <c r="R109" i="80"/>
  <c r="X111" i="80"/>
  <c r="AB112" i="80"/>
  <c r="T113" i="80"/>
  <c r="AE115" i="80"/>
  <c r="X116" i="80"/>
  <c r="AD117" i="80"/>
  <c r="Z119" i="80"/>
  <c r="W120" i="80"/>
  <c r="Z121" i="80"/>
  <c r="X121" i="80"/>
  <c r="W121" i="80"/>
  <c r="W122" i="80"/>
  <c r="AC125" i="80"/>
  <c r="Y130" i="80"/>
  <c r="AB108" i="80"/>
  <c r="AC112" i="80"/>
  <c r="AE117" i="80"/>
  <c r="Y122" i="80"/>
  <c r="U124" i="80"/>
  <c r="T124" i="80"/>
  <c r="R124" i="80"/>
  <c r="AD125" i="80"/>
  <c r="AA127" i="80"/>
  <c r="Z127" i="80"/>
  <c r="S132" i="80"/>
  <c r="AC72" i="80"/>
  <c r="Z75" i="80"/>
  <c r="AC76" i="80"/>
  <c r="Z79" i="80"/>
  <c r="AC80" i="80"/>
  <c r="Z83" i="80"/>
  <c r="AC84" i="80"/>
  <c r="Z87" i="80"/>
  <c r="AC88" i="80"/>
  <c r="Z91" i="80"/>
  <c r="AC92" i="80"/>
  <c r="Z95" i="80"/>
  <c r="AC96" i="80"/>
  <c r="Z99" i="80"/>
  <c r="AC100" i="80"/>
  <c r="AC104" i="80"/>
  <c r="AC108" i="80"/>
  <c r="AE112" i="80"/>
  <c r="W113" i="80"/>
  <c r="AB114" i="80"/>
  <c r="X124" i="80"/>
  <c r="W124" i="80"/>
  <c r="AE125" i="80"/>
  <c r="V132" i="80"/>
  <c r="V136" i="80"/>
  <c r="U136" i="80"/>
  <c r="T136" i="80"/>
  <c r="S136" i="80"/>
  <c r="R136" i="80"/>
  <c r="AD88" i="80"/>
  <c r="AD92" i="80"/>
  <c r="AD96" i="80"/>
  <c r="AD100" i="80"/>
  <c r="AD104" i="80"/>
  <c r="U105" i="80"/>
  <c r="X106" i="80"/>
  <c r="AD108" i="80"/>
  <c r="U109" i="80"/>
  <c r="X110" i="80"/>
  <c r="S112" i="80"/>
  <c r="S178" i="80" s="1"/>
  <c r="D17" i="80" s="1"/>
  <c r="AF112" i="80"/>
  <c r="X113" i="80"/>
  <c r="AC114" i="80"/>
  <c r="S117" i="80"/>
  <c r="Y118" i="80"/>
  <c r="Z120" i="80"/>
  <c r="S121" i="80"/>
  <c r="AF124" i="80"/>
  <c r="AD124" i="80"/>
  <c r="W126" i="80"/>
  <c r="U128" i="80"/>
  <c r="T128" i="80"/>
  <c r="R128" i="80"/>
  <c r="X131" i="80"/>
  <c r="AA114" i="80"/>
  <c r="X114" i="80"/>
  <c r="AB116" i="80"/>
  <c r="T117" i="80"/>
  <c r="Z118" i="80"/>
  <c r="T121" i="80"/>
  <c r="W123" i="80"/>
  <c r="S124" i="80"/>
  <c r="AA125" i="80"/>
  <c r="Z125" i="80"/>
  <c r="X125" i="80"/>
  <c r="W125" i="80"/>
  <c r="Y126" i="80"/>
  <c r="Z128" i="80"/>
  <c r="X128" i="80"/>
  <c r="W128" i="80"/>
  <c r="Y131" i="80"/>
  <c r="AA176" i="80"/>
  <c r="R177" i="80"/>
  <c r="AD177" i="80"/>
  <c r="Y135" i="80"/>
  <c r="Y139" i="80"/>
  <c r="Y143" i="80"/>
  <c r="Y147" i="80"/>
  <c r="Y151" i="80"/>
  <c r="Y155" i="80"/>
  <c r="S157" i="80"/>
  <c r="Y159" i="80"/>
  <c r="S161" i="80"/>
  <c r="AE161" i="80"/>
  <c r="Y163" i="80"/>
  <c r="AB164" i="80"/>
  <c r="S165" i="80"/>
  <c r="AE165" i="80"/>
  <c r="Y167" i="80"/>
  <c r="AB168" i="80"/>
  <c r="AE169" i="80"/>
  <c r="Y171" i="80"/>
  <c r="AB172" i="80"/>
  <c r="S173" i="80"/>
  <c r="AE173" i="80"/>
  <c r="AB176" i="80"/>
  <c r="S177" i="80"/>
  <c r="AE177" i="80"/>
  <c r="AC128" i="80"/>
  <c r="AF129" i="80"/>
  <c r="AC132" i="80"/>
  <c r="AF133" i="80"/>
  <c r="W134" i="80"/>
  <c r="Z135" i="80"/>
  <c r="AC136" i="80"/>
  <c r="T137" i="80"/>
  <c r="AF137" i="80"/>
  <c r="W138" i="80"/>
  <c r="Z139" i="80"/>
  <c r="AC140" i="80"/>
  <c r="T141" i="80"/>
  <c r="AF141" i="80"/>
  <c r="W142" i="80"/>
  <c r="Z143" i="80"/>
  <c r="AC144" i="80"/>
  <c r="T145" i="80"/>
  <c r="AF145" i="80"/>
  <c r="W146" i="80"/>
  <c r="Z147" i="80"/>
  <c r="AC148" i="80"/>
  <c r="T149" i="80"/>
  <c r="AF149" i="80"/>
  <c r="W150" i="80"/>
  <c r="Z151" i="80"/>
  <c r="AC152" i="80"/>
  <c r="T153" i="80"/>
  <c r="AF153" i="80"/>
  <c r="W154" i="80"/>
  <c r="Z155" i="80"/>
  <c r="AC156" i="80"/>
  <c r="T157" i="80"/>
  <c r="AF157" i="80"/>
  <c r="W158" i="80"/>
  <c r="Z159" i="80"/>
  <c r="AC160" i="80"/>
  <c r="T161" i="80"/>
  <c r="AF161" i="80"/>
  <c r="W162" i="80"/>
  <c r="Z163" i="80"/>
  <c r="AC164" i="80"/>
  <c r="T165" i="80"/>
  <c r="AF165" i="80"/>
  <c r="W166" i="80"/>
  <c r="Z167" i="80"/>
  <c r="AC168" i="80"/>
  <c r="T169" i="80"/>
  <c r="AF169" i="80"/>
  <c r="W170" i="80"/>
  <c r="Z171" i="80"/>
  <c r="AC172" i="80"/>
  <c r="T173" i="80"/>
  <c r="AF173" i="80"/>
  <c r="W174" i="80"/>
  <c r="AC176" i="80"/>
  <c r="T177" i="80"/>
  <c r="AF177" i="80"/>
  <c r="AD128" i="80"/>
  <c r="AD132" i="80"/>
  <c r="X134" i="80"/>
  <c r="AA135" i="80"/>
  <c r="AD136" i="80"/>
  <c r="X138" i="80"/>
  <c r="AA139" i="80"/>
  <c r="R140" i="80"/>
  <c r="AD140" i="80"/>
  <c r="X142" i="80"/>
  <c r="AA143" i="80"/>
  <c r="R144" i="80"/>
  <c r="AD144" i="80"/>
  <c r="X146" i="80"/>
  <c r="AA147" i="80"/>
  <c r="R148" i="80"/>
  <c r="AD148" i="80"/>
  <c r="X150" i="80"/>
  <c r="AA151" i="80"/>
  <c r="R152" i="80"/>
  <c r="AD152" i="80"/>
  <c r="X154" i="80"/>
  <c r="AA155" i="80"/>
  <c r="R156" i="80"/>
  <c r="AD156" i="80"/>
  <c r="X158" i="80"/>
  <c r="AA159" i="80"/>
  <c r="R160" i="80"/>
  <c r="AD160" i="80"/>
  <c r="X162" i="80"/>
  <c r="AA163" i="80"/>
  <c r="R164" i="80"/>
  <c r="AD164" i="80"/>
  <c r="X166" i="80"/>
  <c r="AA167" i="80"/>
  <c r="R168" i="80"/>
  <c r="AD168" i="80"/>
  <c r="X170" i="80"/>
  <c r="AA171" i="80"/>
  <c r="R172" i="80"/>
  <c r="AD172" i="80"/>
  <c r="U173" i="80"/>
  <c r="X174" i="80"/>
  <c r="R176" i="80"/>
  <c r="AD176" i="80"/>
  <c r="U177" i="80"/>
  <c r="Y134" i="80"/>
  <c r="Y138" i="80"/>
  <c r="S140" i="80"/>
  <c r="Y142" i="80"/>
  <c r="S144" i="80"/>
  <c r="Y146" i="80"/>
  <c r="S148" i="80"/>
  <c r="Y150" i="80"/>
  <c r="S152" i="80"/>
  <c r="Y154" i="80"/>
  <c r="S156" i="80"/>
  <c r="Y158" i="80"/>
  <c r="S160" i="80"/>
  <c r="Y162" i="80"/>
  <c r="S164" i="80"/>
  <c r="Y166" i="80"/>
  <c r="S168" i="80"/>
  <c r="Y170" i="80"/>
  <c r="AB171" i="80"/>
  <c r="S172" i="80"/>
  <c r="AE172" i="80"/>
  <c r="Y174" i="80"/>
  <c r="AB175" i="80"/>
  <c r="S176" i="80"/>
  <c r="AE176" i="80"/>
  <c r="AC119" i="80"/>
  <c r="AC123" i="80"/>
  <c r="AC127" i="80"/>
  <c r="W129" i="80"/>
  <c r="AC131" i="80"/>
  <c r="W133" i="80"/>
  <c r="Z134" i="80"/>
  <c r="AC135" i="80"/>
  <c r="W137" i="80"/>
  <c r="Z138" i="80"/>
  <c r="AC139" i="80"/>
  <c r="T140" i="80"/>
  <c r="W141" i="80"/>
  <c r="Z142" i="80"/>
  <c r="AC143" i="80"/>
  <c r="T144" i="80"/>
  <c r="W145" i="80"/>
  <c r="Z146" i="80"/>
  <c r="AC147" i="80"/>
  <c r="T148" i="80"/>
  <c r="W149" i="80"/>
  <c r="Z150" i="80"/>
  <c r="AC151" i="80"/>
  <c r="T152" i="80"/>
  <c r="W153" i="80"/>
  <c r="Z154" i="80"/>
  <c r="AC155" i="80"/>
  <c r="T156" i="80"/>
  <c r="W157" i="80"/>
  <c r="Z158" i="80"/>
  <c r="AC159" i="80"/>
  <c r="T160" i="80"/>
  <c r="W161" i="80"/>
  <c r="Z162" i="80"/>
  <c r="AC163" i="80"/>
  <c r="T164" i="80"/>
  <c r="W165" i="80"/>
  <c r="Z166" i="80"/>
  <c r="AC167" i="80"/>
  <c r="T168" i="80"/>
  <c r="W169" i="80"/>
  <c r="Z170" i="80"/>
  <c r="AC171" i="80"/>
  <c r="T172" i="80"/>
  <c r="W173" i="80"/>
  <c r="Z174" i="80"/>
  <c r="T176" i="80"/>
  <c r="W177" i="80"/>
  <c r="AD123" i="80"/>
  <c r="AD127" i="80"/>
  <c r="X129" i="80"/>
  <c r="AD131" i="80"/>
  <c r="X133" i="80"/>
  <c r="AD135" i="80"/>
  <c r="X137" i="80"/>
  <c r="U140" i="80"/>
  <c r="X141" i="80"/>
  <c r="U144" i="80"/>
  <c r="X145" i="80"/>
  <c r="U148" i="80"/>
  <c r="X149" i="80"/>
  <c r="AD151" i="80"/>
  <c r="U152" i="80"/>
  <c r="X153" i="80"/>
  <c r="AD155" i="80"/>
  <c r="U156" i="80"/>
  <c r="X157" i="80"/>
  <c r="U160" i="80"/>
  <c r="X161" i="80"/>
  <c r="U164" i="80"/>
  <c r="X165" i="80"/>
  <c r="U168" i="80"/>
  <c r="X169" i="80"/>
  <c r="U172" i="80"/>
  <c r="X173" i="80"/>
  <c r="U176" i="80"/>
  <c r="X177" i="80"/>
  <c r="Y177" i="80"/>
  <c r="Z129" i="80"/>
  <c r="W132" i="80"/>
  <c r="Z133" i="80"/>
  <c r="W136" i="80"/>
  <c r="Z137" i="80"/>
  <c r="W140" i="80"/>
  <c r="Z141" i="80"/>
  <c r="W144" i="80"/>
  <c r="Z145" i="80"/>
  <c r="W148" i="80"/>
  <c r="Z149" i="80"/>
  <c r="W152" i="80"/>
  <c r="Z153" i="80"/>
  <c r="W156" i="80"/>
  <c r="Z157" i="80"/>
  <c r="W160" i="80"/>
  <c r="Z161" i="80"/>
  <c r="W164" i="80"/>
  <c r="W168" i="80"/>
  <c r="Z169" i="80"/>
  <c r="AC170" i="80"/>
  <c r="Z173" i="80"/>
  <c r="AC174" i="80"/>
  <c r="Z177" i="80"/>
  <c r="X132" i="80"/>
  <c r="X136" i="80"/>
  <c r="X140" i="80"/>
  <c r="X144" i="80"/>
  <c r="X148" i="80"/>
  <c r="X152" i="80"/>
  <c r="X156" i="80"/>
  <c r="X168" i="80"/>
  <c r="AD170" i="80"/>
  <c r="X172" i="80"/>
  <c r="R174" i="80"/>
  <c r="AD174" i="80"/>
  <c r="X176" i="80"/>
  <c r="AB129" i="80"/>
  <c r="Y132" i="80"/>
  <c r="AB133" i="80"/>
  <c r="Y136" i="80"/>
  <c r="AB137" i="80"/>
  <c r="Y140" i="80"/>
  <c r="AB141" i="80"/>
  <c r="Y144" i="80"/>
  <c r="AB145" i="80"/>
  <c r="Y148" i="80"/>
  <c r="AB149" i="80"/>
  <c r="Y152" i="80"/>
  <c r="AB153" i="80"/>
  <c r="Y156" i="80"/>
  <c r="AB157" i="80"/>
  <c r="Y160" i="80"/>
  <c r="AB161" i="80"/>
  <c r="Y164" i="80"/>
  <c r="AB165" i="80"/>
  <c r="Y168" i="80"/>
  <c r="AB169" i="80"/>
  <c r="AB173" i="80"/>
  <c r="AE174" i="80"/>
  <c r="AB177" i="80"/>
  <c r="AD53" i="79"/>
  <c r="AA67" i="79"/>
  <c r="Z67" i="79"/>
  <c r="X67" i="79"/>
  <c r="Z29" i="79"/>
  <c r="AC30" i="79"/>
  <c r="Z33" i="79"/>
  <c r="AC34" i="79"/>
  <c r="Z37" i="79"/>
  <c r="AC38" i="79"/>
  <c r="Z41" i="79"/>
  <c r="AC42" i="79"/>
  <c r="Z45" i="79"/>
  <c r="AC46" i="79"/>
  <c r="AD50" i="79"/>
  <c r="V51" i="79"/>
  <c r="AA52" i="79"/>
  <c r="AA178" i="79" s="1"/>
  <c r="G18" i="79" s="1"/>
  <c r="AE53" i="79"/>
  <c r="Z59" i="79"/>
  <c r="AE61" i="79"/>
  <c r="AA63" i="79"/>
  <c r="Z63" i="79"/>
  <c r="X63" i="79"/>
  <c r="AD67" i="79"/>
  <c r="AF67" i="79"/>
  <c r="AE67" i="79"/>
  <c r="AF53" i="79"/>
  <c r="U61" i="79"/>
  <c r="R61" i="79"/>
  <c r="AF61" i="79"/>
  <c r="AD63" i="79"/>
  <c r="AF63" i="79"/>
  <c r="AA68" i="79"/>
  <c r="Z68" i="79"/>
  <c r="Y68" i="79"/>
  <c r="X68" i="79"/>
  <c r="W68" i="79"/>
  <c r="M178" i="79"/>
  <c r="H18" i="79" s="1"/>
  <c r="H20" i="79" s="1"/>
  <c r="AB29" i="79"/>
  <c r="AB178" i="79" s="1"/>
  <c r="C19" i="79" s="1"/>
  <c r="AB33" i="79"/>
  <c r="AB37" i="79"/>
  <c r="AB41" i="79"/>
  <c r="AB45" i="79"/>
  <c r="AB49" i="79"/>
  <c r="S50" i="79"/>
  <c r="AF50" i="79"/>
  <c r="AC52" i="79"/>
  <c r="AF55" i="79"/>
  <c r="AC59" i="79"/>
  <c r="X61" i="79"/>
  <c r="Z61" i="79"/>
  <c r="AC33" i="79"/>
  <c r="AC37" i="79"/>
  <c r="AC41" i="79"/>
  <c r="AC45" i="79"/>
  <c r="AC49" i="79"/>
  <c r="AD52" i="79"/>
  <c r="AA64" i="79"/>
  <c r="X64" i="79"/>
  <c r="W64" i="79"/>
  <c r="O178" i="79"/>
  <c r="R29" i="79"/>
  <c r="AD29" i="79"/>
  <c r="R33" i="79"/>
  <c r="AD33" i="79"/>
  <c r="R37" i="79"/>
  <c r="AD37" i="79"/>
  <c r="R41" i="79"/>
  <c r="AD41" i="79"/>
  <c r="R45" i="79"/>
  <c r="AD45" i="79"/>
  <c r="R49" i="79"/>
  <c r="AD49" i="79"/>
  <c r="R52" i="79"/>
  <c r="AE52" i="79"/>
  <c r="S57" i="79"/>
  <c r="AF59" i="79"/>
  <c r="S61" i="79"/>
  <c r="P178" i="79"/>
  <c r="S29" i="79"/>
  <c r="AE29" i="79"/>
  <c r="Y31" i="79"/>
  <c r="AB32" i="79"/>
  <c r="S33" i="79"/>
  <c r="AE33" i="79"/>
  <c r="Y35" i="79"/>
  <c r="AB36" i="79"/>
  <c r="S37" i="79"/>
  <c r="AE37" i="79"/>
  <c r="Y39" i="79"/>
  <c r="AB40" i="79"/>
  <c r="S41" i="79"/>
  <c r="AE41" i="79"/>
  <c r="Y43" i="79"/>
  <c r="AB44" i="79"/>
  <c r="S45" i="79"/>
  <c r="AE45" i="79"/>
  <c r="Y47" i="79"/>
  <c r="AB48" i="79"/>
  <c r="S49" i="79"/>
  <c r="AE49" i="79"/>
  <c r="S52" i="79"/>
  <c r="AB56" i="79"/>
  <c r="T57" i="79"/>
  <c r="Z60" i="79"/>
  <c r="T61" i="79"/>
  <c r="X65" i="79"/>
  <c r="AA65" i="79"/>
  <c r="Z65" i="79"/>
  <c r="W67" i="79"/>
  <c r="Q178" i="79"/>
  <c r="AC28" i="79"/>
  <c r="T29" i="79"/>
  <c r="AF29" i="79"/>
  <c r="W30" i="79"/>
  <c r="AC32" i="79"/>
  <c r="T33" i="79"/>
  <c r="W34" i="79"/>
  <c r="AC36" i="79"/>
  <c r="T37" i="79"/>
  <c r="W38" i="79"/>
  <c r="AC40" i="79"/>
  <c r="T41" i="79"/>
  <c r="W42" i="79"/>
  <c r="AC44" i="79"/>
  <c r="T45" i="79"/>
  <c r="W46" i="79"/>
  <c r="AC48" i="79"/>
  <c r="T49" i="79"/>
  <c r="W50" i="79"/>
  <c r="T52" i="79"/>
  <c r="AA54" i="79"/>
  <c r="X54" i="79"/>
  <c r="U56" i="79"/>
  <c r="R56" i="79"/>
  <c r="V57" i="79"/>
  <c r="V61" i="79"/>
  <c r="AA62" i="79"/>
  <c r="X62" i="79"/>
  <c r="W63" i="79"/>
  <c r="AF65" i="79"/>
  <c r="AD65" i="79"/>
  <c r="Y67" i="79"/>
  <c r="R28" i="79"/>
  <c r="AD28" i="79"/>
  <c r="U29" i="79"/>
  <c r="X30" i="79"/>
  <c r="X178" i="79" s="1"/>
  <c r="D18" i="79" s="1"/>
  <c r="R32" i="79"/>
  <c r="AD32" i="79"/>
  <c r="U33" i="79"/>
  <c r="X34" i="79"/>
  <c r="R36" i="79"/>
  <c r="AD36" i="79"/>
  <c r="U37" i="79"/>
  <c r="X38" i="79"/>
  <c r="R40" i="79"/>
  <c r="AD40" i="79"/>
  <c r="U41" i="79"/>
  <c r="X42" i="79"/>
  <c r="R44" i="79"/>
  <c r="AD44" i="79"/>
  <c r="U45" i="79"/>
  <c r="X46" i="79"/>
  <c r="R48" i="79"/>
  <c r="AD48" i="79"/>
  <c r="U49" i="79"/>
  <c r="X50" i="79"/>
  <c r="AC51" i="79"/>
  <c r="V52" i="79"/>
  <c r="V178" i="79" s="1"/>
  <c r="G17" i="79" s="1"/>
  <c r="Z53" i="79"/>
  <c r="W55" i="79"/>
  <c r="AE56" i="79"/>
  <c r="W57" i="79"/>
  <c r="AC58" i="79"/>
  <c r="AC60" i="79"/>
  <c r="W61" i="79"/>
  <c r="Y63" i="79"/>
  <c r="AB67" i="79"/>
  <c r="S28" i="79"/>
  <c r="AE28" i="79"/>
  <c r="Y30" i="79"/>
  <c r="Y178" i="79" s="1"/>
  <c r="E18" i="79" s="1"/>
  <c r="AB31" i="79"/>
  <c r="S32" i="79"/>
  <c r="AE32" i="79"/>
  <c r="Y34" i="79"/>
  <c r="S36" i="79"/>
  <c r="AE36" i="79"/>
  <c r="Y38" i="79"/>
  <c r="S40" i="79"/>
  <c r="AE40" i="79"/>
  <c r="Y42" i="79"/>
  <c r="S44" i="79"/>
  <c r="AE44" i="79"/>
  <c r="Y46" i="79"/>
  <c r="AB47" i="79"/>
  <c r="S48" i="79"/>
  <c r="AE48" i="79"/>
  <c r="Y50" i="79"/>
  <c r="AE51" i="79"/>
  <c r="W52" i="79"/>
  <c r="AA53" i="79"/>
  <c r="X55" i="79"/>
  <c r="AF56" i="79"/>
  <c r="Y57" i="79"/>
  <c r="AA58" i="79"/>
  <c r="X58" i="79"/>
  <c r="AD58" i="79"/>
  <c r="Y61" i="79"/>
  <c r="AB63" i="79"/>
  <c r="Y64" i="79"/>
  <c r="AC67" i="79"/>
  <c r="T28" i="79"/>
  <c r="AF28" i="79"/>
  <c r="W29" i="79"/>
  <c r="W178" i="79" s="1"/>
  <c r="C18" i="79" s="1"/>
  <c r="Z30" i="79"/>
  <c r="Z178" i="79" s="1"/>
  <c r="F18" i="79" s="1"/>
  <c r="AC31" i="79"/>
  <c r="T32" i="79"/>
  <c r="W33" i="79"/>
  <c r="Z34" i="79"/>
  <c r="AC35" i="79"/>
  <c r="T36" i="79"/>
  <c r="W37" i="79"/>
  <c r="Z38" i="79"/>
  <c r="AC39" i="79"/>
  <c r="T40" i="79"/>
  <c r="W41" i="79"/>
  <c r="Z42" i="79"/>
  <c r="T44" i="79"/>
  <c r="W45" i="79"/>
  <c r="Z46" i="79"/>
  <c r="T48" i="79"/>
  <c r="W49" i="79"/>
  <c r="Z50" i="79"/>
  <c r="S51" i="79"/>
  <c r="AF51" i="79"/>
  <c r="X52" i="79"/>
  <c r="AB53" i="79"/>
  <c r="Y55" i="79"/>
  <c r="S56" i="79"/>
  <c r="Z57" i="79"/>
  <c r="AE58" i="79"/>
  <c r="W59" i="79"/>
  <c r="AA61" i="79"/>
  <c r="AC63" i="79"/>
  <c r="Z64" i="79"/>
  <c r="W65" i="79"/>
  <c r="U28" i="79"/>
  <c r="T51" i="79"/>
  <c r="Z55" i="79"/>
  <c r="T56" i="79"/>
  <c r="AA57" i="79"/>
  <c r="X59" i="79"/>
  <c r="AB61" i="79"/>
  <c r="AE63" i="79"/>
  <c r="Y65" i="79"/>
  <c r="Y69" i="79"/>
  <c r="AE71" i="79"/>
  <c r="Y73" i="79"/>
  <c r="AE75" i="79"/>
  <c r="Y77" i="79"/>
  <c r="AE79" i="79"/>
  <c r="Y81" i="79"/>
  <c r="AE83" i="79"/>
  <c r="Y85" i="79"/>
  <c r="AE87" i="79"/>
  <c r="Y89" i="79"/>
  <c r="AE91" i="79"/>
  <c r="AB94" i="79"/>
  <c r="AE95" i="79"/>
  <c r="AB98" i="79"/>
  <c r="AE99" i="79"/>
  <c r="AB102" i="79"/>
  <c r="AE103" i="79"/>
  <c r="AB106" i="79"/>
  <c r="S107" i="79"/>
  <c r="AE107" i="79"/>
  <c r="AC110" i="79"/>
  <c r="U111" i="79"/>
  <c r="AA112" i="79"/>
  <c r="S113" i="79"/>
  <c r="X114" i="79"/>
  <c r="Y116" i="79"/>
  <c r="AF117" i="79"/>
  <c r="S119" i="79"/>
  <c r="Z69" i="79"/>
  <c r="AF71" i="79"/>
  <c r="W72" i="79"/>
  <c r="Z73" i="79"/>
  <c r="AF75" i="79"/>
  <c r="W76" i="79"/>
  <c r="Z77" i="79"/>
  <c r="AF79" i="79"/>
  <c r="W80" i="79"/>
  <c r="Z81" i="79"/>
  <c r="AF83" i="79"/>
  <c r="W84" i="79"/>
  <c r="Z85" i="79"/>
  <c r="AF87" i="79"/>
  <c r="W88" i="79"/>
  <c r="Z89" i="79"/>
  <c r="AF91" i="79"/>
  <c r="W92" i="79"/>
  <c r="Z93" i="79"/>
  <c r="AC94" i="79"/>
  <c r="AF95" i="79"/>
  <c r="W96" i="79"/>
  <c r="Z97" i="79"/>
  <c r="AC98" i="79"/>
  <c r="AF99" i="79"/>
  <c r="W100" i="79"/>
  <c r="Z101" i="79"/>
  <c r="AC102" i="79"/>
  <c r="AF103" i="79"/>
  <c r="W104" i="79"/>
  <c r="AC106" i="79"/>
  <c r="T107" i="79"/>
  <c r="AF107" i="79"/>
  <c r="W108" i="79"/>
  <c r="AD110" i="79"/>
  <c r="V111" i="79"/>
  <c r="AB112" i="79"/>
  <c r="T113" i="79"/>
  <c r="S115" i="79"/>
  <c r="Z116" i="79"/>
  <c r="X120" i="79"/>
  <c r="W120" i="79"/>
  <c r="AA120" i="79"/>
  <c r="AA69" i="79"/>
  <c r="X72" i="79"/>
  <c r="AA73" i="79"/>
  <c r="X76" i="79"/>
  <c r="AA77" i="79"/>
  <c r="X80" i="79"/>
  <c r="AA81" i="79"/>
  <c r="X84" i="79"/>
  <c r="AA85" i="79"/>
  <c r="X88" i="79"/>
  <c r="AA89" i="79"/>
  <c r="X92" i="79"/>
  <c r="AA93" i="79"/>
  <c r="AD94" i="79"/>
  <c r="X96" i="79"/>
  <c r="AA97" i="79"/>
  <c r="AD98" i="79"/>
  <c r="X100" i="79"/>
  <c r="AA101" i="79"/>
  <c r="AD102" i="79"/>
  <c r="X104" i="79"/>
  <c r="AD106" i="79"/>
  <c r="X108" i="79"/>
  <c r="AE110" i="79"/>
  <c r="U112" i="79"/>
  <c r="T112" i="79"/>
  <c r="AC112" i="79"/>
  <c r="W119" i="79"/>
  <c r="V127" i="79"/>
  <c r="U127" i="79"/>
  <c r="T127" i="79"/>
  <c r="S127" i="79"/>
  <c r="R127" i="79"/>
  <c r="AB69" i="79"/>
  <c r="Y72" i="79"/>
  <c r="AB73" i="79"/>
  <c r="Y76" i="79"/>
  <c r="AB77" i="79"/>
  <c r="Y80" i="79"/>
  <c r="AB81" i="79"/>
  <c r="Y84" i="79"/>
  <c r="AB85" i="79"/>
  <c r="Y88" i="79"/>
  <c r="AB89" i="79"/>
  <c r="Y92" i="79"/>
  <c r="AB93" i="79"/>
  <c r="Y96" i="79"/>
  <c r="AB97" i="79"/>
  <c r="Y100" i="79"/>
  <c r="AB101" i="79"/>
  <c r="Y104" i="79"/>
  <c r="AB105" i="79"/>
  <c r="V107" i="79"/>
  <c r="Y108" i="79"/>
  <c r="AB109" i="79"/>
  <c r="AF110" i="79"/>
  <c r="X111" i="79"/>
  <c r="AD112" i="79"/>
  <c r="V113" i="79"/>
  <c r="AC114" i="79"/>
  <c r="U115" i="79"/>
  <c r="AB116" i="79"/>
  <c r="X119" i="79"/>
  <c r="AA121" i="79"/>
  <c r="Z121" i="79"/>
  <c r="Y121" i="79"/>
  <c r="X121" i="79"/>
  <c r="W121" i="79"/>
  <c r="AC69" i="79"/>
  <c r="W71" i="79"/>
  <c r="Z72" i="79"/>
  <c r="AC73" i="79"/>
  <c r="W75" i="79"/>
  <c r="Z76" i="79"/>
  <c r="AC77" i="79"/>
  <c r="W79" i="79"/>
  <c r="Z80" i="79"/>
  <c r="AC81" i="79"/>
  <c r="W83" i="79"/>
  <c r="Z84" i="79"/>
  <c r="AC85" i="79"/>
  <c r="W87" i="79"/>
  <c r="Z88" i="79"/>
  <c r="AC89" i="79"/>
  <c r="Z92" i="79"/>
  <c r="AC93" i="79"/>
  <c r="Z96" i="79"/>
  <c r="AC97" i="79"/>
  <c r="Z100" i="79"/>
  <c r="AC101" i="79"/>
  <c r="Z104" i="79"/>
  <c r="AC105" i="79"/>
  <c r="AC109" i="79"/>
  <c r="AE112" i="79"/>
  <c r="Y113" i="79"/>
  <c r="AA114" i="79"/>
  <c r="Z114" i="79"/>
  <c r="AD114" i="79"/>
  <c r="V115" i="79"/>
  <c r="U116" i="79"/>
  <c r="T116" i="79"/>
  <c r="AC116" i="79"/>
  <c r="Y119" i="79"/>
  <c r="AF121" i="79"/>
  <c r="AD121" i="79"/>
  <c r="V131" i="79"/>
  <c r="U131" i="79"/>
  <c r="T131" i="79"/>
  <c r="S131" i="79"/>
  <c r="R131" i="79"/>
  <c r="R65" i="79"/>
  <c r="R69" i="79"/>
  <c r="AD69" i="79"/>
  <c r="X71" i="79"/>
  <c r="R73" i="79"/>
  <c r="AD73" i="79"/>
  <c r="X75" i="79"/>
  <c r="R77" i="79"/>
  <c r="AD77" i="79"/>
  <c r="X79" i="79"/>
  <c r="R81" i="79"/>
  <c r="AD81" i="79"/>
  <c r="X83" i="79"/>
  <c r="R85" i="79"/>
  <c r="AD85" i="79"/>
  <c r="X87" i="79"/>
  <c r="R89" i="79"/>
  <c r="AD89" i="79"/>
  <c r="X91" i="79"/>
  <c r="R93" i="79"/>
  <c r="AD93" i="79"/>
  <c r="X95" i="79"/>
  <c r="R97" i="79"/>
  <c r="AD97" i="79"/>
  <c r="X99" i="79"/>
  <c r="R101" i="79"/>
  <c r="AD101" i="79"/>
  <c r="X103" i="79"/>
  <c r="R105" i="79"/>
  <c r="AD105" i="79"/>
  <c r="X107" i="79"/>
  <c r="R109" i="79"/>
  <c r="AD109" i="79"/>
  <c r="Z111" i="79"/>
  <c r="R112" i="79"/>
  <c r="Z113" i="79"/>
  <c r="AE114" i="79"/>
  <c r="W115" i="79"/>
  <c r="AD116" i="79"/>
  <c r="AA118" i="79"/>
  <c r="Z118" i="79"/>
  <c r="AA119" i="79"/>
  <c r="Y95" i="79"/>
  <c r="AE97" i="79"/>
  <c r="Y99" i="79"/>
  <c r="AE101" i="79"/>
  <c r="Y103" i="79"/>
  <c r="AB104" i="79"/>
  <c r="AE105" i="79"/>
  <c r="Y107" i="79"/>
  <c r="AB108" i="79"/>
  <c r="S109" i="79"/>
  <c r="AE109" i="79"/>
  <c r="S112" i="79"/>
  <c r="AE116" i="79"/>
  <c r="Y120" i="79"/>
  <c r="AC64" i="79"/>
  <c r="T65" i="79"/>
  <c r="W66" i="79"/>
  <c r="AC68" i="79"/>
  <c r="T69" i="79"/>
  <c r="W70" i="79"/>
  <c r="Z71" i="79"/>
  <c r="AC72" i="79"/>
  <c r="T73" i="79"/>
  <c r="W74" i="79"/>
  <c r="Z75" i="79"/>
  <c r="AC76" i="79"/>
  <c r="T77" i="79"/>
  <c r="W78" i="79"/>
  <c r="Z79" i="79"/>
  <c r="AC80" i="79"/>
  <c r="T81" i="79"/>
  <c r="W82" i="79"/>
  <c r="Z83" i="79"/>
  <c r="AC84" i="79"/>
  <c r="T85" i="79"/>
  <c r="W86" i="79"/>
  <c r="Z87" i="79"/>
  <c r="AC88" i="79"/>
  <c r="T89" i="79"/>
  <c r="W90" i="79"/>
  <c r="Z91" i="79"/>
  <c r="AC92" i="79"/>
  <c r="T93" i="79"/>
  <c r="W94" i="79"/>
  <c r="Z95" i="79"/>
  <c r="AC96" i="79"/>
  <c r="T97" i="79"/>
  <c r="W98" i="79"/>
  <c r="Z99" i="79"/>
  <c r="AC100" i="79"/>
  <c r="T101" i="79"/>
  <c r="W102" i="79"/>
  <c r="Z103" i="79"/>
  <c r="AC104" i="79"/>
  <c r="T105" i="79"/>
  <c r="W106" i="79"/>
  <c r="Z107" i="79"/>
  <c r="AC108" i="79"/>
  <c r="T109" i="79"/>
  <c r="AB111" i="79"/>
  <c r="V112" i="79"/>
  <c r="AB113" i="79"/>
  <c r="R116" i="79"/>
  <c r="R60" i="79"/>
  <c r="R64" i="79"/>
  <c r="X66" i="79"/>
  <c r="R68" i="79"/>
  <c r="X70" i="79"/>
  <c r="R72" i="79"/>
  <c r="X74" i="79"/>
  <c r="R76" i="79"/>
  <c r="X78" i="79"/>
  <c r="R80" i="79"/>
  <c r="X82" i="79"/>
  <c r="R84" i="79"/>
  <c r="X86" i="79"/>
  <c r="R88" i="79"/>
  <c r="X90" i="79"/>
  <c r="R92" i="79"/>
  <c r="X94" i="79"/>
  <c r="R96" i="79"/>
  <c r="X98" i="79"/>
  <c r="R100" i="79"/>
  <c r="X102" i="79"/>
  <c r="R104" i="79"/>
  <c r="AD104" i="79"/>
  <c r="X106" i="79"/>
  <c r="AD108" i="79"/>
  <c r="X110" i="79"/>
  <c r="AC111" i="79"/>
  <c r="AC113" i="79"/>
  <c r="S116" i="79"/>
  <c r="AB117" i="79"/>
  <c r="U123" i="79"/>
  <c r="T123" i="79"/>
  <c r="S123" i="79"/>
  <c r="R123" i="79"/>
  <c r="AB71" i="79"/>
  <c r="AB75" i="79"/>
  <c r="AB79" i="79"/>
  <c r="AB83" i="79"/>
  <c r="AB87" i="79"/>
  <c r="AB91" i="79"/>
  <c r="AB95" i="79"/>
  <c r="AB99" i="79"/>
  <c r="AB103" i="79"/>
  <c r="AB107" i="79"/>
  <c r="AE111" i="79"/>
  <c r="X113" i="79"/>
  <c r="W113" i="79"/>
  <c r="AD113" i="79"/>
  <c r="V116" i="79"/>
  <c r="AC117" i="79"/>
  <c r="U119" i="79"/>
  <c r="T119" i="79"/>
  <c r="R119" i="79"/>
  <c r="AC71" i="79"/>
  <c r="AC75" i="79"/>
  <c r="AC79" i="79"/>
  <c r="AC83" i="79"/>
  <c r="AC87" i="79"/>
  <c r="AC91" i="79"/>
  <c r="AC95" i="79"/>
  <c r="Z98" i="79"/>
  <c r="AC99" i="79"/>
  <c r="Z102" i="79"/>
  <c r="AC103" i="79"/>
  <c r="Z106" i="79"/>
  <c r="AC107" i="79"/>
  <c r="Z110" i="79"/>
  <c r="S111" i="79"/>
  <c r="AF111" i="79"/>
  <c r="AE113" i="79"/>
  <c r="AB121" i="79"/>
  <c r="X124" i="79"/>
  <c r="W124" i="79"/>
  <c r="AA124" i="79"/>
  <c r="T111" i="79"/>
  <c r="W114" i="79"/>
  <c r="AA117" i="79"/>
  <c r="X117" i="79"/>
  <c r="W117" i="79"/>
  <c r="AC121" i="79"/>
  <c r="V123" i="79"/>
  <c r="X123" i="79"/>
  <c r="AD125" i="79"/>
  <c r="X127" i="79"/>
  <c r="AA128" i="79"/>
  <c r="AD129" i="79"/>
  <c r="X131" i="79"/>
  <c r="AA132" i="79"/>
  <c r="AD133" i="79"/>
  <c r="X135" i="79"/>
  <c r="AA136" i="79"/>
  <c r="AD137" i="79"/>
  <c r="X139" i="79"/>
  <c r="AA140" i="79"/>
  <c r="AD141" i="79"/>
  <c r="X143" i="79"/>
  <c r="AA144" i="79"/>
  <c r="AD145" i="79"/>
  <c r="X147" i="79"/>
  <c r="AA148" i="79"/>
  <c r="AD149" i="79"/>
  <c r="X151" i="79"/>
  <c r="AA152" i="79"/>
  <c r="R153" i="79"/>
  <c r="AD153" i="79"/>
  <c r="X155" i="79"/>
  <c r="AA156" i="79"/>
  <c r="R157" i="79"/>
  <c r="X159" i="79"/>
  <c r="AA160" i="79"/>
  <c r="R161" i="79"/>
  <c r="AA164" i="79"/>
  <c r="X167" i="79"/>
  <c r="AA168" i="79"/>
  <c r="R169" i="79"/>
  <c r="AD169" i="79"/>
  <c r="U170" i="79"/>
  <c r="X171" i="79"/>
  <c r="AA172" i="79"/>
  <c r="R173" i="79"/>
  <c r="AD173" i="79"/>
  <c r="U174" i="79"/>
  <c r="X175" i="79"/>
  <c r="AA176" i="79"/>
  <c r="R177" i="79"/>
  <c r="AD177" i="79"/>
  <c r="Y147" i="79"/>
  <c r="Y151" i="79"/>
  <c r="Y155" i="79"/>
  <c r="Y159" i="79"/>
  <c r="S161" i="79"/>
  <c r="AE169" i="79"/>
  <c r="Y171" i="79"/>
  <c r="AB172" i="79"/>
  <c r="AE173" i="79"/>
  <c r="Y175" i="79"/>
  <c r="AB176" i="79"/>
  <c r="S177" i="79"/>
  <c r="AE177" i="79"/>
  <c r="AC120" i="79"/>
  <c r="W122" i="79"/>
  <c r="AC124" i="79"/>
  <c r="AF125" i="79"/>
  <c r="W126" i="79"/>
  <c r="AC128" i="79"/>
  <c r="AF129" i="79"/>
  <c r="W130" i="79"/>
  <c r="AC132" i="79"/>
  <c r="AF133" i="79"/>
  <c r="W134" i="79"/>
  <c r="Z135" i="79"/>
  <c r="AC136" i="79"/>
  <c r="AF137" i="79"/>
  <c r="W138" i="79"/>
  <c r="Z139" i="79"/>
  <c r="AC140" i="79"/>
  <c r="AF141" i="79"/>
  <c r="W142" i="79"/>
  <c r="Z143" i="79"/>
  <c r="AC144" i="79"/>
  <c r="AF145" i="79"/>
  <c r="W146" i="79"/>
  <c r="Z147" i="79"/>
  <c r="AC148" i="79"/>
  <c r="AF149" i="79"/>
  <c r="W150" i="79"/>
  <c r="Z151" i="79"/>
  <c r="AC152" i="79"/>
  <c r="AF153" i="79"/>
  <c r="W154" i="79"/>
  <c r="Z155" i="79"/>
  <c r="AC156" i="79"/>
  <c r="AF157" i="79"/>
  <c r="W158" i="79"/>
  <c r="Z159" i="79"/>
  <c r="AC160" i="79"/>
  <c r="AF161" i="79"/>
  <c r="W162" i="79"/>
  <c r="Z163" i="79"/>
  <c r="AC164" i="79"/>
  <c r="AF165" i="79"/>
  <c r="W166" i="79"/>
  <c r="AC168" i="79"/>
  <c r="AF169" i="79"/>
  <c r="W170" i="79"/>
  <c r="AC172" i="79"/>
  <c r="AF173" i="79"/>
  <c r="W174" i="79"/>
  <c r="Z175" i="79"/>
  <c r="AC176" i="79"/>
  <c r="T177" i="79"/>
  <c r="AF177" i="79"/>
  <c r="R176" i="79"/>
  <c r="AD176" i="79"/>
  <c r="U177" i="79"/>
  <c r="S160" i="79"/>
  <c r="Y162" i="79"/>
  <c r="S164" i="79"/>
  <c r="Y166" i="79"/>
  <c r="Y170" i="79"/>
  <c r="AB171" i="79"/>
  <c r="AE172" i="79"/>
  <c r="Y174" i="79"/>
  <c r="AB175" i="79"/>
  <c r="S176" i="79"/>
  <c r="AE176" i="79"/>
  <c r="AC115" i="79"/>
  <c r="AC119" i="79"/>
  <c r="T120" i="79"/>
  <c r="Z122" i="79"/>
  <c r="AC123" i="79"/>
  <c r="T124" i="79"/>
  <c r="W125" i="79"/>
  <c r="Z126" i="79"/>
  <c r="AC127" i="79"/>
  <c r="T128" i="79"/>
  <c r="W129" i="79"/>
  <c r="Z130" i="79"/>
  <c r="AC131" i="79"/>
  <c r="T132" i="79"/>
  <c r="W133" i="79"/>
  <c r="Z134" i="79"/>
  <c r="AC135" i="79"/>
  <c r="T136" i="79"/>
  <c r="W137" i="79"/>
  <c r="Z138" i="79"/>
  <c r="AC139" i="79"/>
  <c r="T140" i="79"/>
  <c r="W141" i="79"/>
  <c r="Z142" i="79"/>
  <c r="AC143" i="79"/>
  <c r="T144" i="79"/>
  <c r="W145" i="79"/>
  <c r="Z146" i="79"/>
  <c r="AC147" i="79"/>
  <c r="T148" i="79"/>
  <c r="W149" i="79"/>
  <c r="Z150" i="79"/>
  <c r="AC151" i="79"/>
  <c r="T152" i="79"/>
  <c r="W153" i="79"/>
  <c r="Z154" i="79"/>
  <c r="AC155" i="79"/>
  <c r="T156" i="79"/>
  <c r="W157" i="79"/>
  <c r="Z158" i="79"/>
  <c r="AC159" i="79"/>
  <c r="T160" i="79"/>
  <c r="W161" i="79"/>
  <c r="Z162" i="79"/>
  <c r="AC163" i="79"/>
  <c r="T164" i="79"/>
  <c r="W165" i="79"/>
  <c r="Z166" i="79"/>
  <c r="AC167" i="79"/>
  <c r="W169" i="79"/>
  <c r="Z170" i="79"/>
  <c r="AC171" i="79"/>
  <c r="W173" i="79"/>
  <c r="Z174" i="79"/>
  <c r="AC175" i="79"/>
  <c r="W177" i="79"/>
  <c r="X125" i="79"/>
  <c r="U128" i="79"/>
  <c r="X129" i="79"/>
  <c r="U132" i="79"/>
  <c r="X133" i="79"/>
  <c r="R135" i="79"/>
  <c r="U136" i="79"/>
  <c r="X137" i="79"/>
  <c r="R139" i="79"/>
  <c r="U140" i="79"/>
  <c r="X141" i="79"/>
  <c r="R143" i="79"/>
  <c r="U144" i="79"/>
  <c r="X145" i="79"/>
  <c r="R147" i="79"/>
  <c r="U148" i="79"/>
  <c r="X149" i="79"/>
  <c r="R151" i="79"/>
  <c r="U152" i="79"/>
  <c r="X153" i="79"/>
  <c r="R155" i="79"/>
  <c r="U156" i="79"/>
  <c r="X157" i="79"/>
  <c r="R159" i="79"/>
  <c r="U160" i="79"/>
  <c r="X161" i="79"/>
  <c r="R163" i="79"/>
  <c r="U164" i="79"/>
  <c r="X165" i="79"/>
  <c r="R167" i="79"/>
  <c r="X169" i="79"/>
  <c r="R171" i="79"/>
  <c r="X173" i="79"/>
  <c r="R175" i="79"/>
  <c r="AD175" i="79"/>
  <c r="X177" i="79"/>
  <c r="Y125" i="79"/>
  <c r="Y129" i="79"/>
  <c r="Y133" i="79"/>
  <c r="AB134" i="79"/>
  <c r="S135" i="79"/>
  <c r="Y137" i="79"/>
  <c r="AB138" i="79"/>
  <c r="S139" i="79"/>
  <c r="Y141" i="79"/>
  <c r="AB142" i="79"/>
  <c r="S143" i="79"/>
  <c r="Y145" i="79"/>
  <c r="AB146" i="79"/>
  <c r="S147" i="79"/>
  <c r="Y149" i="79"/>
  <c r="AB150" i="79"/>
  <c r="S151" i="79"/>
  <c r="Y153" i="79"/>
  <c r="AB154" i="79"/>
  <c r="S155" i="79"/>
  <c r="Y157" i="79"/>
  <c r="AB158" i="79"/>
  <c r="S159" i="79"/>
  <c r="Y161" i="79"/>
  <c r="AB162" i="79"/>
  <c r="S163" i="79"/>
  <c r="Y165" i="79"/>
  <c r="AB166" i="79"/>
  <c r="S167" i="79"/>
  <c r="Y169" i="79"/>
  <c r="AB170" i="79"/>
  <c r="S171" i="79"/>
  <c r="Y173" i="79"/>
  <c r="AB174" i="79"/>
  <c r="S175" i="79"/>
  <c r="Y177" i="79"/>
  <c r="AC118" i="79"/>
  <c r="AC122" i="79"/>
  <c r="Z125" i="79"/>
  <c r="AC126" i="79"/>
  <c r="W128" i="79"/>
  <c r="Z129" i="79"/>
  <c r="AC130" i="79"/>
  <c r="W132" i="79"/>
  <c r="Z133" i="79"/>
  <c r="AC134" i="79"/>
  <c r="T135" i="79"/>
  <c r="W136" i="79"/>
  <c r="Z137" i="79"/>
  <c r="AC138" i="79"/>
  <c r="T139" i="79"/>
  <c r="W140" i="79"/>
  <c r="Z141" i="79"/>
  <c r="AC142" i="79"/>
  <c r="T143" i="79"/>
  <c r="W144" i="79"/>
  <c r="Z145" i="79"/>
  <c r="AC146" i="79"/>
  <c r="T147" i="79"/>
  <c r="W148" i="79"/>
  <c r="Z149" i="79"/>
  <c r="AC150" i="79"/>
  <c r="T151" i="79"/>
  <c r="W152" i="79"/>
  <c r="Z153" i="79"/>
  <c r="AC154" i="79"/>
  <c r="T155" i="79"/>
  <c r="W156" i="79"/>
  <c r="Z157" i="79"/>
  <c r="AC158" i="79"/>
  <c r="T159" i="79"/>
  <c r="W160" i="79"/>
  <c r="Z161" i="79"/>
  <c r="AC162" i="79"/>
  <c r="T163" i="79"/>
  <c r="W164" i="79"/>
  <c r="AC166" i="79"/>
  <c r="T167" i="79"/>
  <c r="AC170" i="79"/>
  <c r="T171" i="79"/>
  <c r="AC174" i="79"/>
  <c r="T175" i="79"/>
  <c r="W176" i="79"/>
  <c r="Z177" i="79"/>
  <c r="X128" i="79"/>
  <c r="X132" i="79"/>
  <c r="U135" i="79"/>
  <c r="X136" i="79"/>
  <c r="U139" i="79"/>
  <c r="X140" i="79"/>
  <c r="U143" i="79"/>
  <c r="X144" i="79"/>
  <c r="U147" i="79"/>
  <c r="X148" i="79"/>
  <c r="AD150" i="79"/>
  <c r="U151" i="79"/>
  <c r="X152" i="79"/>
  <c r="AD154" i="79"/>
  <c r="U155" i="79"/>
  <c r="X156" i="79"/>
  <c r="AD158" i="79"/>
  <c r="U159" i="79"/>
  <c r="X160" i="79"/>
  <c r="AD162" i="79"/>
  <c r="U163" i="79"/>
  <c r="X164" i="79"/>
  <c r="AD166" i="79"/>
  <c r="U167" i="79"/>
  <c r="X168" i="79"/>
  <c r="AD170" i="79"/>
  <c r="U171" i="79"/>
  <c r="X172" i="79"/>
  <c r="AD174" i="79"/>
  <c r="U175" i="79"/>
  <c r="X176" i="79"/>
  <c r="AB125" i="79"/>
  <c r="Y128" i="79"/>
  <c r="AB129" i="79"/>
  <c r="Y132" i="79"/>
  <c r="AB133" i="79"/>
  <c r="Y136" i="79"/>
  <c r="AB137" i="79"/>
  <c r="Y140" i="79"/>
  <c r="AB141" i="79"/>
  <c r="Y144" i="79"/>
  <c r="AB145" i="79"/>
  <c r="Y148" i="79"/>
  <c r="AB149" i="79"/>
  <c r="Y152" i="79"/>
  <c r="AB153" i="79"/>
  <c r="AE154" i="79"/>
  <c r="Y156" i="79"/>
  <c r="AB157" i="79"/>
  <c r="AE158" i="79"/>
  <c r="Y160" i="79"/>
  <c r="AB161" i="79"/>
  <c r="AE162" i="79"/>
  <c r="Y164" i="79"/>
  <c r="AB165" i="79"/>
  <c r="AE166" i="79"/>
  <c r="Y168" i="79"/>
  <c r="AB169" i="79"/>
  <c r="AE170" i="79"/>
  <c r="Y172" i="79"/>
  <c r="AB173" i="79"/>
  <c r="AE174" i="79"/>
  <c r="AB177" i="79"/>
  <c r="AA84" i="78"/>
  <c r="Z84" i="78"/>
  <c r="Y84" i="78"/>
  <c r="X84" i="78"/>
  <c r="W84" i="78"/>
  <c r="AA88" i="78"/>
  <c r="Z88" i="78"/>
  <c r="Y88" i="78"/>
  <c r="X88" i="78"/>
  <c r="W88" i="78"/>
  <c r="AA92" i="78"/>
  <c r="Z92" i="78"/>
  <c r="Y92" i="78"/>
  <c r="X92" i="78"/>
  <c r="W92" i="78"/>
  <c r="Y29" i="78"/>
  <c r="S31" i="78"/>
  <c r="Y33" i="78"/>
  <c r="S35" i="78"/>
  <c r="Y37" i="78"/>
  <c r="S39" i="78"/>
  <c r="Y41" i="78"/>
  <c r="S43" i="78"/>
  <c r="Y45" i="78"/>
  <c r="S47" i="78"/>
  <c r="Y49" i="78"/>
  <c r="S51" i="78"/>
  <c r="AB53" i="78"/>
  <c r="AA58" i="78"/>
  <c r="AB60" i="78"/>
  <c r="AA65" i="78"/>
  <c r="Z65" i="78"/>
  <c r="W120" i="78"/>
  <c r="AA120" i="78"/>
  <c r="Z120" i="78"/>
  <c r="Y120" i="78"/>
  <c r="X120" i="78"/>
  <c r="W28" i="78"/>
  <c r="Z29" i="78"/>
  <c r="AC30" i="78"/>
  <c r="T31" i="78"/>
  <c r="AF31" i="78"/>
  <c r="AF178" i="78" s="1"/>
  <c r="G19" i="78" s="1"/>
  <c r="W32" i="78"/>
  <c r="Z33" i="78"/>
  <c r="AC34" i="78"/>
  <c r="T35" i="78"/>
  <c r="AF35" i="78"/>
  <c r="W36" i="78"/>
  <c r="Z37" i="78"/>
  <c r="AC38" i="78"/>
  <c r="T39" i="78"/>
  <c r="AF39" i="78"/>
  <c r="W40" i="78"/>
  <c r="Z41" i="78"/>
  <c r="AC42" i="78"/>
  <c r="T43" i="78"/>
  <c r="AF43" i="78"/>
  <c r="W44" i="78"/>
  <c r="Z45" i="78"/>
  <c r="AC46" i="78"/>
  <c r="T47" i="78"/>
  <c r="AF47" i="78"/>
  <c r="W48" i="78"/>
  <c r="Z49" i="78"/>
  <c r="AC50" i="78"/>
  <c r="T51" i="78"/>
  <c r="X52" i="78"/>
  <c r="AC53" i="78"/>
  <c r="V54" i="78"/>
  <c r="V178" i="78" s="1"/>
  <c r="G17" i="78" s="1"/>
  <c r="Z55" i="78"/>
  <c r="V57" i="78"/>
  <c r="AC60" i="78"/>
  <c r="W61" i="78"/>
  <c r="AB63" i="78"/>
  <c r="AC67" i="78"/>
  <c r="AA96" i="78"/>
  <c r="Z96" i="78"/>
  <c r="Y96" i="78"/>
  <c r="X96" i="78"/>
  <c r="W96" i="78"/>
  <c r="R30" i="78"/>
  <c r="R178" i="78" s="1"/>
  <c r="C17" i="78" s="1"/>
  <c r="U31" i="78"/>
  <c r="X32" i="78"/>
  <c r="AA33" i="78"/>
  <c r="AA178" i="78" s="1"/>
  <c r="G18" i="78" s="1"/>
  <c r="R34" i="78"/>
  <c r="U35" i="78"/>
  <c r="X36" i="78"/>
  <c r="R38" i="78"/>
  <c r="U39" i="78"/>
  <c r="X40" i="78"/>
  <c r="R42" i="78"/>
  <c r="X44" i="78"/>
  <c r="R46" i="78"/>
  <c r="R50" i="78"/>
  <c r="AE53" i="78"/>
  <c r="AA60" i="78"/>
  <c r="W60" i="78"/>
  <c r="AE60" i="78"/>
  <c r="R62" i="78"/>
  <c r="AC63" i="78"/>
  <c r="U66" i="78"/>
  <c r="T66" i="78"/>
  <c r="R66" i="78"/>
  <c r="AA70" i="78"/>
  <c r="Z70" i="78"/>
  <c r="Y70" i="78"/>
  <c r="X70" i="78"/>
  <c r="W70" i="78"/>
  <c r="AA72" i="78"/>
  <c r="Z72" i="78"/>
  <c r="X72" i="78"/>
  <c r="W72" i="78"/>
  <c r="L178" i="78"/>
  <c r="H17" i="78" s="1"/>
  <c r="S30" i="78"/>
  <c r="S34" i="78"/>
  <c r="Y36" i="78"/>
  <c r="S38" i="78"/>
  <c r="Y40" i="78"/>
  <c r="S42" i="78"/>
  <c r="Y44" i="78"/>
  <c r="S46" i="78"/>
  <c r="Y48" i="78"/>
  <c r="S50" i="78"/>
  <c r="S53" i="78"/>
  <c r="AF53" i="78"/>
  <c r="X54" i="78"/>
  <c r="AF60" i="78"/>
  <c r="S62" i="78"/>
  <c r="AD63" i="78"/>
  <c r="X66" i="78"/>
  <c r="W66" i="78"/>
  <c r="AA100" i="78"/>
  <c r="Z100" i="78"/>
  <c r="Y100" i="78"/>
  <c r="X100" i="78"/>
  <c r="W100" i="78"/>
  <c r="M178" i="78"/>
  <c r="H18" i="78" s="1"/>
  <c r="Y28" i="78"/>
  <c r="Y32" i="78"/>
  <c r="N178" i="78"/>
  <c r="H19" i="78" s="1"/>
  <c r="Z28" i="78"/>
  <c r="T30" i="78"/>
  <c r="W31" i="78"/>
  <c r="Z32" i="78"/>
  <c r="T34" i="78"/>
  <c r="W35" i="78"/>
  <c r="Z36" i="78"/>
  <c r="T38" i="78"/>
  <c r="W39" i="78"/>
  <c r="Z40" i="78"/>
  <c r="T42" i="78"/>
  <c r="W43" i="78"/>
  <c r="Z44" i="78"/>
  <c r="T46" i="78"/>
  <c r="W47" i="78"/>
  <c r="Z48" i="78"/>
  <c r="T50" i="78"/>
  <c r="W51" i="78"/>
  <c r="AB52" i="78"/>
  <c r="AB178" i="78" s="1"/>
  <c r="C19" i="78" s="1"/>
  <c r="T53" i="78"/>
  <c r="Y54" i="78"/>
  <c r="AC55" i="78"/>
  <c r="Y57" i="78"/>
  <c r="R58" i="78"/>
  <c r="Y59" i="78"/>
  <c r="AA61" i="78"/>
  <c r="AE63" i="78"/>
  <c r="AA104" i="78"/>
  <c r="Z104" i="78"/>
  <c r="Y104" i="78"/>
  <c r="X104" i="78"/>
  <c r="W104" i="78"/>
  <c r="AA108" i="78"/>
  <c r="Z108" i="78"/>
  <c r="Y108" i="78"/>
  <c r="X108" i="78"/>
  <c r="W108" i="78"/>
  <c r="AA69" i="78"/>
  <c r="Z69" i="78"/>
  <c r="X28" i="78"/>
  <c r="O178" i="78"/>
  <c r="R29" i="78"/>
  <c r="U30" i="78"/>
  <c r="X31" i="78"/>
  <c r="R33" i="78"/>
  <c r="U34" i="78"/>
  <c r="X35" i="78"/>
  <c r="R37" i="78"/>
  <c r="U38" i="78"/>
  <c r="X39" i="78"/>
  <c r="R41" i="78"/>
  <c r="U42" i="78"/>
  <c r="X43" i="78"/>
  <c r="R45" i="78"/>
  <c r="U46" i="78"/>
  <c r="X47" i="78"/>
  <c r="R49" i="78"/>
  <c r="U50" i="78"/>
  <c r="Y51" i="78"/>
  <c r="AC52" i="78"/>
  <c r="U53" i="78"/>
  <c r="Z54" i="78"/>
  <c r="AA57" i="78"/>
  <c r="W62" i="78"/>
  <c r="X63" i="78"/>
  <c r="W63" i="78"/>
  <c r="AA63" i="78"/>
  <c r="W65" i="78"/>
  <c r="S66" i="78"/>
  <c r="X69" i="78"/>
  <c r="AA73" i="78"/>
  <c r="Z73" i="78"/>
  <c r="X73" i="78"/>
  <c r="W73" i="78"/>
  <c r="P178" i="78"/>
  <c r="S29" i="78"/>
  <c r="S178" i="78" s="1"/>
  <c r="D17" i="78" s="1"/>
  <c r="S33" i="78"/>
  <c r="S41" i="78"/>
  <c r="S45" i="78"/>
  <c r="S49" i="78"/>
  <c r="AD52" i="78"/>
  <c r="Y69" i="78"/>
  <c r="AA76" i="78"/>
  <c r="Z76" i="78"/>
  <c r="X76" i="78"/>
  <c r="W76" i="78"/>
  <c r="U62" i="78"/>
  <c r="T62" i="78"/>
  <c r="Y31" i="78"/>
  <c r="Q178" i="78"/>
  <c r="AC28" i="78"/>
  <c r="T29" i="78"/>
  <c r="T178" i="78" s="1"/>
  <c r="E17" i="78" s="1"/>
  <c r="W30" i="78"/>
  <c r="T33" i="78"/>
  <c r="W34" i="78"/>
  <c r="T37" i="78"/>
  <c r="W38" i="78"/>
  <c r="Z39" i="78"/>
  <c r="T41" i="78"/>
  <c r="W42" i="78"/>
  <c r="Z43" i="78"/>
  <c r="T45" i="78"/>
  <c r="W46" i="78"/>
  <c r="Z47" i="78"/>
  <c r="AC48" i="78"/>
  <c r="T49" i="78"/>
  <c r="W50" i="78"/>
  <c r="AA51" i="78"/>
  <c r="AE52" i="78"/>
  <c r="AE178" i="78" s="1"/>
  <c r="F19" i="78" s="1"/>
  <c r="AB54" i="78"/>
  <c r="S55" i="78"/>
  <c r="W56" i="78"/>
  <c r="AC57" i="78"/>
  <c r="R61" i="78"/>
  <c r="U61" i="78"/>
  <c r="Z62" i="78"/>
  <c r="Y65" i="78"/>
  <c r="Y66" i="78"/>
  <c r="AF67" i="78"/>
  <c r="AB67" i="78"/>
  <c r="X118" i="78"/>
  <c r="AA118" i="78"/>
  <c r="Z118" i="78"/>
  <c r="Y118" i="78"/>
  <c r="W118" i="78"/>
  <c r="U41" i="78"/>
  <c r="U45" i="78"/>
  <c r="U178" i="78" s="1"/>
  <c r="F17" i="78" s="1"/>
  <c r="U49" i="78"/>
  <c r="T55" i="78"/>
  <c r="X56" i="78"/>
  <c r="AE57" i="78"/>
  <c r="W58" i="78"/>
  <c r="AA62" i="78"/>
  <c r="Z66" i="78"/>
  <c r="AA68" i="78"/>
  <c r="Z68" i="78"/>
  <c r="X68" i="78"/>
  <c r="W68" i="78"/>
  <c r="AA116" i="78"/>
  <c r="Z116" i="78"/>
  <c r="Y116" i="78"/>
  <c r="X116" i="78"/>
  <c r="W116" i="78"/>
  <c r="Y46" i="78"/>
  <c r="Y50" i="78"/>
  <c r="AD54" i="78"/>
  <c r="U55" i="78"/>
  <c r="Y56" i="78"/>
  <c r="AF57" i="78"/>
  <c r="X58" i="78"/>
  <c r="X59" i="78"/>
  <c r="AA59" i="78"/>
  <c r="X60" i="78"/>
  <c r="AA64" i="78"/>
  <c r="Z64" i="78"/>
  <c r="X64" i="78"/>
  <c r="W64" i="78"/>
  <c r="AA66" i="78"/>
  <c r="Y72" i="78"/>
  <c r="AA80" i="78"/>
  <c r="Z80" i="78"/>
  <c r="Y80" i="78"/>
  <c r="X80" i="78"/>
  <c r="W80" i="78"/>
  <c r="R54" i="78"/>
  <c r="Z56" i="78"/>
  <c r="S57" i="78"/>
  <c r="Y60" i="78"/>
  <c r="S61" i="78"/>
  <c r="AA123" i="78"/>
  <c r="Z123" i="78"/>
  <c r="X123" i="78"/>
  <c r="AA127" i="78"/>
  <c r="Z127" i="78"/>
  <c r="Y127" i="78"/>
  <c r="X127" i="78"/>
  <c r="T170" i="78"/>
  <c r="S170" i="78"/>
  <c r="R170" i="78"/>
  <c r="V170" i="78"/>
  <c r="U170" i="78"/>
  <c r="AC64" i="78"/>
  <c r="Z67" i="78"/>
  <c r="AC68" i="78"/>
  <c r="Z71" i="78"/>
  <c r="AC72" i="78"/>
  <c r="W74" i="78"/>
  <c r="Z75" i="78"/>
  <c r="AC76" i="78"/>
  <c r="W78" i="78"/>
  <c r="Z79" i="78"/>
  <c r="AC80" i="78"/>
  <c r="W82" i="78"/>
  <c r="AC84" i="78"/>
  <c r="T85" i="78"/>
  <c r="W86" i="78"/>
  <c r="AC88" i="78"/>
  <c r="T89" i="78"/>
  <c r="W90" i="78"/>
  <c r="AC92" i="78"/>
  <c r="W94" i="78"/>
  <c r="AC96" i="78"/>
  <c r="T97" i="78"/>
  <c r="W98" i="78"/>
  <c r="AC100" i="78"/>
  <c r="T101" i="78"/>
  <c r="W102" i="78"/>
  <c r="AC104" i="78"/>
  <c r="T105" i="78"/>
  <c r="W106" i="78"/>
  <c r="AC108" i="78"/>
  <c r="T109" i="78"/>
  <c r="X110" i="78"/>
  <c r="AA113" i="78"/>
  <c r="S114" i="78"/>
  <c r="Y115" i="78"/>
  <c r="AE116" i="78"/>
  <c r="S130" i="78"/>
  <c r="R130" i="78"/>
  <c r="V130" i="78"/>
  <c r="U130" i="78"/>
  <c r="T158" i="78"/>
  <c r="S158" i="78"/>
  <c r="R158" i="78"/>
  <c r="V158" i="78"/>
  <c r="U158" i="78"/>
  <c r="U65" i="78"/>
  <c r="AA67" i="78"/>
  <c r="U69" i="78"/>
  <c r="AA71" i="78"/>
  <c r="U73" i="78"/>
  <c r="X74" i="78"/>
  <c r="AA75" i="78"/>
  <c r="U77" i="78"/>
  <c r="X78" i="78"/>
  <c r="AA79" i="78"/>
  <c r="AD80" i="78"/>
  <c r="U81" i="78"/>
  <c r="X82" i="78"/>
  <c r="AA83" i="78"/>
  <c r="AD84" i="78"/>
  <c r="U85" i="78"/>
  <c r="X86" i="78"/>
  <c r="AA87" i="78"/>
  <c r="AD88" i="78"/>
  <c r="U89" i="78"/>
  <c r="X90" i="78"/>
  <c r="AA91" i="78"/>
  <c r="AD92" i="78"/>
  <c r="U93" i="78"/>
  <c r="X94" i="78"/>
  <c r="AD96" i="78"/>
  <c r="U97" i="78"/>
  <c r="X98" i="78"/>
  <c r="AD100" i="78"/>
  <c r="U101" i="78"/>
  <c r="X102" i="78"/>
  <c r="AD104" i="78"/>
  <c r="U105" i="78"/>
  <c r="X106" i="78"/>
  <c r="AD108" i="78"/>
  <c r="U109" i="78"/>
  <c r="Y110" i="78"/>
  <c r="AA111" i="78"/>
  <c r="X111" i="78"/>
  <c r="AB113" i="78"/>
  <c r="T114" i="78"/>
  <c r="AF116" i="78"/>
  <c r="Y119" i="78"/>
  <c r="AC121" i="78"/>
  <c r="Y122" i="78"/>
  <c r="AB125" i="78"/>
  <c r="Z130" i="78"/>
  <c r="Y130" i="78"/>
  <c r="X130" i="78"/>
  <c r="W130" i="78"/>
  <c r="T162" i="78"/>
  <c r="S162" i="78"/>
  <c r="R162" i="78"/>
  <c r="V162" i="78"/>
  <c r="U162" i="78"/>
  <c r="T166" i="78"/>
  <c r="S166" i="78"/>
  <c r="R166" i="78"/>
  <c r="V166" i="78"/>
  <c r="U166" i="78"/>
  <c r="AB71" i="78"/>
  <c r="Y74" i="78"/>
  <c r="AB75" i="78"/>
  <c r="Y78" i="78"/>
  <c r="AB79" i="78"/>
  <c r="Y82" i="78"/>
  <c r="AB83" i="78"/>
  <c r="V85" i="78"/>
  <c r="Y86" i="78"/>
  <c r="AB87" i="78"/>
  <c r="V89" i="78"/>
  <c r="Y90" i="78"/>
  <c r="AB91" i="78"/>
  <c r="V93" i="78"/>
  <c r="Y94" i="78"/>
  <c r="AB95" i="78"/>
  <c r="V97" i="78"/>
  <c r="Y98" i="78"/>
  <c r="AB99" i="78"/>
  <c r="V101" i="78"/>
  <c r="Y102" i="78"/>
  <c r="AB103" i="78"/>
  <c r="AE104" i="78"/>
  <c r="V105" i="78"/>
  <c r="Y106" i="78"/>
  <c r="AB107" i="78"/>
  <c r="AE108" i="78"/>
  <c r="V109" i="78"/>
  <c r="Z110" i="78"/>
  <c r="U113" i="78"/>
  <c r="R113" i="78"/>
  <c r="AC113" i="78"/>
  <c r="V114" i="78"/>
  <c r="AB115" i="78"/>
  <c r="AA117" i="78"/>
  <c r="AC125" i="78"/>
  <c r="T134" i="78"/>
  <c r="S134" i="78"/>
  <c r="R134" i="78"/>
  <c r="V134" i="78"/>
  <c r="U134" i="78"/>
  <c r="AC71" i="78"/>
  <c r="Z74" i="78"/>
  <c r="AC75" i="78"/>
  <c r="W77" i="78"/>
  <c r="Z78" i="78"/>
  <c r="AC79" i="78"/>
  <c r="W81" i="78"/>
  <c r="Z82" i="78"/>
  <c r="AC83" i="78"/>
  <c r="W85" i="78"/>
  <c r="Z86" i="78"/>
  <c r="AC87" i="78"/>
  <c r="W89" i="78"/>
  <c r="Z90" i="78"/>
  <c r="AC91" i="78"/>
  <c r="W93" i="78"/>
  <c r="Z94" i="78"/>
  <c r="AC95" i="78"/>
  <c r="W97" i="78"/>
  <c r="AC99" i="78"/>
  <c r="W101" i="78"/>
  <c r="AC103" i="78"/>
  <c r="W105" i="78"/>
  <c r="AC107" i="78"/>
  <c r="W109" i="78"/>
  <c r="W112" i="78"/>
  <c r="AE113" i="78"/>
  <c r="AC115" i="78"/>
  <c r="AB117" i="78"/>
  <c r="U121" i="78"/>
  <c r="T121" i="78"/>
  <c r="R121" i="78"/>
  <c r="W124" i="78"/>
  <c r="AA124" i="78"/>
  <c r="T130" i="78"/>
  <c r="Z134" i="78"/>
  <c r="Y134" i="78"/>
  <c r="X134" i="78"/>
  <c r="W134" i="78"/>
  <c r="T138" i="78"/>
  <c r="S138" i="78"/>
  <c r="R138" i="78"/>
  <c r="V138" i="78"/>
  <c r="U138" i="78"/>
  <c r="AD71" i="78"/>
  <c r="AD75" i="78"/>
  <c r="AD178" i="78" s="1"/>
  <c r="E19" i="78" s="1"/>
  <c r="X77" i="78"/>
  <c r="AD79" i="78"/>
  <c r="X81" i="78"/>
  <c r="X85" i="78"/>
  <c r="X89" i="78"/>
  <c r="X93" i="78"/>
  <c r="X97" i="78"/>
  <c r="X101" i="78"/>
  <c r="X105" i="78"/>
  <c r="X109" i="78"/>
  <c r="X112" i="78"/>
  <c r="AF113" i="78"/>
  <c r="AA115" i="78"/>
  <c r="X115" i="78"/>
  <c r="AB129" i="78"/>
  <c r="AF129" i="78"/>
  <c r="AE129" i="78"/>
  <c r="AD129" i="78"/>
  <c r="Z138" i="78"/>
  <c r="Y138" i="78"/>
  <c r="X138" i="78"/>
  <c r="W138" i="78"/>
  <c r="T142" i="78"/>
  <c r="S142" i="78"/>
  <c r="R142" i="78"/>
  <c r="V142" i="78"/>
  <c r="U142" i="78"/>
  <c r="Y77" i="78"/>
  <c r="Y81" i="78"/>
  <c r="Y85" i="78"/>
  <c r="Y89" i="78"/>
  <c r="Y93" i="78"/>
  <c r="Y97" i="78"/>
  <c r="Y101" i="78"/>
  <c r="Y105" i="78"/>
  <c r="Y109" i="78"/>
  <c r="Y112" i="78"/>
  <c r="AE115" i="78"/>
  <c r="U117" i="78"/>
  <c r="R117" i="78"/>
  <c r="AE117" i="78"/>
  <c r="AA119" i="78"/>
  <c r="X119" i="78"/>
  <c r="AF121" i="78"/>
  <c r="AD121" i="78"/>
  <c r="Z142" i="78"/>
  <c r="Y142" i="78"/>
  <c r="X142" i="78"/>
  <c r="W142" i="78"/>
  <c r="Z77" i="78"/>
  <c r="Z81" i="78"/>
  <c r="AC82" i="78"/>
  <c r="Z85" i="78"/>
  <c r="AC86" i="78"/>
  <c r="Z89" i="78"/>
  <c r="AC90" i="78"/>
  <c r="Z93" i="78"/>
  <c r="AC94" i="78"/>
  <c r="Z97" i="78"/>
  <c r="AC98" i="78"/>
  <c r="Z101" i="78"/>
  <c r="AC102" i="78"/>
  <c r="Z105" i="78"/>
  <c r="AC106" i="78"/>
  <c r="Z109" i="78"/>
  <c r="Z112" i="78"/>
  <c r="AF117" i="78"/>
  <c r="AE119" i="78"/>
  <c r="S121" i="78"/>
  <c r="W123" i="78"/>
  <c r="W127" i="78"/>
  <c r="T146" i="78"/>
  <c r="S146" i="78"/>
  <c r="R146" i="78"/>
  <c r="V146" i="78"/>
  <c r="U146" i="78"/>
  <c r="R70" i="78"/>
  <c r="R74" i="78"/>
  <c r="R78" i="78"/>
  <c r="R82" i="78"/>
  <c r="R86" i="78"/>
  <c r="R90" i="78"/>
  <c r="R94" i="78"/>
  <c r="R98" i="78"/>
  <c r="R102" i="78"/>
  <c r="R106" i="78"/>
  <c r="R110" i="78"/>
  <c r="Z122" i="78"/>
  <c r="X122" i="78"/>
  <c r="W122" i="78"/>
  <c r="Y123" i="78"/>
  <c r="AA125" i="78"/>
  <c r="Z125" i="78"/>
  <c r="W125" i="78"/>
  <c r="R126" i="78"/>
  <c r="U126" i="78"/>
  <c r="Z146" i="78"/>
  <c r="Y146" i="78"/>
  <c r="X146" i="78"/>
  <c r="W146" i="78"/>
  <c r="T174" i="78"/>
  <c r="S174" i="78"/>
  <c r="R174" i="78"/>
  <c r="V174" i="78"/>
  <c r="U174" i="78"/>
  <c r="S102" i="78"/>
  <c r="S106" i="78"/>
  <c r="S110" i="78"/>
  <c r="W121" i="78"/>
  <c r="AF125" i="78"/>
  <c r="AD125" i="78"/>
  <c r="Z126" i="78"/>
  <c r="X126" i="78"/>
  <c r="W126" i="78"/>
  <c r="AC129" i="78"/>
  <c r="T150" i="78"/>
  <c r="S150" i="78"/>
  <c r="R150" i="78"/>
  <c r="V150" i="78"/>
  <c r="U150" i="78"/>
  <c r="AC61" i="78"/>
  <c r="AC65" i="78"/>
  <c r="W67" i="78"/>
  <c r="AC69" i="78"/>
  <c r="T70" i="78"/>
  <c r="W71" i="78"/>
  <c r="AC73" i="78"/>
  <c r="T74" i="78"/>
  <c r="W75" i="78"/>
  <c r="AC77" i="78"/>
  <c r="T78" i="78"/>
  <c r="W79" i="78"/>
  <c r="AC81" i="78"/>
  <c r="T82" i="78"/>
  <c r="W83" i="78"/>
  <c r="AC85" i="78"/>
  <c r="T86" i="78"/>
  <c r="W87" i="78"/>
  <c r="AC89" i="78"/>
  <c r="T90" i="78"/>
  <c r="W91" i="78"/>
  <c r="AC93" i="78"/>
  <c r="T94" i="78"/>
  <c r="W95" i="78"/>
  <c r="AC97" i="78"/>
  <c r="T98" i="78"/>
  <c r="W99" i="78"/>
  <c r="AC101" i="78"/>
  <c r="T102" i="78"/>
  <c r="W103" i="78"/>
  <c r="AC105" i="78"/>
  <c r="T106" i="78"/>
  <c r="W107" i="78"/>
  <c r="AC109" i="78"/>
  <c r="T110" i="78"/>
  <c r="Y111" i="78"/>
  <c r="AE112" i="78"/>
  <c r="X113" i="78"/>
  <c r="AD114" i="78"/>
  <c r="T117" i="78"/>
  <c r="X121" i="78"/>
  <c r="R122" i="78"/>
  <c r="AA146" i="78"/>
  <c r="V110" i="78"/>
  <c r="Z111" i="78"/>
  <c r="AF112" i="78"/>
  <c r="AB116" i="78"/>
  <c r="V117" i="78"/>
  <c r="Y121" i="78"/>
  <c r="S122" i="78"/>
  <c r="X124" i="78"/>
  <c r="S126" i="78"/>
  <c r="T154" i="78"/>
  <c r="S154" i="78"/>
  <c r="R154" i="78"/>
  <c r="V154" i="78"/>
  <c r="U154" i="78"/>
  <c r="R125" i="78"/>
  <c r="AA128" i="78"/>
  <c r="R129" i="78"/>
  <c r="X131" i="78"/>
  <c r="AA132" i="78"/>
  <c r="R133" i="78"/>
  <c r="AD133" i="78"/>
  <c r="X135" i="78"/>
  <c r="AA136" i="78"/>
  <c r="R137" i="78"/>
  <c r="AD137" i="78"/>
  <c r="X139" i="78"/>
  <c r="AA140" i="78"/>
  <c r="R141" i="78"/>
  <c r="AD141" i="78"/>
  <c r="X143" i="78"/>
  <c r="AA144" i="78"/>
  <c r="R145" i="78"/>
  <c r="AD145" i="78"/>
  <c r="X147" i="78"/>
  <c r="AA148" i="78"/>
  <c r="R149" i="78"/>
  <c r="AD149" i="78"/>
  <c r="X151" i="78"/>
  <c r="AA152" i="78"/>
  <c r="R153" i="78"/>
  <c r="AD153" i="78"/>
  <c r="X155" i="78"/>
  <c r="AA156" i="78"/>
  <c r="R157" i="78"/>
  <c r="AD157" i="78"/>
  <c r="X159" i="78"/>
  <c r="AA160" i="78"/>
  <c r="R161" i="78"/>
  <c r="AD161" i="78"/>
  <c r="X163" i="78"/>
  <c r="AA164" i="78"/>
  <c r="R165" i="78"/>
  <c r="AD165" i="78"/>
  <c r="X167" i="78"/>
  <c r="AA168" i="78"/>
  <c r="R169" i="78"/>
  <c r="AD169" i="78"/>
  <c r="X171" i="78"/>
  <c r="AA172" i="78"/>
  <c r="R173" i="78"/>
  <c r="AD173" i="78"/>
  <c r="AA176" i="78"/>
  <c r="R177" i="78"/>
  <c r="AD177" i="78"/>
  <c r="S129" i="78"/>
  <c r="Y131" i="78"/>
  <c r="S133" i="78"/>
  <c r="AE133" i="78"/>
  <c r="Y135" i="78"/>
  <c r="S137" i="78"/>
  <c r="AE137" i="78"/>
  <c r="Y139" i="78"/>
  <c r="S141" i="78"/>
  <c r="AE141" i="78"/>
  <c r="Y143" i="78"/>
  <c r="S145" i="78"/>
  <c r="AE145" i="78"/>
  <c r="Y147" i="78"/>
  <c r="S149" i="78"/>
  <c r="AE149" i="78"/>
  <c r="Y151" i="78"/>
  <c r="S153" i="78"/>
  <c r="AE153" i="78"/>
  <c r="Y155" i="78"/>
  <c r="S157" i="78"/>
  <c r="AE157" i="78"/>
  <c r="Y159" i="78"/>
  <c r="S161" i="78"/>
  <c r="AE161" i="78"/>
  <c r="Y163" i="78"/>
  <c r="S165" i="78"/>
  <c r="AE165" i="78"/>
  <c r="Y167" i="78"/>
  <c r="AB168" i="78"/>
  <c r="S169" i="78"/>
  <c r="AE169" i="78"/>
  <c r="AB172" i="78"/>
  <c r="S173" i="78"/>
  <c r="AE173" i="78"/>
  <c r="AB176" i="78"/>
  <c r="S177" i="78"/>
  <c r="AE177" i="78"/>
  <c r="AC120" i="78"/>
  <c r="AC124" i="78"/>
  <c r="T125" i="78"/>
  <c r="AC128" i="78"/>
  <c r="T129" i="78"/>
  <c r="Z131" i="78"/>
  <c r="AC132" i="78"/>
  <c r="T133" i="78"/>
  <c r="AF133" i="78"/>
  <c r="Z135" i="78"/>
  <c r="AC136" i="78"/>
  <c r="T137" i="78"/>
  <c r="AF137" i="78"/>
  <c r="Z139" i="78"/>
  <c r="AC140" i="78"/>
  <c r="T141" i="78"/>
  <c r="AF141" i="78"/>
  <c r="Z143" i="78"/>
  <c r="AC144" i="78"/>
  <c r="T145" i="78"/>
  <c r="AF145" i="78"/>
  <c r="Z147" i="78"/>
  <c r="AC148" i="78"/>
  <c r="T149" i="78"/>
  <c r="AF149" i="78"/>
  <c r="W150" i="78"/>
  <c r="Z151" i="78"/>
  <c r="AC152" i="78"/>
  <c r="T153" i="78"/>
  <c r="AF153" i="78"/>
  <c r="W154" i="78"/>
  <c r="Z155" i="78"/>
  <c r="AC156" i="78"/>
  <c r="T157" i="78"/>
  <c r="AF157" i="78"/>
  <c r="W158" i="78"/>
  <c r="Z159" i="78"/>
  <c r="AC160" i="78"/>
  <c r="T161" i="78"/>
  <c r="AF161" i="78"/>
  <c r="W162" i="78"/>
  <c r="Z163" i="78"/>
  <c r="AC164" i="78"/>
  <c r="T165" i="78"/>
  <c r="AF165" i="78"/>
  <c r="W166" i="78"/>
  <c r="Z167" i="78"/>
  <c r="AC168" i="78"/>
  <c r="T169" i="78"/>
  <c r="AF169" i="78"/>
  <c r="W170" i="78"/>
  <c r="Z171" i="78"/>
  <c r="AC172" i="78"/>
  <c r="T173" i="78"/>
  <c r="AF173" i="78"/>
  <c r="W174" i="78"/>
  <c r="AC176" i="78"/>
  <c r="T177" i="78"/>
  <c r="AF177" i="78"/>
  <c r="AD124" i="78"/>
  <c r="AD128" i="78"/>
  <c r="AD132" i="78"/>
  <c r="U133" i="78"/>
  <c r="AD136" i="78"/>
  <c r="U137" i="78"/>
  <c r="AD140" i="78"/>
  <c r="U141" i="78"/>
  <c r="AD144" i="78"/>
  <c r="U145" i="78"/>
  <c r="AD148" i="78"/>
  <c r="U149" i="78"/>
  <c r="X150" i="78"/>
  <c r="AD152" i="78"/>
  <c r="U153" i="78"/>
  <c r="X154" i="78"/>
  <c r="AD156" i="78"/>
  <c r="U157" i="78"/>
  <c r="X158" i="78"/>
  <c r="R160" i="78"/>
  <c r="AD160" i="78"/>
  <c r="U161" i="78"/>
  <c r="X162" i="78"/>
  <c r="R164" i="78"/>
  <c r="AD164" i="78"/>
  <c r="U165" i="78"/>
  <c r="X166" i="78"/>
  <c r="R168" i="78"/>
  <c r="AD168" i="78"/>
  <c r="U169" i="78"/>
  <c r="X170" i="78"/>
  <c r="R172" i="78"/>
  <c r="AD172" i="78"/>
  <c r="U173" i="78"/>
  <c r="X174" i="78"/>
  <c r="R176" i="78"/>
  <c r="AD176" i="78"/>
  <c r="U177" i="78"/>
  <c r="Y150" i="78"/>
  <c r="Y154" i="78"/>
  <c r="Y158" i="78"/>
  <c r="Y162" i="78"/>
  <c r="Y166" i="78"/>
  <c r="AE168" i="78"/>
  <c r="Y170" i="78"/>
  <c r="AB171" i="78"/>
  <c r="S172" i="78"/>
  <c r="AE172" i="78"/>
  <c r="Y174" i="78"/>
  <c r="AB175" i="78"/>
  <c r="S176" i="78"/>
  <c r="AE176" i="78"/>
  <c r="AC123" i="78"/>
  <c r="AC127" i="78"/>
  <c r="W129" i="78"/>
  <c r="AC131" i="78"/>
  <c r="W133" i="78"/>
  <c r="AC135" i="78"/>
  <c r="W137" i="78"/>
  <c r="AC139" i="78"/>
  <c r="W141" i="78"/>
  <c r="AC143" i="78"/>
  <c r="W145" i="78"/>
  <c r="AC147" i="78"/>
  <c r="W149" i="78"/>
  <c r="AC151" i="78"/>
  <c r="W153" i="78"/>
  <c r="AC155" i="78"/>
  <c r="W157" i="78"/>
  <c r="AC159" i="78"/>
  <c r="W161" i="78"/>
  <c r="AC163" i="78"/>
  <c r="W165" i="78"/>
  <c r="AC167" i="78"/>
  <c r="W169" i="78"/>
  <c r="AC171" i="78"/>
  <c r="W173" i="78"/>
  <c r="AC175" i="78"/>
  <c r="W177" i="78"/>
  <c r="X177" i="78"/>
  <c r="Y177" i="78"/>
  <c r="W128" i="78"/>
  <c r="Z129" i="78"/>
  <c r="Z133" i="78"/>
  <c r="Z137" i="78"/>
  <c r="Z141" i="78"/>
  <c r="Z165" i="78"/>
  <c r="Z169" i="78"/>
  <c r="W172" i="78"/>
  <c r="Z173" i="78"/>
  <c r="W176" i="78"/>
  <c r="Z177" i="78"/>
  <c r="X128" i="78"/>
  <c r="AB133" i="78"/>
  <c r="AB137" i="78"/>
  <c r="AB141" i="78"/>
  <c r="AB145" i="78"/>
  <c r="AB149" i="78"/>
  <c r="AB153" i="78"/>
  <c r="AB157" i="78"/>
  <c r="AB161" i="78"/>
  <c r="AB165" i="78"/>
  <c r="AB169" i="78"/>
  <c r="AB173" i="78"/>
  <c r="AB177" i="78"/>
  <c r="Y34" i="77"/>
  <c r="Y38" i="77"/>
  <c r="Y42" i="77"/>
  <c r="AE44" i="77"/>
  <c r="Y46" i="77"/>
  <c r="AB47" i="77"/>
  <c r="AE48" i="77"/>
  <c r="AB50" i="77"/>
  <c r="Y52" i="77"/>
  <c r="AF53" i="77"/>
  <c r="X54" i="77"/>
  <c r="X55" i="77"/>
  <c r="AA55" i="77"/>
  <c r="AF55" i="77"/>
  <c r="W56" i="77"/>
  <c r="Z30" i="77"/>
  <c r="AC31" i="77"/>
  <c r="AF32" i="77"/>
  <c r="AF178" i="77" s="1"/>
  <c r="G19" i="77" s="1"/>
  <c r="W33" i="77"/>
  <c r="Z34" i="77"/>
  <c r="AC35" i="77"/>
  <c r="AF36" i="77"/>
  <c r="Z38" i="77"/>
  <c r="AC39" i="77"/>
  <c r="AF40" i="77"/>
  <c r="Z42" i="77"/>
  <c r="AC43" i="77"/>
  <c r="AF44" i="77"/>
  <c r="Z46" i="77"/>
  <c r="AC47" i="77"/>
  <c r="AF48" i="77"/>
  <c r="AC50" i="77"/>
  <c r="Z52" i="77"/>
  <c r="Y54" i="77"/>
  <c r="X56" i="77"/>
  <c r="AB59" i="77"/>
  <c r="Y30" i="77"/>
  <c r="AA30" i="77"/>
  <c r="AA178" i="77" s="1"/>
  <c r="G18" i="77" s="1"/>
  <c r="AD31" i="77"/>
  <c r="X33" i="77"/>
  <c r="AA34" i="77"/>
  <c r="AD35" i="77"/>
  <c r="X37" i="77"/>
  <c r="AA38" i="77"/>
  <c r="AD39" i="77"/>
  <c r="X41" i="77"/>
  <c r="AA42" i="77"/>
  <c r="AD43" i="77"/>
  <c r="X45" i="77"/>
  <c r="AA46" i="77"/>
  <c r="AD47" i="77"/>
  <c r="X49" i="77"/>
  <c r="AD50" i="77"/>
  <c r="Z54" i="77"/>
  <c r="Y56" i="77"/>
  <c r="X63" i="77"/>
  <c r="W63" i="77"/>
  <c r="AA63" i="77"/>
  <c r="Z63" i="77"/>
  <c r="AE50" i="77"/>
  <c r="AA58" i="77"/>
  <c r="X58" i="77"/>
  <c r="AF63" i="77"/>
  <c r="AE63" i="77"/>
  <c r="AD63" i="77"/>
  <c r="W28" i="77"/>
  <c r="Z29" i="77"/>
  <c r="AC30" i="77"/>
  <c r="W32" i="77"/>
  <c r="Z33" i="77"/>
  <c r="AC34" i="77"/>
  <c r="W36" i="77"/>
  <c r="Z37" i="77"/>
  <c r="AC38" i="77"/>
  <c r="W40" i="77"/>
  <c r="Z41" i="77"/>
  <c r="AC42" i="77"/>
  <c r="W44" i="77"/>
  <c r="Z45" i="77"/>
  <c r="AC46" i="77"/>
  <c r="W48" i="77"/>
  <c r="Z49" i="77"/>
  <c r="Y51" i="77"/>
  <c r="AD52" i="77"/>
  <c r="V53" i="77"/>
  <c r="V178" i="77" s="1"/>
  <c r="G17" i="77" s="1"/>
  <c r="AC54" i="77"/>
  <c r="L178" i="77"/>
  <c r="H17" i="77" s="1"/>
  <c r="H20" i="77" s="1"/>
  <c r="X28" i="77"/>
  <c r="R30" i="77"/>
  <c r="AD30" i="77"/>
  <c r="X32" i="77"/>
  <c r="R34" i="77"/>
  <c r="AD34" i="77"/>
  <c r="X36" i="77"/>
  <c r="R38" i="77"/>
  <c r="X40" i="77"/>
  <c r="R42" i="77"/>
  <c r="X44" i="77"/>
  <c r="R46" i="77"/>
  <c r="X48" i="77"/>
  <c r="Z51" i="77"/>
  <c r="AC56" i="77"/>
  <c r="M178" i="77"/>
  <c r="H18" i="77" s="1"/>
  <c r="Y28" i="77"/>
  <c r="Y36" i="77"/>
  <c r="S38" i="77"/>
  <c r="Y40" i="77"/>
  <c r="S42" i="77"/>
  <c r="Y44" i="77"/>
  <c r="S46" i="77"/>
  <c r="Y48" i="77"/>
  <c r="AA51" i="77"/>
  <c r="AE54" i="77"/>
  <c r="W55" i="77"/>
  <c r="AE56" i="77"/>
  <c r="X59" i="77"/>
  <c r="W59" i="77"/>
  <c r="AA59" i="77"/>
  <c r="Z59" i="77"/>
  <c r="S30" i="77"/>
  <c r="S178" i="77" s="1"/>
  <c r="D17" i="77" s="1"/>
  <c r="AE30" i="77"/>
  <c r="AE178" i="77" s="1"/>
  <c r="F19" i="77" s="1"/>
  <c r="Y32" i="77"/>
  <c r="T30" i="77"/>
  <c r="Z32" i="77"/>
  <c r="AC33" i="77"/>
  <c r="T34" i="77"/>
  <c r="W35" i="77"/>
  <c r="Z36" i="77"/>
  <c r="AC37" i="77"/>
  <c r="T38" i="77"/>
  <c r="W39" i="77"/>
  <c r="Z40" i="77"/>
  <c r="AC41" i="77"/>
  <c r="T42" i="77"/>
  <c r="W43" i="77"/>
  <c r="Z44" i="77"/>
  <c r="AC45" i="77"/>
  <c r="T46" i="77"/>
  <c r="W47" i="77"/>
  <c r="Z48" i="77"/>
  <c r="AC49" i="77"/>
  <c r="AB51" i="77"/>
  <c r="Z53" i="77"/>
  <c r="Y55" i="77"/>
  <c r="AF59" i="77"/>
  <c r="AD59" i="77"/>
  <c r="X67" i="77"/>
  <c r="W67" i="77"/>
  <c r="AA67" i="77"/>
  <c r="Z67" i="77"/>
  <c r="Y67" i="77"/>
  <c r="N178" i="77"/>
  <c r="H19" i="77" s="1"/>
  <c r="Z28" i="77"/>
  <c r="AC29" i="77"/>
  <c r="W31" i="77"/>
  <c r="O178" i="77"/>
  <c r="R29" i="77"/>
  <c r="R178" i="77" s="1"/>
  <c r="C17" i="77" s="1"/>
  <c r="X31" i="77"/>
  <c r="R33" i="77"/>
  <c r="X35" i="77"/>
  <c r="R37" i="77"/>
  <c r="X39" i="77"/>
  <c r="R41" i="77"/>
  <c r="X43" i="77"/>
  <c r="R45" i="77"/>
  <c r="X47" i="77"/>
  <c r="R49" i="77"/>
  <c r="AE49" i="77"/>
  <c r="W50" i="77"/>
  <c r="AC51" i="77"/>
  <c r="AA53" i="77"/>
  <c r="Z55" i="77"/>
  <c r="AA60" i="77"/>
  <c r="Z60" i="77"/>
  <c r="Y60" i="77"/>
  <c r="W60" i="77"/>
  <c r="Y63" i="77"/>
  <c r="Y35" i="77"/>
  <c r="Y39" i="77"/>
  <c r="AB40" i="77"/>
  <c r="AB178" i="77" s="1"/>
  <c r="C19" i="77" s="1"/>
  <c r="Y43" i="77"/>
  <c r="AB44" i="77"/>
  <c r="Y47" i="77"/>
  <c r="AB48" i="77"/>
  <c r="AB55" i="77"/>
  <c r="W58" i="77"/>
  <c r="AB63" i="77"/>
  <c r="X71" i="77"/>
  <c r="W71" i="77"/>
  <c r="AA71" i="77"/>
  <c r="Z71" i="77"/>
  <c r="Y71" i="77"/>
  <c r="P178" i="77"/>
  <c r="Q178" i="77"/>
  <c r="Z31" i="77"/>
  <c r="Z35" i="77"/>
  <c r="AC36" i="77"/>
  <c r="W38" i="77"/>
  <c r="Z39" i="77"/>
  <c r="AC40" i="77"/>
  <c r="W42" i="77"/>
  <c r="Z43" i="77"/>
  <c r="AC44" i="77"/>
  <c r="W46" i="77"/>
  <c r="Z47" i="77"/>
  <c r="AC48" i="77"/>
  <c r="Y50" i="77"/>
  <c r="AF51" i="77"/>
  <c r="W52" i="77"/>
  <c r="AC53" i="77"/>
  <c r="AC55" i="77"/>
  <c r="Y58" i="77"/>
  <c r="R61" i="77"/>
  <c r="U61" i="77"/>
  <c r="T61" i="77"/>
  <c r="AC63" i="77"/>
  <c r="Y31" i="77"/>
  <c r="AC28" i="77"/>
  <c r="T29" i="77"/>
  <c r="T178" i="77" s="1"/>
  <c r="E17" i="77" s="1"/>
  <c r="W30" i="77"/>
  <c r="AC32" i="77"/>
  <c r="T33" i="77"/>
  <c r="W34" i="77"/>
  <c r="AD28" i="77"/>
  <c r="Z50" i="77"/>
  <c r="X52" i="77"/>
  <c r="AE53" i="77"/>
  <c r="W54" i="77"/>
  <c r="AE55" i="77"/>
  <c r="R57" i="77"/>
  <c r="U57" i="77"/>
  <c r="U178" i="77" s="1"/>
  <c r="F17" i="77" s="1"/>
  <c r="Z58" i="77"/>
  <c r="S65" i="77"/>
  <c r="S69" i="77"/>
  <c r="S73" i="77"/>
  <c r="Y75" i="77"/>
  <c r="S77" i="77"/>
  <c r="Y79" i="77"/>
  <c r="S81" i="77"/>
  <c r="Y83" i="77"/>
  <c r="S85" i="77"/>
  <c r="Y87" i="77"/>
  <c r="S89" i="77"/>
  <c r="Y91" i="77"/>
  <c r="S93" i="77"/>
  <c r="Y95" i="77"/>
  <c r="S97" i="77"/>
  <c r="Y99" i="77"/>
  <c r="S101" i="77"/>
  <c r="Y103" i="77"/>
  <c r="S105" i="77"/>
  <c r="Y107" i="77"/>
  <c r="S109" i="77"/>
  <c r="Y111" i="77"/>
  <c r="V113" i="77"/>
  <c r="Y116" i="77"/>
  <c r="AF117" i="77"/>
  <c r="W118" i="77"/>
  <c r="AE119" i="77"/>
  <c r="AF121" i="77"/>
  <c r="W122" i="77"/>
  <c r="W127" i="77"/>
  <c r="AA127" i="77"/>
  <c r="Z127" i="77"/>
  <c r="AC60" i="77"/>
  <c r="W62" i="77"/>
  <c r="AC64" i="77"/>
  <c r="T65" i="77"/>
  <c r="W66" i="77"/>
  <c r="AC68" i="77"/>
  <c r="T69" i="77"/>
  <c r="AF69" i="77"/>
  <c r="W70" i="77"/>
  <c r="AC72" i="77"/>
  <c r="T73" i="77"/>
  <c r="W74" i="77"/>
  <c r="Z75" i="77"/>
  <c r="AC76" i="77"/>
  <c r="T77" i="77"/>
  <c r="W78" i="77"/>
  <c r="Z79" i="77"/>
  <c r="AC80" i="77"/>
  <c r="T81" i="77"/>
  <c r="W82" i="77"/>
  <c r="Z83" i="77"/>
  <c r="AC84" i="77"/>
  <c r="T85" i="77"/>
  <c r="W86" i="77"/>
  <c r="Z87" i="77"/>
  <c r="AC88" i="77"/>
  <c r="T89" i="77"/>
  <c r="W90" i="77"/>
  <c r="Z91" i="77"/>
  <c r="AC92" i="77"/>
  <c r="T93" i="77"/>
  <c r="W94" i="77"/>
  <c r="Z95" i="77"/>
  <c r="AC96" i="77"/>
  <c r="T97" i="77"/>
  <c r="W98" i="77"/>
  <c r="Z99" i="77"/>
  <c r="AC100" i="77"/>
  <c r="T101" i="77"/>
  <c r="W102" i="77"/>
  <c r="Z103" i="77"/>
  <c r="T105" i="77"/>
  <c r="W106" i="77"/>
  <c r="Z107" i="77"/>
  <c r="T109" i="77"/>
  <c r="W110" i="77"/>
  <c r="Z111" i="77"/>
  <c r="AE112" i="77"/>
  <c r="W113" i="77"/>
  <c r="AB114" i="77"/>
  <c r="Z116" i="77"/>
  <c r="Y118" i="77"/>
  <c r="AF119" i="77"/>
  <c r="Z120" i="77"/>
  <c r="AC124" i="77"/>
  <c r="X62" i="77"/>
  <c r="U65" i="77"/>
  <c r="X66" i="77"/>
  <c r="U69" i="77"/>
  <c r="X70" i="77"/>
  <c r="U73" i="77"/>
  <c r="X74" i="77"/>
  <c r="AA75" i="77"/>
  <c r="U77" i="77"/>
  <c r="X78" i="77"/>
  <c r="AA79" i="77"/>
  <c r="U81" i="77"/>
  <c r="X82" i="77"/>
  <c r="AA83" i="77"/>
  <c r="U85" i="77"/>
  <c r="X86" i="77"/>
  <c r="AA87" i="77"/>
  <c r="U89" i="77"/>
  <c r="X90" i="77"/>
  <c r="AA91" i="77"/>
  <c r="U93" i="77"/>
  <c r="X94" i="77"/>
  <c r="AA95" i="77"/>
  <c r="U97" i="77"/>
  <c r="X98" i="77"/>
  <c r="AA99" i="77"/>
  <c r="U101" i="77"/>
  <c r="X102" i="77"/>
  <c r="AA103" i="77"/>
  <c r="U105" i="77"/>
  <c r="X106" i="77"/>
  <c r="AA107" i="77"/>
  <c r="U109" i="77"/>
  <c r="X110" i="77"/>
  <c r="AA111" i="77"/>
  <c r="S112" i="77"/>
  <c r="X113" i="77"/>
  <c r="AC114" i="77"/>
  <c r="AA116" i="77"/>
  <c r="X131" i="77"/>
  <c r="Y113" i="77"/>
  <c r="AA114" i="77"/>
  <c r="X114" i="77"/>
  <c r="AB120" i="77"/>
  <c r="U124" i="77"/>
  <c r="T124" i="77"/>
  <c r="R124" i="77"/>
  <c r="V128" i="77"/>
  <c r="U128" i="77"/>
  <c r="T128" i="77"/>
  <c r="R128" i="77"/>
  <c r="V136" i="77"/>
  <c r="U136" i="77"/>
  <c r="T136" i="77"/>
  <c r="S136" i="77"/>
  <c r="R136" i="77"/>
  <c r="AC67" i="77"/>
  <c r="AC71" i="77"/>
  <c r="AC75" i="77"/>
  <c r="AC79" i="77"/>
  <c r="AC83" i="77"/>
  <c r="AC87" i="77"/>
  <c r="AC91" i="77"/>
  <c r="AC95" i="77"/>
  <c r="AC99" i="77"/>
  <c r="AC103" i="77"/>
  <c r="AC107" i="77"/>
  <c r="AC111" i="77"/>
  <c r="Z113" i="77"/>
  <c r="AE114" i="77"/>
  <c r="U116" i="77"/>
  <c r="R116" i="77"/>
  <c r="AC116" i="77"/>
  <c r="AC120" i="77"/>
  <c r="Z128" i="77"/>
  <c r="X128" i="77"/>
  <c r="W128" i="77"/>
  <c r="X61" i="77"/>
  <c r="AD67" i="77"/>
  <c r="R71" i="77"/>
  <c r="AD71" i="77"/>
  <c r="R75" i="77"/>
  <c r="AD75" i="77"/>
  <c r="R79" i="77"/>
  <c r="AD79" i="77"/>
  <c r="R83" i="77"/>
  <c r="AD83" i="77"/>
  <c r="R87" i="77"/>
  <c r="AD87" i="77"/>
  <c r="R91" i="77"/>
  <c r="AD91" i="77"/>
  <c r="R95" i="77"/>
  <c r="AD95" i="77"/>
  <c r="R99" i="77"/>
  <c r="AD99" i="77"/>
  <c r="R103" i="77"/>
  <c r="AD103" i="77"/>
  <c r="R107" i="77"/>
  <c r="AD107" i="77"/>
  <c r="AD111" i="77"/>
  <c r="AE116" i="77"/>
  <c r="AA118" i="77"/>
  <c r="X118" i="77"/>
  <c r="AE118" i="77"/>
  <c r="U120" i="77"/>
  <c r="R120" i="77"/>
  <c r="AE120" i="77"/>
  <c r="AA122" i="77"/>
  <c r="Z122" i="77"/>
  <c r="X122" i="77"/>
  <c r="AF122" i="77"/>
  <c r="W123" i="77"/>
  <c r="AF124" i="77"/>
  <c r="AD124" i="77"/>
  <c r="AB66" i="77"/>
  <c r="AE67" i="77"/>
  <c r="AB70" i="77"/>
  <c r="AE71" i="77"/>
  <c r="AB74" i="77"/>
  <c r="AE75" i="77"/>
  <c r="AB78" i="77"/>
  <c r="AE79" i="77"/>
  <c r="AB82" i="77"/>
  <c r="AE83" i="77"/>
  <c r="AB86" i="77"/>
  <c r="AE87" i="77"/>
  <c r="AB90" i="77"/>
  <c r="AE91" i="77"/>
  <c r="AB94" i="77"/>
  <c r="AE95" i="77"/>
  <c r="AB98" i="77"/>
  <c r="AE99" i="77"/>
  <c r="AB102" i="77"/>
  <c r="AE103" i="77"/>
  <c r="AB106" i="77"/>
  <c r="AE107" i="77"/>
  <c r="AB110" i="77"/>
  <c r="AE111" i="77"/>
  <c r="W112" i="77"/>
  <c r="AB113" i="77"/>
  <c r="AF116" i="77"/>
  <c r="AF118" i="77"/>
  <c r="W119" i="77"/>
  <c r="AF120" i="77"/>
  <c r="X123" i="77"/>
  <c r="S124" i="77"/>
  <c r="S128" i="77"/>
  <c r="AC58" i="77"/>
  <c r="AC62" i="77"/>
  <c r="W64" i="77"/>
  <c r="AC66" i="77"/>
  <c r="W68" i="77"/>
  <c r="AC70" i="77"/>
  <c r="W72" i="77"/>
  <c r="AC74" i="77"/>
  <c r="W76" i="77"/>
  <c r="AC78" i="77"/>
  <c r="W80" i="77"/>
  <c r="AC82" i="77"/>
  <c r="W84" i="77"/>
  <c r="AC86" i="77"/>
  <c r="W88" i="77"/>
  <c r="AC90" i="77"/>
  <c r="W92" i="77"/>
  <c r="AC94" i="77"/>
  <c r="W96" i="77"/>
  <c r="AC98" i="77"/>
  <c r="W100" i="77"/>
  <c r="AC102" i="77"/>
  <c r="AC106" i="77"/>
  <c r="AC110" i="77"/>
  <c r="AC113" i="77"/>
  <c r="V124" i="77"/>
  <c r="AA125" i="77"/>
  <c r="Y125" i="77"/>
  <c r="X125" i="77"/>
  <c r="W125" i="77"/>
  <c r="X127" i="77"/>
  <c r="Y128" i="77"/>
  <c r="W131" i="77"/>
  <c r="AA131" i="77"/>
  <c r="Z131" i="77"/>
  <c r="X64" i="77"/>
  <c r="X68" i="77"/>
  <c r="X72" i="77"/>
  <c r="X76" i="77"/>
  <c r="X80" i="77"/>
  <c r="X84" i="77"/>
  <c r="X88" i="77"/>
  <c r="X92" i="77"/>
  <c r="X96" i="77"/>
  <c r="AD113" i="77"/>
  <c r="AB121" i="77"/>
  <c r="W124" i="77"/>
  <c r="Y127" i="77"/>
  <c r="AA128" i="77"/>
  <c r="AB57" i="77"/>
  <c r="AE58" i="77"/>
  <c r="AB61" i="77"/>
  <c r="AE62" i="77"/>
  <c r="Y64" i="77"/>
  <c r="AB65" i="77"/>
  <c r="AE66" i="77"/>
  <c r="Y68" i="77"/>
  <c r="AB69" i="77"/>
  <c r="AE70" i="77"/>
  <c r="Y72" i="77"/>
  <c r="AB73" i="77"/>
  <c r="AE74" i="77"/>
  <c r="Y76" i="77"/>
  <c r="AB77" i="77"/>
  <c r="AE78" i="77"/>
  <c r="Y80" i="77"/>
  <c r="AB81" i="77"/>
  <c r="AE82" i="77"/>
  <c r="Y84" i="77"/>
  <c r="AB85" i="77"/>
  <c r="S86" i="77"/>
  <c r="AE86" i="77"/>
  <c r="Y88" i="77"/>
  <c r="S90" i="77"/>
  <c r="AE90" i="77"/>
  <c r="Y92" i="77"/>
  <c r="S94" i="77"/>
  <c r="AE94" i="77"/>
  <c r="Y96" i="77"/>
  <c r="S98" i="77"/>
  <c r="AE98" i="77"/>
  <c r="Y100" i="77"/>
  <c r="S102" i="77"/>
  <c r="AE102" i="77"/>
  <c r="Y104" i="77"/>
  <c r="S106" i="77"/>
  <c r="AE106" i="77"/>
  <c r="Y108" i="77"/>
  <c r="S110" i="77"/>
  <c r="AE110" i="77"/>
  <c r="Z112" i="77"/>
  <c r="R113" i="77"/>
  <c r="AE113" i="77"/>
  <c r="AB115" i="77"/>
  <c r="V116" i="77"/>
  <c r="AC117" i="77"/>
  <c r="Z119" i="77"/>
  <c r="T120" i="77"/>
  <c r="AC121" i="77"/>
  <c r="Y124" i="77"/>
  <c r="AC57" i="77"/>
  <c r="AC61" i="77"/>
  <c r="Z64" i="77"/>
  <c r="AC65" i="77"/>
  <c r="Z68" i="77"/>
  <c r="AC69" i="77"/>
  <c r="Z72" i="77"/>
  <c r="AC73" i="77"/>
  <c r="W75" i="77"/>
  <c r="Z76" i="77"/>
  <c r="AC77" i="77"/>
  <c r="W79" i="77"/>
  <c r="Z80" i="77"/>
  <c r="AC81" i="77"/>
  <c r="T82" i="77"/>
  <c r="W83" i="77"/>
  <c r="Z84" i="77"/>
  <c r="AC85" i="77"/>
  <c r="T86" i="77"/>
  <c r="W87" i="77"/>
  <c r="Z88" i="77"/>
  <c r="AC89" i="77"/>
  <c r="T90" i="77"/>
  <c r="W91" i="77"/>
  <c r="Z92" i="77"/>
  <c r="AC93" i="77"/>
  <c r="T94" i="77"/>
  <c r="W95" i="77"/>
  <c r="Z96" i="77"/>
  <c r="T98" i="77"/>
  <c r="W99" i="77"/>
  <c r="Z100" i="77"/>
  <c r="T102" i="77"/>
  <c r="W103" i="77"/>
  <c r="Z104" i="77"/>
  <c r="T106" i="77"/>
  <c r="W107" i="77"/>
  <c r="Z108" i="77"/>
  <c r="T110" i="77"/>
  <c r="W111" i="77"/>
  <c r="S113" i="77"/>
  <c r="W114" i="77"/>
  <c r="AC115" i="77"/>
  <c r="W116" i="77"/>
  <c r="AD117" i="77"/>
  <c r="AB119" i="77"/>
  <c r="V120" i="77"/>
  <c r="AD121" i="77"/>
  <c r="Z124" i="77"/>
  <c r="V132" i="77"/>
  <c r="U132" i="77"/>
  <c r="T132" i="77"/>
  <c r="R132" i="77"/>
  <c r="AB112" i="77"/>
  <c r="T113" i="77"/>
  <c r="Y114" i="77"/>
  <c r="AE115" i="77"/>
  <c r="AA117" i="77"/>
  <c r="X117" i="77"/>
  <c r="AC119" i="77"/>
  <c r="W120" i="77"/>
  <c r="AA121" i="77"/>
  <c r="X121" i="77"/>
  <c r="AA124" i="77"/>
  <c r="Z132" i="77"/>
  <c r="Y132" i="77"/>
  <c r="X132" i="77"/>
  <c r="W132" i="77"/>
  <c r="AA176" i="77"/>
  <c r="R177" i="77"/>
  <c r="AD177" i="77"/>
  <c r="Y135" i="77"/>
  <c r="Y139" i="77"/>
  <c r="Y143" i="77"/>
  <c r="Y147" i="77"/>
  <c r="Y151" i="77"/>
  <c r="Y155" i="77"/>
  <c r="Y159" i="77"/>
  <c r="Y163" i="77"/>
  <c r="AB164" i="77"/>
  <c r="AE165" i="77"/>
  <c r="Y167" i="77"/>
  <c r="AB168" i="77"/>
  <c r="AE169" i="77"/>
  <c r="Y171" i="77"/>
  <c r="AB172" i="77"/>
  <c r="S173" i="77"/>
  <c r="AE173" i="77"/>
  <c r="Y175" i="77"/>
  <c r="AB176" i="77"/>
  <c r="S177" i="77"/>
  <c r="AE177" i="77"/>
  <c r="AC128" i="77"/>
  <c r="AC132" i="77"/>
  <c r="Z135" i="77"/>
  <c r="AC136" i="77"/>
  <c r="Z139" i="77"/>
  <c r="AC140" i="77"/>
  <c r="Z143" i="77"/>
  <c r="AC144" i="77"/>
  <c r="Z147" i="77"/>
  <c r="AC148" i="77"/>
  <c r="AF149" i="77"/>
  <c r="Z151" i="77"/>
  <c r="AC152" i="77"/>
  <c r="AF153" i="77"/>
  <c r="Z155" i="77"/>
  <c r="AC156" i="77"/>
  <c r="AF157" i="77"/>
  <c r="Z159" i="77"/>
  <c r="AC160" i="77"/>
  <c r="AF161" i="77"/>
  <c r="W162" i="77"/>
  <c r="Z163" i="77"/>
  <c r="AC164" i="77"/>
  <c r="AF165" i="77"/>
  <c r="W166" i="77"/>
  <c r="Z167" i="77"/>
  <c r="AC168" i="77"/>
  <c r="T169" i="77"/>
  <c r="AF169" i="77"/>
  <c r="Z171" i="77"/>
  <c r="AC172" i="77"/>
  <c r="T173" i="77"/>
  <c r="AF173" i="77"/>
  <c r="W174" i="77"/>
  <c r="Z175" i="77"/>
  <c r="AC176" i="77"/>
  <c r="T177" i="77"/>
  <c r="AF177" i="77"/>
  <c r="X126" i="77"/>
  <c r="AD128" i="77"/>
  <c r="X130" i="77"/>
  <c r="AD132" i="77"/>
  <c r="X134" i="77"/>
  <c r="AA135" i="77"/>
  <c r="AD136" i="77"/>
  <c r="X138" i="77"/>
  <c r="AA139" i="77"/>
  <c r="R140" i="77"/>
  <c r="AD140" i="77"/>
  <c r="X142" i="77"/>
  <c r="AA143" i="77"/>
  <c r="R144" i="77"/>
  <c r="AD144" i="77"/>
  <c r="X146" i="77"/>
  <c r="AA147" i="77"/>
  <c r="R148" i="77"/>
  <c r="AD148" i="77"/>
  <c r="X150" i="77"/>
  <c r="AA151" i="77"/>
  <c r="R152" i="77"/>
  <c r="AD152" i="77"/>
  <c r="X154" i="77"/>
  <c r="AA155" i="77"/>
  <c r="R156" i="77"/>
  <c r="AD156" i="77"/>
  <c r="X158" i="77"/>
  <c r="AA159" i="77"/>
  <c r="R160" i="77"/>
  <c r="AD160" i="77"/>
  <c r="X162" i="77"/>
  <c r="AA163" i="77"/>
  <c r="R164" i="77"/>
  <c r="X166" i="77"/>
  <c r="AA167" i="77"/>
  <c r="R168" i="77"/>
  <c r="X170" i="77"/>
  <c r="R172" i="77"/>
  <c r="AD172" i="77"/>
  <c r="U173" i="77"/>
  <c r="X174" i="77"/>
  <c r="R176" i="77"/>
  <c r="AD176" i="77"/>
  <c r="U177" i="77"/>
  <c r="S140" i="77"/>
  <c r="S144" i="77"/>
  <c r="S148" i="77"/>
  <c r="S152" i="77"/>
  <c r="S156" i="77"/>
  <c r="S160" i="77"/>
  <c r="S164" i="77"/>
  <c r="S168" i="77"/>
  <c r="Y170" i="77"/>
  <c r="AB171" i="77"/>
  <c r="S172" i="77"/>
  <c r="Y174" i="77"/>
  <c r="AB175" i="77"/>
  <c r="S176" i="77"/>
  <c r="AE176" i="77"/>
  <c r="AC123" i="77"/>
  <c r="Z126" i="77"/>
  <c r="AC127" i="77"/>
  <c r="W129" i="77"/>
  <c r="Z130" i="77"/>
  <c r="AC131" i="77"/>
  <c r="W133" i="77"/>
  <c r="Z134" i="77"/>
  <c r="AC135" i="77"/>
  <c r="W137" i="77"/>
  <c r="Z138" i="77"/>
  <c r="AC139" i="77"/>
  <c r="T140" i="77"/>
  <c r="W141" i="77"/>
  <c r="Z142" i="77"/>
  <c r="AC143" i="77"/>
  <c r="T144" i="77"/>
  <c r="W145" i="77"/>
  <c r="Z146" i="77"/>
  <c r="AC147" i="77"/>
  <c r="T148" i="77"/>
  <c r="W149" i="77"/>
  <c r="Z150" i="77"/>
  <c r="AC151" i="77"/>
  <c r="T152" i="77"/>
  <c r="W153" i="77"/>
  <c r="Z154" i="77"/>
  <c r="AC155" i="77"/>
  <c r="T156" i="77"/>
  <c r="W157" i="77"/>
  <c r="Z158" i="77"/>
  <c r="AC159" i="77"/>
  <c r="T160" i="77"/>
  <c r="W161" i="77"/>
  <c r="AC163" i="77"/>
  <c r="T164" i="77"/>
  <c r="AC167" i="77"/>
  <c r="T168" i="77"/>
  <c r="AC171" i="77"/>
  <c r="T172" i="77"/>
  <c r="AC175" i="77"/>
  <c r="T176" i="77"/>
  <c r="W177" i="77"/>
  <c r="X129" i="77"/>
  <c r="X133" i="77"/>
  <c r="X137" i="77"/>
  <c r="U140" i="77"/>
  <c r="X141" i="77"/>
  <c r="U144" i="77"/>
  <c r="X145" i="77"/>
  <c r="AD147" i="77"/>
  <c r="U148" i="77"/>
  <c r="X149" i="77"/>
  <c r="AD151" i="77"/>
  <c r="U152" i="77"/>
  <c r="X153" i="77"/>
  <c r="AD155" i="77"/>
  <c r="U156" i="77"/>
  <c r="X157" i="77"/>
  <c r="AD159" i="77"/>
  <c r="U160" i="77"/>
  <c r="X161" i="77"/>
  <c r="AD163" i="77"/>
  <c r="U164" i="77"/>
  <c r="X165" i="77"/>
  <c r="AD167" i="77"/>
  <c r="U168" i="77"/>
  <c r="X169" i="77"/>
  <c r="AD171" i="77"/>
  <c r="U172" i="77"/>
  <c r="X173" i="77"/>
  <c r="AD175" i="77"/>
  <c r="U176" i="77"/>
  <c r="X177" i="77"/>
  <c r="AB126" i="77"/>
  <c r="Y129" i="77"/>
  <c r="AB130" i="77"/>
  <c r="Y133" i="77"/>
  <c r="AB134" i="77"/>
  <c r="Y137" i="77"/>
  <c r="AB138" i="77"/>
  <c r="Y141" i="77"/>
  <c r="AB142" i="77"/>
  <c r="Y145" i="77"/>
  <c r="AB146" i="77"/>
  <c r="Y149" i="77"/>
  <c r="AB150" i="77"/>
  <c r="AE151" i="77"/>
  <c r="Y153" i="77"/>
  <c r="AB154" i="77"/>
  <c r="AE155" i="77"/>
  <c r="Y157" i="77"/>
  <c r="AB158" i="77"/>
  <c r="AE159" i="77"/>
  <c r="Y161" i="77"/>
  <c r="AB162" i="77"/>
  <c r="AE163" i="77"/>
  <c r="Y165" i="77"/>
  <c r="AB166" i="77"/>
  <c r="AE167" i="77"/>
  <c r="Y169" i="77"/>
  <c r="AB170" i="77"/>
  <c r="AE171" i="77"/>
  <c r="Y173" i="77"/>
  <c r="AB174" i="77"/>
  <c r="AE175" i="77"/>
  <c r="Y177" i="77"/>
  <c r="AC126" i="77"/>
  <c r="Z129" i="77"/>
  <c r="AC130" i="77"/>
  <c r="Z133" i="77"/>
  <c r="AC134" i="77"/>
  <c r="W136" i="77"/>
  <c r="Z137" i="77"/>
  <c r="AC138" i="77"/>
  <c r="W140" i="77"/>
  <c r="Z141" i="77"/>
  <c r="AC142" i="77"/>
  <c r="W144" i="77"/>
  <c r="Z145" i="77"/>
  <c r="AC146" i="77"/>
  <c r="W148" i="77"/>
  <c r="Z149" i="77"/>
  <c r="AC150" i="77"/>
  <c r="W152" i="77"/>
  <c r="Z153" i="77"/>
  <c r="AC154" i="77"/>
  <c r="W156" i="77"/>
  <c r="Z157" i="77"/>
  <c r="AC158" i="77"/>
  <c r="W160" i="77"/>
  <c r="Z161" i="77"/>
  <c r="AC162" i="77"/>
  <c r="W164" i="77"/>
  <c r="Z165" i="77"/>
  <c r="AC166" i="77"/>
  <c r="W168" i="77"/>
  <c r="Z169" i="77"/>
  <c r="AC170" i="77"/>
  <c r="W172" i="77"/>
  <c r="Z173" i="77"/>
  <c r="W176" i="77"/>
  <c r="Z177" i="77"/>
  <c r="AD126" i="77"/>
  <c r="AD130" i="77"/>
  <c r="AD134" i="77"/>
  <c r="X136" i="77"/>
  <c r="AD138" i="77"/>
  <c r="X140" i="77"/>
  <c r="AD142" i="77"/>
  <c r="X144" i="77"/>
  <c r="AD146" i="77"/>
  <c r="X148" i="77"/>
  <c r="AD150" i="77"/>
  <c r="X152" i="77"/>
  <c r="AD154" i="77"/>
  <c r="X156" i="77"/>
  <c r="AD158" i="77"/>
  <c r="X160" i="77"/>
  <c r="AD162" i="77"/>
  <c r="X164" i="77"/>
  <c r="AD166" i="77"/>
  <c r="X168" i="77"/>
  <c r="X172" i="77"/>
  <c r="R174" i="77"/>
  <c r="X176" i="77"/>
  <c r="Y136" i="77"/>
  <c r="Y140" i="77"/>
  <c r="Y144" i="77"/>
  <c r="Y148" i="77"/>
  <c r="Y152" i="77"/>
  <c r="Y156" i="77"/>
  <c r="Y160" i="77"/>
  <c r="AB161" i="77"/>
  <c r="Y164" i="77"/>
  <c r="AB165" i="77"/>
  <c r="Y168" i="77"/>
  <c r="AB169" i="77"/>
  <c r="Y172" i="77"/>
  <c r="AB173" i="77"/>
  <c r="S174" i="77"/>
  <c r="Y176" i="77"/>
  <c r="AB177" i="77"/>
  <c r="AD50" i="76"/>
  <c r="AB50" i="76"/>
  <c r="X60" i="76"/>
  <c r="W60" i="76"/>
  <c r="AA60" i="76"/>
  <c r="Y60" i="76"/>
  <c r="AB29" i="76"/>
  <c r="AB178" i="76" s="1"/>
  <c r="C19" i="76" s="1"/>
  <c r="Y32" i="76"/>
  <c r="AB33" i="76"/>
  <c r="Y36" i="76"/>
  <c r="AB37" i="76"/>
  <c r="V39" i="76"/>
  <c r="Y40" i="76"/>
  <c r="AB41" i="76"/>
  <c r="V43" i="76"/>
  <c r="Y44" i="76"/>
  <c r="AE45" i="76"/>
  <c r="AB47" i="76"/>
  <c r="Y49" i="76"/>
  <c r="Y52" i="76"/>
  <c r="W56" i="76"/>
  <c r="Z32" i="76"/>
  <c r="AC33" i="76"/>
  <c r="Z36" i="76"/>
  <c r="AC37" i="76"/>
  <c r="Z40" i="76"/>
  <c r="AC41" i="76"/>
  <c r="AA51" i="76"/>
  <c r="X51" i="76"/>
  <c r="AD54" i="76"/>
  <c r="AB54" i="76"/>
  <c r="X32" i="76"/>
  <c r="O178" i="76"/>
  <c r="R29" i="76"/>
  <c r="AD29" i="76"/>
  <c r="AA32" i="76"/>
  <c r="R33" i="76"/>
  <c r="AD33" i="76"/>
  <c r="AA36" i="76"/>
  <c r="R37" i="76"/>
  <c r="AD37" i="76"/>
  <c r="AA40" i="76"/>
  <c r="R41" i="76"/>
  <c r="AD41" i="76"/>
  <c r="AB44" i="76"/>
  <c r="AD47" i="76"/>
  <c r="AB49" i="76"/>
  <c r="AB52" i="76"/>
  <c r="AC57" i="76"/>
  <c r="AB32" i="76"/>
  <c r="S33" i="76"/>
  <c r="AE33" i="76"/>
  <c r="AB36" i="76"/>
  <c r="S37" i="76"/>
  <c r="AE37" i="76"/>
  <c r="AB40" i="76"/>
  <c r="S41" i="76"/>
  <c r="AE41" i="76"/>
  <c r="AC44" i="76"/>
  <c r="U45" i="76"/>
  <c r="AC49" i="76"/>
  <c r="AC52" i="76"/>
  <c r="P178" i="76"/>
  <c r="S29" i="76"/>
  <c r="AE29" i="76"/>
  <c r="AC32" i="76"/>
  <c r="T33" i="76"/>
  <c r="AC36" i="76"/>
  <c r="T37" i="76"/>
  <c r="AC40" i="76"/>
  <c r="T41" i="76"/>
  <c r="AD44" i="76"/>
  <c r="V45" i="76"/>
  <c r="R47" i="76"/>
  <c r="W48" i="76"/>
  <c r="AE49" i="76"/>
  <c r="X52" i="76"/>
  <c r="AA52" i="76"/>
  <c r="AB53" i="76"/>
  <c r="AC29" i="76"/>
  <c r="X30" i="76"/>
  <c r="R32" i="76"/>
  <c r="AD32" i="76"/>
  <c r="U33" i="76"/>
  <c r="X34" i="76"/>
  <c r="AD36" i="76"/>
  <c r="U37" i="76"/>
  <c r="X38" i="76"/>
  <c r="AD40" i="76"/>
  <c r="U41" i="76"/>
  <c r="X42" i="76"/>
  <c r="AE44" i="76"/>
  <c r="W45" i="76"/>
  <c r="S47" i="76"/>
  <c r="AF49" i="76"/>
  <c r="AF52" i="76"/>
  <c r="AD52" i="76"/>
  <c r="X56" i="76"/>
  <c r="AA56" i="76"/>
  <c r="Y56" i="76"/>
  <c r="Y29" i="76"/>
  <c r="X28" i="76"/>
  <c r="AA29" i="76"/>
  <c r="AA178" i="76" s="1"/>
  <c r="G18" i="76" s="1"/>
  <c r="Y30" i="76"/>
  <c r="AB31" i="76"/>
  <c r="S32" i="76"/>
  <c r="AE32" i="76"/>
  <c r="Y34" i="76"/>
  <c r="AB35" i="76"/>
  <c r="S36" i="76"/>
  <c r="AE36" i="76"/>
  <c r="Y38" i="76"/>
  <c r="AB39" i="76"/>
  <c r="S40" i="76"/>
  <c r="AE40" i="76"/>
  <c r="Y42" i="76"/>
  <c r="AB43" i="76"/>
  <c r="X45" i="76"/>
  <c r="AC46" i="76"/>
  <c r="T47" i="76"/>
  <c r="AC50" i="76"/>
  <c r="AE53" i="76"/>
  <c r="Z60" i="76"/>
  <c r="M178" i="76"/>
  <c r="H18" i="76" s="1"/>
  <c r="H20" i="76" s="1"/>
  <c r="Y28" i="76"/>
  <c r="Z30" i="76"/>
  <c r="Z34" i="76"/>
  <c r="AC35" i="76"/>
  <c r="T36" i="76"/>
  <c r="W37" i="76"/>
  <c r="Z38" i="76"/>
  <c r="AC39" i="76"/>
  <c r="Z42" i="76"/>
  <c r="AC43" i="76"/>
  <c r="Y45" i="76"/>
  <c r="AD46" i="76"/>
  <c r="V47" i="76"/>
  <c r="V178" i="76" s="1"/>
  <c r="G17" i="76" s="1"/>
  <c r="AB48" i="76"/>
  <c r="AE50" i="76"/>
  <c r="W51" i="76"/>
  <c r="AF53" i="76"/>
  <c r="AC54" i="76"/>
  <c r="Z28" i="76"/>
  <c r="Q178" i="76"/>
  <c r="AC28" i="76"/>
  <c r="T29" i="76"/>
  <c r="W30" i="76"/>
  <c r="R28" i="76"/>
  <c r="AD28" i="76"/>
  <c r="U29" i="76"/>
  <c r="S28" i="76"/>
  <c r="AE28" i="76"/>
  <c r="T28" i="76"/>
  <c r="AF28" i="76"/>
  <c r="W29" i="76"/>
  <c r="AC31" i="76"/>
  <c r="T32" i="76"/>
  <c r="W33" i="76"/>
  <c r="U28" i="76"/>
  <c r="X29" i="76"/>
  <c r="R31" i="76"/>
  <c r="AD31" i="76"/>
  <c r="X33" i="76"/>
  <c r="R35" i="76"/>
  <c r="AD35" i="76"/>
  <c r="X37" i="76"/>
  <c r="R39" i="76"/>
  <c r="AD39" i="76"/>
  <c r="X41" i="76"/>
  <c r="R43" i="76"/>
  <c r="AD43" i="76"/>
  <c r="Z45" i="76"/>
  <c r="R46" i="76"/>
  <c r="W47" i="76"/>
  <c r="AC48" i="76"/>
  <c r="AF50" i="76"/>
  <c r="Y51" i="76"/>
  <c r="AE54" i="76"/>
  <c r="AF57" i="76"/>
  <c r="AD57" i="76"/>
  <c r="AB57" i="76"/>
  <c r="Y33" i="76"/>
  <c r="S35" i="76"/>
  <c r="AE35" i="76"/>
  <c r="Y37" i="76"/>
  <c r="S39" i="76"/>
  <c r="AE39" i="76"/>
  <c r="Y41" i="76"/>
  <c r="AB42" i="76"/>
  <c r="S43" i="76"/>
  <c r="AE43" i="76"/>
  <c r="S46" i="76"/>
  <c r="X48" i="76"/>
  <c r="AA48" i="76"/>
  <c r="AD48" i="76"/>
  <c r="Z51" i="76"/>
  <c r="AA53" i="76"/>
  <c r="Y53" i="76"/>
  <c r="X53" i="76"/>
  <c r="W53" i="76"/>
  <c r="AF54" i="76"/>
  <c r="W28" i="76"/>
  <c r="W44" i="76"/>
  <c r="AB45" i="76"/>
  <c r="T46" i="76"/>
  <c r="Z47" i="76"/>
  <c r="W49" i="76"/>
  <c r="AE58" i="76"/>
  <c r="AB61" i="76"/>
  <c r="AE62" i="76"/>
  <c r="Y64" i="76"/>
  <c r="AB65" i="76"/>
  <c r="AE66" i="76"/>
  <c r="Y68" i="76"/>
  <c r="AB69" i="76"/>
  <c r="AE70" i="76"/>
  <c r="Y72" i="76"/>
  <c r="AB73" i="76"/>
  <c r="AE74" i="76"/>
  <c r="Y76" i="76"/>
  <c r="AB77" i="76"/>
  <c r="S78" i="76"/>
  <c r="AE78" i="76"/>
  <c r="Y80" i="76"/>
  <c r="AB81" i="76"/>
  <c r="S82" i="76"/>
  <c r="AE82" i="76"/>
  <c r="Y84" i="76"/>
  <c r="AB85" i="76"/>
  <c r="S86" i="76"/>
  <c r="AE86" i="76"/>
  <c r="Y88" i="76"/>
  <c r="AB89" i="76"/>
  <c r="S90" i="76"/>
  <c r="AE90" i="76"/>
  <c r="Y92" i="76"/>
  <c r="AB93" i="76"/>
  <c r="S94" i="76"/>
  <c r="AE94" i="76"/>
  <c r="Y96" i="76"/>
  <c r="AB97" i="76"/>
  <c r="S98" i="76"/>
  <c r="AE98" i="76"/>
  <c r="Y100" i="76"/>
  <c r="AB101" i="76"/>
  <c r="S102" i="76"/>
  <c r="AE102" i="76"/>
  <c r="Y104" i="76"/>
  <c r="AB105" i="76"/>
  <c r="S106" i="76"/>
  <c r="AF106" i="76"/>
  <c r="AD108" i="76"/>
  <c r="AB110" i="76"/>
  <c r="U112" i="76"/>
  <c r="R112" i="76"/>
  <c r="AE112" i="76"/>
  <c r="AE114" i="76"/>
  <c r="X115" i="76"/>
  <c r="X124" i="76"/>
  <c r="W124" i="76"/>
  <c r="AA124" i="76"/>
  <c r="AC61" i="76"/>
  <c r="Z64" i="76"/>
  <c r="AC65" i="76"/>
  <c r="Z68" i="76"/>
  <c r="AC69" i="76"/>
  <c r="Z72" i="76"/>
  <c r="AC73" i="76"/>
  <c r="Z76" i="76"/>
  <c r="AC77" i="76"/>
  <c r="Z80" i="76"/>
  <c r="AC81" i="76"/>
  <c r="Z84" i="76"/>
  <c r="AC85" i="76"/>
  <c r="AC89" i="76"/>
  <c r="AC93" i="76"/>
  <c r="AC97" i="76"/>
  <c r="AC101" i="76"/>
  <c r="AC105" i="76"/>
  <c r="AE108" i="76"/>
  <c r="AF112" i="76"/>
  <c r="AA114" i="76"/>
  <c r="X114" i="76"/>
  <c r="AF114" i="76"/>
  <c r="AA125" i="76"/>
  <c r="Z125" i="76"/>
  <c r="Y125" i="76"/>
  <c r="X125" i="76"/>
  <c r="W125" i="76"/>
  <c r="U50" i="76"/>
  <c r="U54" i="76"/>
  <c r="X55" i="76"/>
  <c r="U58" i="76"/>
  <c r="X59" i="76"/>
  <c r="AD61" i="76"/>
  <c r="U62" i="76"/>
  <c r="X63" i="76"/>
  <c r="AA64" i="76"/>
  <c r="AD65" i="76"/>
  <c r="U66" i="76"/>
  <c r="X67" i="76"/>
  <c r="AA68" i="76"/>
  <c r="AD69" i="76"/>
  <c r="U70" i="76"/>
  <c r="X71" i="76"/>
  <c r="AA72" i="76"/>
  <c r="AD73" i="76"/>
  <c r="U74" i="76"/>
  <c r="X75" i="76"/>
  <c r="AA76" i="76"/>
  <c r="AD77" i="76"/>
  <c r="U78" i="76"/>
  <c r="X79" i="76"/>
  <c r="AA80" i="76"/>
  <c r="AD81" i="76"/>
  <c r="U82" i="76"/>
  <c r="X83" i="76"/>
  <c r="AA84" i="76"/>
  <c r="AD85" i="76"/>
  <c r="U86" i="76"/>
  <c r="X87" i="76"/>
  <c r="AA88" i="76"/>
  <c r="AD89" i="76"/>
  <c r="U90" i="76"/>
  <c r="X91" i="76"/>
  <c r="AA92" i="76"/>
  <c r="AD93" i="76"/>
  <c r="X95" i="76"/>
  <c r="AA96" i="76"/>
  <c r="AD97" i="76"/>
  <c r="X99" i="76"/>
  <c r="AA100" i="76"/>
  <c r="AD101" i="76"/>
  <c r="X103" i="76"/>
  <c r="AA104" i="76"/>
  <c r="AD105" i="76"/>
  <c r="AF108" i="76"/>
  <c r="AE110" i="76"/>
  <c r="Y113" i="76"/>
  <c r="Z115" i="76"/>
  <c r="AA119" i="76"/>
  <c r="Z119" i="76"/>
  <c r="X119" i="76"/>
  <c r="AB121" i="76"/>
  <c r="AF125" i="76"/>
  <c r="AE125" i="76"/>
  <c r="AD125" i="76"/>
  <c r="AE69" i="76"/>
  <c r="AE73" i="76"/>
  <c r="AB76" i="76"/>
  <c r="AE77" i="76"/>
  <c r="AB80" i="76"/>
  <c r="AE81" i="76"/>
  <c r="AB84" i="76"/>
  <c r="AE85" i="76"/>
  <c r="AB88" i="76"/>
  <c r="AE89" i="76"/>
  <c r="AB92" i="76"/>
  <c r="AE93" i="76"/>
  <c r="AB96" i="76"/>
  <c r="AE97" i="76"/>
  <c r="AB100" i="76"/>
  <c r="Y103" i="76"/>
  <c r="AB104" i="76"/>
  <c r="AF110" i="76"/>
  <c r="AB115" i="76"/>
  <c r="AF119" i="76"/>
  <c r="AD119" i="76"/>
  <c r="AC56" i="76"/>
  <c r="AC60" i="76"/>
  <c r="AC64" i="76"/>
  <c r="AC68" i="76"/>
  <c r="AC72" i="76"/>
  <c r="AC76" i="76"/>
  <c r="AC80" i="76"/>
  <c r="AC84" i="76"/>
  <c r="AC88" i="76"/>
  <c r="AC92" i="76"/>
  <c r="AC96" i="76"/>
  <c r="AC100" i="76"/>
  <c r="AC104" i="76"/>
  <c r="AA117" i="76"/>
  <c r="Z117" i="76"/>
  <c r="X117" i="76"/>
  <c r="X120" i="76"/>
  <c r="W120" i="76"/>
  <c r="AA120" i="76"/>
  <c r="AA129" i="76"/>
  <c r="Z129" i="76"/>
  <c r="Y129" i="76"/>
  <c r="X129" i="76"/>
  <c r="W129" i="76"/>
  <c r="X50" i="76"/>
  <c r="X54" i="76"/>
  <c r="AD56" i="76"/>
  <c r="X58" i="76"/>
  <c r="AD60" i="76"/>
  <c r="X62" i="76"/>
  <c r="AD64" i="76"/>
  <c r="X66" i="76"/>
  <c r="AD68" i="76"/>
  <c r="AD72" i="76"/>
  <c r="R76" i="76"/>
  <c r="AD76" i="76"/>
  <c r="R80" i="76"/>
  <c r="AD80" i="76"/>
  <c r="R84" i="76"/>
  <c r="AD84" i="76"/>
  <c r="R88" i="76"/>
  <c r="AD88" i="76"/>
  <c r="R92" i="76"/>
  <c r="AD92" i="76"/>
  <c r="R96" i="76"/>
  <c r="AD96" i="76"/>
  <c r="R100" i="76"/>
  <c r="AD100" i="76"/>
  <c r="R104" i="76"/>
  <c r="AD104" i="76"/>
  <c r="AC107" i="76"/>
  <c r="V108" i="76"/>
  <c r="AB109" i="76"/>
  <c r="AB111" i="76"/>
  <c r="V112" i="76"/>
  <c r="AC113" i="76"/>
  <c r="AE115" i="76"/>
  <c r="Z124" i="76"/>
  <c r="AF129" i="76"/>
  <c r="AE129" i="76"/>
  <c r="AD129" i="76"/>
  <c r="AE56" i="76"/>
  <c r="AE60" i="76"/>
  <c r="AE64" i="76"/>
  <c r="AE68" i="76"/>
  <c r="AE72" i="76"/>
  <c r="AE76" i="76"/>
  <c r="AE80" i="76"/>
  <c r="AE84" i="76"/>
  <c r="AE88" i="76"/>
  <c r="AE92" i="76"/>
  <c r="AE96" i="76"/>
  <c r="S100" i="76"/>
  <c r="AE100" i="76"/>
  <c r="S104" i="76"/>
  <c r="AE104" i="76"/>
  <c r="AE107" i="76"/>
  <c r="W108" i="76"/>
  <c r="AC109" i="76"/>
  <c r="W112" i="76"/>
  <c r="AA113" i="76"/>
  <c r="X113" i="76"/>
  <c r="AD113" i="76"/>
  <c r="AF115" i="76"/>
  <c r="AA121" i="76"/>
  <c r="Z121" i="76"/>
  <c r="X121" i="76"/>
  <c r="W121" i="76"/>
  <c r="AB137" i="76"/>
  <c r="AF137" i="76"/>
  <c r="AE137" i="76"/>
  <c r="AD137" i="76"/>
  <c r="AC51" i="76"/>
  <c r="Z54" i="76"/>
  <c r="AC55" i="76"/>
  <c r="W57" i="76"/>
  <c r="Z58" i="76"/>
  <c r="AC59" i="76"/>
  <c r="W61" i="76"/>
  <c r="AC63" i="76"/>
  <c r="W65" i="76"/>
  <c r="AC67" i="76"/>
  <c r="W69" i="76"/>
  <c r="AC71" i="76"/>
  <c r="W73" i="76"/>
  <c r="AC75" i="76"/>
  <c r="W77" i="76"/>
  <c r="AC79" i="76"/>
  <c r="W81" i="76"/>
  <c r="AC83" i="76"/>
  <c r="T84" i="76"/>
  <c r="W85" i="76"/>
  <c r="AC87" i="76"/>
  <c r="T88" i="76"/>
  <c r="W89" i="76"/>
  <c r="AC91" i="76"/>
  <c r="T92" i="76"/>
  <c r="W93" i="76"/>
  <c r="AC95" i="76"/>
  <c r="T96" i="76"/>
  <c r="W97" i="76"/>
  <c r="AC99" i="76"/>
  <c r="T100" i="76"/>
  <c r="W101" i="76"/>
  <c r="AC103" i="76"/>
  <c r="T104" i="76"/>
  <c r="W105" i="76"/>
  <c r="S107" i="76"/>
  <c r="AF107" i="76"/>
  <c r="Y108" i="76"/>
  <c r="AA109" i="76"/>
  <c r="X109" i="76"/>
  <c r="AD109" i="76"/>
  <c r="Y112" i="76"/>
  <c r="AE113" i="76"/>
  <c r="W114" i="76"/>
  <c r="W119" i="76"/>
  <c r="AF121" i="76"/>
  <c r="AD121" i="76"/>
  <c r="AB133" i="76"/>
  <c r="AF133" i="76"/>
  <c r="AE133" i="76"/>
  <c r="AD133" i="76"/>
  <c r="AD51" i="76"/>
  <c r="AD55" i="76"/>
  <c r="X57" i="76"/>
  <c r="AD59" i="76"/>
  <c r="X61" i="76"/>
  <c r="AD63" i="76"/>
  <c r="X65" i="76"/>
  <c r="AD67" i="76"/>
  <c r="X69" i="76"/>
  <c r="AD71" i="76"/>
  <c r="X73" i="76"/>
  <c r="AD75" i="76"/>
  <c r="X77" i="76"/>
  <c r="AD79" i="76"/>
  <c r="X81" i="76"/>
  <c r="AD83" i="76"/>
  <c r="X85" i="76"/>
  <c r="AD87" i="76"/>
  <c r="X89" i="76"/>
  <c r="AD91" i="76"/>
  <c r="U92" i="76"/>
  <c r="X93" i="76"/>
  <c r="AD95" i="76"/>
  <c r="U96" i="76"/>
  <c r="X97" i="76"/>
  <c r="AD99" i="76"/>
  <c r="U100" i="76"/>
  <c r="X101" i="76"/>
  <c r="U104" i="76"/>
  <c r="X105" i="76"/>
  <c r="AB106" i="76"/>
  <c r="T107" i="76"/>
  <c r="Z108" i="76"/>
  <c r="AE109" i="76"/>
  <c r="W110" i="76"/>
  <c r="Z112" i="76"/>
  <c r="Y114" i="76"/>
  <c r="AB116" i="76"/>
  <c r="Y119" i="76"/>
  <c r="AB125" i="76"/>
  <c r="Y57" i="76"/>
  <c r="AB58" i="76"/>
  <c r="Y61" i="76"/>
  <c r="AB62" i="76"/>
  <c r="S63" i="76"/>
  <c r="Y65" i="76"/>
  <c r="AB66" i="76"/>
  <c r="S67" i="76"/>
  <c r="Y69" i="76"/>
  <c r="AB70" i="76"/>
  <c r="S71" i="76"/>
  <c r="Y73" i="76"/>
  <c r="AB74" i="76"/>
  <c r="S75" i="76"/>
  <c r="Y77" i="76"/>
  <c r="AB78" i="76"/>
  <c r="S79" i="76"/>
  <c r="Y81" i="76"/>
  <c r="AB82" i="76"/>
  <c r="S83" i="76"/>
  <c r="Y85" i="76"/>
  <c r="AB86" i="76"/>
  <c r="S87" i="76"/>
  <c r="Y89" i="76"/>
  <c r="AB90" i="76"/>
  <c r="S91" i="76"/>
  <c r="Y93" i="76"/>
  <c r="AB94" i="76"/>
  <c r="S95" i="76"/>
  <c r="Y97" i="76"/>
  <c r="AB98" i="76"/>
  <c r="S99" i="76"/>
  <c r="Y101" i="76"/>
  <c r="AB102" i="76"/>
  <c r="S103" i="76"/>
  <c r="AE103" i="76"/>
  <c r="Y105" i="76"/>
  <c r="AC106" i="76"/>
  <c r="U107" i="76"/>
  <c r="AA108" i="76"/>
  <c r="X110" i="76"/>
  <c r="AA112" i="76"/>
  <c r="Z114" i="76"/>
  <c r="AC116" i="76"/>
  <c r="AB119" i="76"/>
  <c r="Y120" i="76"/>
  <c r="AC125" i="76"/>
  <c r="AC58" i="76"/>
  <c r="AC62" i="76"/>
  <c r="W64" i="76"/>
  <c r="AC66" i="76"/>
  <c r="W68" i="76"/>
  <c r="AC70" i="76"/>
  <c r="W72" i="76"/>
  <c r="AC74" i="76"/>
  <c r="W76" i="76"/>
  <c r="AC78" i="76"/>
  <c r="W80" i="76"/>
  <c r="Z81" i="76"/>
  <c r="AC82" i="76"/>
  <c r="W84" i="76"/>
  <c r="Z85" i="76"/>
  <c r="AC86" i="76"/>
  <c r="W88" i="76"/>
  <c r="Z89" i="76"/>
  <c r="AC90" i="76"/>
  <c r="W92" i="76"/>
  <c r="Z93" i="76"/>
  <c r="AC94" i="76"/>
  <c r="W96" i="76"/>
  <c r="Z97" i="76"/>
  <c r="AC98" i="76"/>
  <c r="W100" i="76"/>
  <c r="Z101" i="76"/>
  <c r="AC102" i="76"/>
  <c r="W104" i="76"/>
  <c r="Z105" i="76"/>
  <c r="AD106" i="76"/>
  <c r="V107" i="76"/>
  <c r="AB108" i="76"/>
  <c r="Y110" i="76"/>
  <c r="AB112" i="76"/>
  <c r="AB114" i="76"/>
  <c r="U116" i="76"/>
  <c r="R116" i="76"/>
  <c r="AE116" i="76"/>
  <c r="AA118" i="76"/>
  <c r="X118" i="76"/>
  <c r="AC119" i="76"/>
  <c r="Z120" i="76"/>
  <c r="Z110" i="76"/>
  <c r="AC112" i="76"/>
  <c r="AC114" i="76"/>
  <c r="W115" i="76"/>
  <c r="AF116" i="76"/>
  <c r="W117" i="76"/>
  <c r="AE119" i="76"/>
  <c r="AB129" i="76"/>
  <c r="X123" i="76"/>
  <c r="X127" i="76"/>
  <c r="AA128" i="76"/>
  <c r="X131" i="76"/>
  <c r="AA132" i="76"/>
  <c r="X135" i="76"/>
  <c r="AA136" i="76"/>
  <c r="AA140" i="76"/>
  <c r="AD141" i="76"/>
  <c r="AA144" i="76"/>
  <c r="AD145" i="76"/>
  <c r="AA148" i="76"/>
  <c r="AD149" i="76"/>
  <c r="AA152" i="76"/>
  <c r="AD153" i="76"/>
  <c r="AD157" i="76"/>
  <c r="AD161" i="76"/>
  <c r="AA164" i="76"/>
  <c r="AD165" i="76"/>
  <c r="AD169" i="76"/>
  <c r="X171" i="76"/>
  <c r="AA172" i="76"/>
  <c r="R173" i="76"/>
  <c r="AD173" i="76"/>
  <c r="U174" i="76"/>
  <c r="X175" i="76"/>
  <c r="AA176" i="76"/>
  <c r="R177" i="76"/>
  <c r="AD177" i="76"/>
  <c r="AE141" i="76"/>
  <c r="AE145" i="76"/>
  <c r="AE149" i="76"/>
  <c r="AE153" i="76"/>
  <c r="AE157" i="76"/>
  <c r="AE161" i="76"/>
  <c r="AB164" i="76"/>
  <c r="AE165" i="76"/>
  <c r="AB168" i="76"/>
  <c r="AE169" i="76"/>
  <c r="AB172" i="76"/>
  <c r="S173" i="76"/>
  <c r="AE173" i="76"/>
  <c r="Y175" i="76"/>
  <c r="AB176" i="76"/>
  <c r="S177" i="76"/>
  <c r="AE177" i="76"/>
  <c r="AC120" i="76"/>
  <c r="W122" i="76"/>
  <c r="Z123" i="76"/>
  <c r="AC124" i="76"/>
  <c r="W126" i="76"/>
  <c r="Z127" i="76"/>
  <c r="AC128" i="76"/>
  <c r="W130" i="76"/>
  <c r="Z131" i="76"/>
  <c r="AC132" i="76"/>
  <c r="W134" i="76"/>
  <c r="Z135" i="76"/>
  <c r="AC136" i="76"/>
  <c r="W138" i="76"/>
  <c r="Z139" i="76"/>
  <c r="AC140" i="76"/>
  <c r="AF141" i="76"/>
  <c r="W142" i="76"/>
  <c r="Z143" i="76"/>
  <c r="AC144" i="76"/>
  <c r="AF145" i="76"/>
  <c r="W146" i="76"/>
  <c r="Z147" i="76"/>
  <c r="AC148" i="76"/>
  <c r="AF149" i="76"/>
  <c r="W150" i="76"/>
  <c r="Z151" i="76"/>
  <c r="AC152" i="76"/>
  <c r="AF153" i="76"/>
  <c r="W154" i="76"/>
  <c r="Z155" i="76"/>
  <c r="AC156" i="76"/>
  <c r="AF157" i="76"/>
  <c r="W158" i="76"/>
  <c r="Z159" i="76"/>
  <c r="AC160" i="76"/>
  <c r="AF161" i="76"/>
  <c r="W162" i="76"/>
  <c r="Z163" i="76"/>
  <c r="AC164" i="76"/>
  <c r="AF165" i="76"/>
  <c r="W166" i="76"/>
  <c r="Z167" i="76"/>
  <c r="AC168" i="76"/>
  <c r="AF169" i="76"/>
  <c r="W170" i="76"/>
  <c r="Z171" i="76"/>
  <c r="AC172" i="76"/>
  <c r="T173" i="76"/>
  <c r="AF173" i="76"/>
  <c r="AC176" i="76"/>
  <c r="T177" i="76"/>
  <c r="AF177" i="76"/>
  <c r="R120" i="76"/>
  <c r="X122" i="76"/>
  <c r="R124" i="76"/>
  <c r="X126" i="76"/>
  <c r="R128" i="76"/>
  <c r="X130" i="76"/>
  <c r="R132" i="76"/>
  <c r="X134" i="76"/>
  <c r="R136" i="76"/>
  <c r="X138" i="76"/>
  <c r="R140" i="76"/>
  <c r="X142" i="76"/>
  <c r="R144" i="76"/>
  <c r="X146" i="76"/>
  <c r="R148" i="76"/>
  <c r="X150" i="76"/>
  <c r="R152" i="76"/>
  <c r="AD152" i="76"/>
  <c r="X154" i="76"/>
  <c r="R156" i="76"/>
  <c r="AD156" i="76"/>
  <c r="X158" i="76"/>
  <c r="R160" i="76"/>
  <c r="AD160" i="76"/>
  <c r="X162" i="76"/>
  <c r="R164" i="76"/>
  <c r="AD164" i="76"/>
  <c r="X166" i="76"/>
  <c r="R168" i="76"/>
  <c r="AD168" i="76"/>
  <c r="X170" i="76"/>
  <c r="R172" i="76"/>
  <c r="AD172" i="76"/>
  <c r="U173" i="76"/>
  <c r="X174" i="76"/>
  <c r="R176" i="76"/>
  <c r="AD176" i="76"/>
  <c r="U177" i="76"/>
  <c r="Y126" i="76"/>
  <c r="AB127" i="76"/>
  <c r="Y130" i="76"/>
  <c r="AB131" i="76"/>
  <c r="S132" i="76"/>
  <c r="Y134" i="76"/>
  <c r="AB135" i="76"/>
  <c r="S136" i="76"/>
  <c r="Y138" i="76"/>
  <c r="AB139" i="76"/>
  <c r="S140" i="76"/>
  <c r="Y142" i="76"/>
  <c r="AB143" i="76"/>
  <c r="S144" i="76"/>
  <c r="Y146" i="76"/>
  <c r="AB147" i="76"/>
  <c r="S148" i="76"/>
  <c r="Y150" i="76"/>
  <c r="AB151" i="76"/>
  <c r="S152" i="76"/>
  <c r="Y154" i="76"/>
  <c r="AB155" i="76"/>
  <c r="S156" i="76"/>
  <c r="Y158" i="76"/>
  <c r="AB159" i="76"/>
  <c r="S160" i="76"/>
  <c r="Y162" i="76"/>
  <c r="AB163" i="76"/>
  <c r="S164" i="76"/>
  <c r="Y166" i="76"/>
  <c r="AB167" i="76"/>
  <c r="S168" i="76"/>
  <c r="AE168" i="76"/>
  <c r="Y170" i="76"/>
  <c r="AB171" i="76"/>
  <c r="S172" i="76"/>
  <c r="AE172" i="76"/>
  <c r="Y174" i="76"/>
  <c r="AB175" i="76"/>
  <c r="S176" i="76"/>
  <c r="AE176" i="76"/>
  <c r="Z122" i="76"/>
  <c r="AC123" i="76"/>
  <c r="T124" i="76"/>
  <c r="Z126" i="76"/>
  <c r="AC127" i="76"/>
  <c r="T128" i="76"/>
  <c r="Z130" i="76"/>
  <c r="AC131" i="76"/>
  <c r="T132" i="76"/>
  <c r="W133" i="76"/>
  <c r="Z134" i="76"/>
  <c r="AC135" i="76"/>
  <c r="T136" i="76"/>
  <c r="W137" i="76"/>
  <c r="Z138" i="76"/>
  <c r="AC139" i="76"/>
  <c r="T140" i="76"/>
  <c r="W141" i="76"/>
  <c r="Z142" i="76"/>
  <c r="AC143" i="76"/>
  <c r="T144" i="76"/>
  <c r="W145" i="76"/>
  <c r="Z146" i="76"/>
  <c r="AC147" i="76"/>
  <c r="T148" i="76"/>
  <c r="W149" i="76"/>
  <c r="Z150" i="76"/>
  <c r="AC151" i="76"/>
  <c r="T152" i="76"/>
  <c r="W153" i="76"/>
  <c r="AC155" i="76"/>
  <c r="T156" i="76"/>
  <c r="W157" i="76"/>
  <c r="Z158" i="76"/>
  <c r="AC159" i="76"/>
  <c r="T160" i="76"/>
  <c r="W161" i="76"/>
  <c r="AC163" i="76"/>
  <c r="T164" i="76"/>
  <c r="W165" i="76"/>
  <c r="Z166" i="76"/>
  <c r="AC167" i="76"/>
  <c r="T168" i="76"/>
  <c r="W169" i="76"/>
  <c r="Z170" i="76"/>
  <c r="AC171" i="76"/>
  <c r="W173" i="76"/>
  <c r="Z174" i="76"/>
  <c r="AC175" i="76"/>
  <c r="T176" i="76"/>
  <c r="W177" i="76"/>
  <c r="R111" i="76"/>
  <c r="R115" i="76"/>
  <c r="R119" i="76"/>
  <c r="R123" i="76"/>
  <c r="AD123" i="76"/>
  <c r="R127" i="76"/>
  <c r="AD127" i="76"/>
  <c r="R131" i="76"/>
  <c r="AD131" i="76"/>
  <c r="X133" i="76"/>
  <c r="R135" i="76"/>
  <c r="AD135" i="76"/>
  <c r="U136" i="76"/>
  <c r="X137" i="76"/>
  <c r="R139" i="76"/>
  <c r="AD139" i="76"/>
  <c r="U140" i="76"/>
  <c r="X141" i="76"/>
  <c r="R143" i="76"/>
  <c r="AD143" i="76"/>
  <c r="U144" i="76"/>
  <c r="X145" i="76"/>
  <c r="R147" i="76"/>
  <c r="AD147" i="76"/>
  <c r="U148" i="76"/>
  <c r="X149" i="76"/>
  <c r="AD151" i="76"/>
  <c r="U152" i="76"/>
  <c r="X153" i="76"/>
  <c r="AD155" i="76"/>
  <c r="U156" i="76"/>
  <c r="X157" i="76"/>
  <c r="AD159" i="76"/>
  <c r="U160" i="76"/>
  <c r="X161" i="76"/>
  <c r="AD163" i="76"/>
  <c r="U164" i="76"/>
  <c r="X165" i="76"/>
  <c r="U168" i="76"/>
  <c r="X169" i="76"/>
  <c r="X173" i="76"/>
  <c r="X177" i="76"/>
  <c r="Y133" i="76"/>
  <c r="AE135" i="76"/>
  <c r="Y137" i="76"/>
  <c r="AE139" i="76"/>
  <c r="Y141" i="76"/>
  <c r="AE143" i="76"/>
  <c r="Y145" i="76"/>
  <c r="AE147" i="76"/>
  <c r="Y149" i="76"/>
  <c r="AB150" i="76"/>
  <c r="AE151" i="76"/>
  <c r="Y153" i="76"/>
  <c r="AB154" i="76"/>
  <c r="AE155" i="76"/>
  <c r="Y157" i="76"/>
  <c r="AB158" i="76"/>
  <c r="AE159" i="76"/>
  <c r="Y161" i="76"/>
  <c r="AB162" i="76"/>
  <c r="AE163" i="76"/>
  <c r="Y165" i="76"/>
  <c r="AB166" i="76"/>
  <c r="Y169" i="76"/>
  <c r="AB170" i="76"/>
  <c r="Y173" i="76"/>
  <c r="AB174" i="76"/>
  <c r="Y177" i="76"/>
  <c r="AC118" i="76"/>
  <c r="AC122" i="76"/>
  <c r="AC126" i="76"/>
  <c r="W128" i="76"/>
  <c r="AC130" i="76"/>
  <c r="W132" i="76"/>
  <c r="Z133" i="76"/>
  <c r="AC134" i="76"/>
  <c r="W136" i="76"/>
  <c r="Z137" i="76"/>
  <c r="AC138" i="76"/>
  <c r="W140" i="76"/>
  <c r="Z141" i="76"/>
  <c r="AC142" i="76"/>
  <c r="W144" i="76"/>
  <c r="Z145" i="76"/>
  <c r="AC146" i="76"/>
  <c r="W148" i="76"/>
  <c r="Z149" i="76"/>
  <c r="AC150" i="76"/>
  <c r="W152" i="76"/>
  <c r="Z153" i="76"/>
  <c r="AC154" i="76"/>
  <c r="W156" i="76"/>
  <c r="Z157" i="76"/>
  <c r="AC158" i="76"/>
  <c r="W160" i="76"/>
  <c r="Z161" i="76"/>
  <c r="AC162" i="76"/>
  <c r="W164" i="76"/>
  <c r="Z165" i="76"/>
  <c r="AC166" i="76"/>
  <c r="W168" i="76"/>
  <c r="Z169" i="76"/>
  <c r="AC170" i="76"/>
  <c r="W172" i="76"/>
  <c r="Z173" i="76"/>
  <c r="AC174" i="76"/>
  <c r="Z177" i="76"/>
  <c r="X176" i="76"/>
  <c r="AB141" i="76"/>
  <c r="AB145" i="76"/>
  <c r="AB149" i="76"/>
  <c r="AB153" i="76"/>
  <c r="AB157" i="76"/>
  <c r="AB161" i="76"/>
  <c r="AB165" i="76"/>
  <c r="AB169" i="76"/>
  <c r="AB173" i="76"/>
  <c r="AB177" i="76"/>
  <c r="Q177" i="75"/>
  <c r="AC177" i="75" s="1"/>
  <c r="P177" i="75"/>
  <c r="AA177" i="75" s="1"/>
  <c r="O177" i="75"/>
  <c r="V177" i="75" s="1"/>
  <c r="N177" i="75"/>
  <c r="M177" i="75"/>
  <c r="L177" i="75"/>
  <c r="Z176" i="75"/>
  <c r="Y176" i="75"/>
  <c r="X176" i="75"/>
  <c r="W176" i="75"/>
  <c r="U176" i="75"/>
  <c r="Q176" i="75"/>
  <c r="AF176" i="75" s="1"/>
  <c r="P176" i="75"/>
  <c r="AA176" i="75" s="1"/>
  <c r="O176" i="75"/>
  <c r="V176" i="75" s="1"/>
  <c r="N176" i="75"/>
  <c r="M176" i="75"/>
  <c r="L176" i="75"/>
  <c r="AF175" i="75"/>
  <c r="AE175" i="75"/>
  <c r="AD175" i="75"/>
  <c r="Z175" i="75"/>
  <c r="W175" i="75"/>
  <c r="V175" i="75"/>
  <c r="U175" i="75"/>
  <c r="T175" i="75"/>
  <c r="R175" i="75"/>
  <c r="Q175" i="75"/>
  <c r="AC175" i="75" s="1"/>
  <c r="P175" i="75"/>
  <c r="AA175" i="75" s="1"/>
  <c r="O175" i="75"/>
  <c r="S175" i="75" s="1"/>
  <c r="N175" i="75"/>
  <c r="M175" i="75"/>
  <c r="L175" i="75"/>
  <c r="W174" i="75"/>
  <c r="V174" i="75"/>
  <c r="T174" i="75"/>
  <c r="Q174" i="75"/>
  <c r="AF174" i="75" s="1"/>
  <c r="P174" i="75"/>
  <c r="AA174" i="75" s="1"/>
  <c r="O174" i="75"/>
  <c r="S174" i="75" s="1"/>
  <c r="N174" i="75"/>
  <c r="M174" i="75"/>
  <c r="L174" i="75"/>
  <c r="AF173" i="75"/>
  <c r="AE173" i="75"/>
  <c r="T173" i="75"/>
  <c r="S173" i="75"/>
  <c r="Q173" i="75"/>
  <c r="AC173" i="75" s="1"/>
  <c r="P173" i="75"/>
  <c r="AA173" i="75" s="1"/>
  <c r="O173" i="75"/>
  <c r="V173" i="75" s="1"/>
  <c r="N173" i="75"/>
  <c r="M173" i="75"/>
  <c r="L173" i="75"/>
  <c r="V172" i="75"/>
  <c r="U172" i="75"/>
  <c r="Q172" i="75"/>
  <c r="AF172" i="75" s="1"/>
  <c r="P172" i="75"/>
  <c r="Z172" i="75" s="1"/>
  <c r="O172" i="75"/>
  <c r="T172" i="75" s="1"/>
  <c r="N172" i="75"/>
  <c r="M172" i="75"/>
  <c r="L172" i="75"/>
  <c r="AF171" i="75"/>
  <c r="AE171" i="75"/>
  <c r="AD171" i="75"/>
  <c r="Z171" i="75"/>
  <c r="Y171" i="75"/>
  <c r="W171" i="75"/>
  <c r="V171" i="75"/>
  <c r="U171" i="75"/>
  <c r="T171" i="75"/>
  <c r="S171" i="75"/>
  <c r="R171" i="75"/>
  <c r="Q171" i="75"/>
  <c r="AC171" i="75" s="1"/>
  <c r="P171" i="75"/>
  <c r="AA171" i="75" s="1"/>
  <c r="O171" i="75"/>
  <c r="N171" i="75"/>
  <c r="M171" i="75"/>
  <c r="L171" i="75"/>
  <c r="AD170" i="75"/>
  <c r="W170" i="75"/>
  <c r="V170" i="75"/>
  <c r="T170" i="75"/>
  <c r="S170" i="75"/>
  <c r="R170" i="75"/>
  <c r="Q170" i="75"/>
  <c r="AF170" i="75" s="1"/>
  <c r="P170" i="75"/>
  <c r="AA170" i="75" s="1"/>
  <c r="O170" i="75"/>
  <c r="U170" i="75" s="1"/>
  <c r="N170" i="75"/>
  <c r="M170" i="75"/>
  <c r="L170" i="75"/>
  <c r="AF169" i="75"/>
  <c r="AE169" i="75"/>
  <c r="AA169" i="75"/>
  <c r="Z169" i="75"/>
  <c r="T169" i="75"/>
  <c r="S169" i="75"/>
  <c r="Q169" i="75"/>
  <c r="AC169" i="75" s="1"/>
  <c r="P169" i="75"/>
  <c r="Y169" i="75" s="1"/>
  <c r="O169" i="75"/>
  <c r="V169" i="75" s="1"/>
  <c r="N169" i="75"/>
  <c r="M169" i="75"/>
  <c r="L169" i="75"/>
  <c r="V168" i="75"/>
  <c r="U168" i="75"/>
  <c r="Q168" i="75"/>
  <c r="AF168" i="75" s="1"/>
  <c r="P168" i="75"/>
  <c r="Z168" i="75" s="1"/>
  <c r="O168" i="75"/>
  <c r="T168" i="75" s="1"/>
  <c r="N168" i="75"/>
  <c r="M168" i="75"/>
  <c r="L168" i="75"/>
  <c r="AF167" i="75"/>
  <c r="AE167" i="75"/>
  <c r="AD167" i="75"/>
  <c r="Z167" i="75"/>
  <c r="Y167" i="75"/>
  <c r="W167" i="75"/>
  <c r="V167" i="75"/>
  <c r="U167" i="75"/>
  <c r="T167" i="75"/>
  <c r="S167" i="75"/>
  <c r="R167" i="75"/>
  <c r="Q167" i="75"/>
  <c r="AC167" i="75" s="1"/>
  <c r="P167" i="75"/>
  <c r="AA167" i="75" s="1"/>
  <c r="O167" i="75"/>
  <c r="N167" i="75"/>
  <c r="M167" i="75"/>
  <c r="L167" i="75"/>
  <c r="AD166" i="75"/>
  <c r="W166" i="75"/>
  <c r="V166" i="75"/>
  <c r="T166" i="75"/>
  <c r="S166" i="75"/>
  <c r="R166" i="75"/>
  <c r="Q166" i="75"/>
  <c r="AF166" i="75" s="1"/>
  <c r="P166" i="75"/>
  <c r="AA166" i="75" s="1"/>
  <c r="O166" i="75"/>
  <c r="U166" i="75" s="1"/>
  <c r="N166" i="75"/>
  <c r="M166" i="75"/>
  <c r="L166" i="75"/>
  <c r="AF165" i="75"/>
  <c r="AE165" i="75"/>
  <c r="AA165" i="75"/>
  <c r="Z165" i="75"/>
  <c r="V165" i="75"/>
  <c r="T165" i="75"/>
  <c r="S165" i="75"/>
  <c r="Q165" i="75"/>
  <c r="AC165" i="75" s="1"/>
  <c r="P165" i="75"/>
  <c r="Y165" i="75" s="1"/>
  <c r="O165" i="75"/>
  <c r="U165" i="75" s="1"/>
  <c r="N165" i="75"/>
  <c r="M165" i="75"/>
  <c r="L165" i="75"/>
  <c r="V164" i="75"/>
  <c r="U164" i="75"/>
  <c r="S164" i="75"/>
  <c r="Q164" i="75"/>
  <c r="AF164" i="75" s="1"/>
  <c r="P164" i="75"/>
  <c r="Z164" i="75" s="1"/>
  <c r="O164" i="75"/>
  <c r="T164" i="75" s="1"/>
  <c r="N164" i="75"/>
  <c r="M164" i="75"/>
  <c r="L164" i="75"/>
  <c r="AF163" i="75"/>
  <c r="AE163" i="75"/>
  <c r="AB163" i="75"/>
  <c r="Z163" i="75"/>
  <c r="Y163" i="75"/>
  <c r="V163" i="75"/>
  <c r="U163" i="75"/>
  <c r="T163" i="75"/>
  <c r="S163" i="75"/>
  <c r="R163" i="75"/>
  <c r="Q163" i="75"/>
  <c r="AD163" i="75" s="1"/>
  <c r="P163" i="75"/>
  <c r="W163" i="75" s="1"/>
  <c r="O163" i="75"/>
  <c r="N163" i="75"/>
  <c r="M163" i="75"/>
  <c r="L163" i="75"/>
  <c r="AD162" i="75"/>
  <c r="Y162" i="75"/>
  <c r="W162" i="75"/>
  <c r="V162" i="75"/>
  <c r="T162" i="75"/>
  <c r="S162" i="75"/>
  <c r="R162" i="75"/>
  <c r="Q162" i="75"/>
  <c r="AF162" i="75" s="1"/>
  <c r="P162" i="75"/>
  <c r="AA162" i="75" s="1"/>
  <c r="O162" i="75"/>
  <c r="U162" i="75" s="1"/>
  <c r="N162" i="75"/>
  <c r="M162" i="75"/>
  <c r="L162" i="75"/>
  <c r="AF161" i="75"/>
  <c r="AE161" i="75"/>
  <c r="AA161" i="75"/>
  <c r="Z161" i="75"/>
  <c r="V161" i="75"/>
  <c r="T161" i="75"/>
  <c r="S161" i="75"/>
  <c r="Q161" i="75"/>
  <c r="AC161" i="75" s="1"/>
  <c r="P161" i="75"/>
  <c r="Y161" i="75" s="1"/>
  <c r="O161" i="75"/>
  <c r="U161" i="75" s="1"/>
  <c r="N161" i="75"/>
  <c r="M161" i="75"/>
  <c r="L161" i="75"/>
  <c r="V160" i="75"/>
  <c r="U160" i="75"/>
  <c r="S160" i="75"/>
  <c r="Q160" i="75"/>
  <c r="AF160" i="75" s="1"/>
  <c r="P160" i="75"/>
  <c r="Z160" i="75" s="1"/>
  <c r="O160" i="75"/>
  <c r="T160" i="75" s="1"/>
  <c r="N160" i="75"/>
  <c r="M160" i="75"/>
  <c r="L160" i="75"/>
  <c r="AF159" i="75"/>
  <c r="AE159" i="75"/>
  <c r="AB159" i="75"/>
  <c r="Z159" i="75"/>
  <c r="Y159" i="75"/>
  <c r="V159" i="75"/>
  <c r="U159" i="75"/>
  <c r="T159" i="75"/>
  <c r="S159" i="75"/>
  <c r="R159" i="75"/>
  <c r="Q159" i="75"/>
  <c r="AD159" i="75" s="1"/>
  <c r="P159" i="75"/>
  <c r="W159" i="75" s="1"/>
  <c r="O159" i="75"/>
  <c r="N159" i="75"/>
  <c r="M159" i="75"/>
  <c r="L159" i="75"/>
  <c r="AD158" i="75"/>
  <c r="Y158" i="75"/>
  <c r="W158" i="75"/>
  <c r="V158" i="75"/>
  <c r="T158" i="75"/>
  <c r="S158" i="75"/>
  <c r="R158" i="75"/>
  <c r="Q158" i="75"/>
  <c r="AF158" i="75" s="1"/>
  <c r="P158" i="75"/>
  <c r="AA158" i="75" s="1"/>
  <c r="O158" i="75"/>
  <c r="U158" i="75" s="1"/>
  <c r="N158" i="75"/>
  <c r="M158" i="75"/>
  <c r="L158" i="75"/>
  <c r="AF157" i="75"/>
  <c r="AE157" i="75"/>
  <c r="AA157" i="75"/>
  <c r="V157" i="75"/>
  <c r="T157" i="75"/>
  <c r="S157" i="75"/>
  <c r="Q157" i="75"/>
  <c r="AC157" i="75" s="1"/>
  <c r="P157" i="75"/>
  <c r="Z157" i="75" s="1"/>
  <c r="O157" i="75"/>
  <c r="U157" i="75" s="1"/>
  <c r="N157" i="75"/>
  <c r="M157" i="75"/>
  <c r="L157" i="75"/>
  <c r="V156" i="75"/>
  <c r="U156" i="75"/>
  <c r="S156" i="75"/>
  <c r="Q156" i="75"/>
  <c r="AF156" i="75" s="1"/>
  <c r="P156" i="75"/>
  <c r="Z156" i="75" s="1"/>
  <c r="O156" i="75"/>
  <c r="T156" i="75" s="1"/>
  <c r="N156" i="75"/>
  <c r="M156" i="75"/>
  <c r="L156" i="75"/>
  <c r="AF155" i="75"/>
  <c r="AE155" i="75"/>
  <c r="AB155" i="75"/>
  <c r="Z155" i="75"/>
  <c r="Y155" i="75"/>
  <c r="V155" i="75"/>
  <c r="U155" i="75"/>
  <c r="T155" i="75"/>
  <c r="S155" i="75"/>
  <c r="R155" i="75"/>
  <c r="Q155" i="75"/>
  <c r="AD155" i="75" s="1"/>
  <c r="P155" i="75"/>
  <c r="W155" i="75" s="1"/>
  <c r="O155" i="75"/>
  <c r="N155" i="75"/>
  <c r="M155" i="75"/>
  <c r="L155" i="75"/>
  <c r="AD154" i="75"/>
  <c r="Y154" i="75"/>
  <c r="W154" i="75"/>
  <c r="V154" i="75"/>
  <c r="T154" i="75"/>
  <c r="S154" i="75"/>
  <c r="R154" i="75"/>
  <c r="Q154" i="75"/>
  <c r="AF154" i="75" s="1"/>
  <c r="P154" i="75"/>
  <c r="AA154" i="75" s="1"/>
  <c r="O154" i="75"/>
  <c r="U154" i="75" s="1"/>
  <c r="N154" i="75"/>
  <c r="M154" i="75"/>
  <c r="L154" i="75"/>
  <c r="AF153" i="75"/>
  <c r="AE153" i="75"/>
  <c r="AA153" i="75"/>
  <c r="Z153" i="75"/>
  <c r="Y153" i="75"/>
  <c r="V153" i="75"/>
  <c r="T153" i="75"/>
  <c r="S153" i="75"/>
  <c r="Q153" i="75"/>
  <c r="AC153" i="75" s="1"/>
  <c r="P153" i="75"/>
  <c r="X153" i="75" s="1"/>
  <c r="O153" i="75"/>
  <c r="U153" i="75" s="1"/>
  <c r="N153" i="75"/>
  <c r="M153" i="75"/>
  <c r="L153" i="75"/>
  <c r="V152" i="75"/>
  <c r="U152" i="75"/>
  <c r="T152" i="75"/>
  <c r="S152" i="75"/>
  <c r="Q152" i="75"/>
  <c r="AF152" i="75" s="1"/>
  <c r="P152" i="75"/>
  <c r="Z152" i="75" s="1"/>
  <c r="O152" i="75"/>
  <c r="R152" i="75" s="1"/>
  <c r="N152" i="75"/>
  <c r="M152" i="75"/>
  <c r="L152" i="75"/>
  <c r="AF151" i="75"/>
  <c r="AE151" i="75"/>
  <c r="AB151" i="75"/>
  <c r="Z151" i="75"/>
  <c r="Y151" i="75"/>
  <c r="V151" i="75"/>
  <c r="U151" i="75"/>
  <c r="T151" i="75"/>
  <c r="S151" i="75"/>
  <c r="R151" i="75"/>
  <c r="Q151" i="75"/>
  <c r="AD151" i="75" s="1"/>
  <c r="P151" i="75"/>
  <c r="W151" i="75" s="1"/>
  <c r="O151" i="75"/>
  <c r="N151" i="75"/>
  <c r="M151" i="75"/>
  <c r="L151" i="75"/>
  <c r="Y150" i="75"/>
  <c r="W150" i="75"/>
  <c r="V150" i="75"/>
  <c r="T150" i="75"/>
  <c r="S150" i="75"/>
  <c r="R150" i="75"/>
  <c r="Q150" i="75"/>
  <c r="AF150" i="75" s="1"/>
  <c r="P150" i="75"/>
  <c r="AA150" i="75" s="1"/>
  <c r="O150" i="75"/>
  <c r="U150" i="75" s="1"/>
  <c r="N150" i="75"/>
  <c r="M150" i="75"/>
  <c r="L150" i="75"/>
  <c r="AF149" i="75"/>
  <c r="AE149" i="75"/>
  <c r="AA149" i="75"/>
  <c r="Z149" i="75"/>
  <c r="Y149" i="75"/>
  <c r="V149" i="75"/>
  <c r="T149" i="75"/>
  <c r="S149" i="75"/>
  <c r="Q149" i="75"/>
  <c r="AC149" i="75" s="1"/>
  <c r="P149" i="75"/>
  <c r="X149" i="75" s="1"/>
  <c r="O149" i="75"/>
  <c r="U149" i="75" s="1"/>
  <c r="N149" i="75"/>
  <c r="M149" i="75"/>
  <c r="L149" i="75"/>
  <c r="V148" i="75"/>
  <c r="U148" i="75"/>
  <c r="T148" i="75"/>
  <c r="S148" i="75"/>
  <c r="Q148" i="75"/>
  <c r="AF148" i="75" s="1"/>
  <c r="P148" i="75"/>
  <c r="Z148" i="75" s="1"/>
  <c r="O148" i="75"/>
  <c r="R148" i="75" s="1"/>
  <c r="N148" i="75"/>
  <c r="M148" i="75"/>
  <c r="L148" i="75"/>
  <c r="AF147" i="75"/>
  <c r="AE147" i="75"/>
  <c r="AB147" i="75"/>
  <c r="Z147" i="75"/>
  <c r="Y147" i="75"/>
  <c r="V147" i="75"/>
  <c r="U147" i="75"/>
  <c r="T147" i="75"/>
  <c r="S147" i="75"/>
  <c r="Q147" i="75"/>
  <c r="AD147" i="75" s="1"/>
  <c r="P147" i="75"/>
  <c r="W147" i="75" s="1"/>
  <c r="O147" i="75"/>
  <c r="R147" i="75" s="1"/>
  <c r="N147" i="75"/>
  <c r="M147" i="75"/>
  <c r="L147" i="75"/>
  <c r="Y146" i="75"/>
  <c r="W146" i="75"/>
  <c r="V146" i="75"/>
  <c r="T146" i="75"/>
  <c r="S146" i="75"/>
  <c r="R146" i="75"/>
  <c r="Q146" i="75"/>
  <c r="AF146" i="75" s="1"/>
  <c r="P146" i="75"/>
  <c r="AA146" i="75" s="1"/>
  <c r="O146" i="75"/>
  <c r="U146" i="75" s="1"/>
  <c r="N146" i="75"/>
  <c r="M146" i="75"/>
  <c r="L146" i="75"/>
  <c r="AF145" i="75"/>
  <c r="AE145" i="75"/>
  <c r="Z145" i="75"/>
  <c r="Y145" i="75"/>
  <c r="V145" i="75"/>
  <c r="T145" i="75"/>
  <c r="S145" i="75"/>
  <c r="Q145" i="75"/>
  <c r="AC145" i="75" s="1"/>
  <c r="P145" i="75"/>
  <c r="AA145" i="75" s="1"/>
  <c r="O145" i="75"/>
  <c r="U145" i="75" s="1"/>
  <c r="N145" i="75"/>
  <c r="M145" i="75"/>
  <c r="L145" i="75"/>
  <c r="V144" i="75"/>
  <c r="U144" i="75"/>
  <c r="T144" i="75"/>
  <c r="S144" i="75"/>
  <c r="Q144" i="75"/>
  <c r="AF144" i="75" s="1"/>
  <c r="P144" i="75"/>
  <c r="Z144" i="75" s="1"/>
  <c r="O144" i="75"/>
  <c r="R144" i="75" s="1"/>
  <c r="N144" i="75"/>
  <c r="M144" i="75"/>
  <c r="L144" i="75"/>
  <c r="AF143" i="75"/>
  <c r="AE143" i="75"/>
  <c r="AB143" i="75"/>
  <c r="Z143" i="75"/>
  <c r="Y143" i="75"/>
  <c r="V143" i="75"/>
  <c r="U143" i="75"/>
  <c r="T143" i="75"/>
  <c r="S143" i="75"/>
  <c r="Q143" i="75"/>
  <c r="AD143" i="75" s="1"/>
  <c r="P143" i="75"/>
  <c r="W143" i="75" s="1"/>
  <c r="O143" i="75"/>
  <c r="R143" i="75" s="1"/>
  <c r="N143" i="75"/>
  <c r="M143" i="75"/>
  <c r="L143" i="75"/>
  <c r="Y142" i="75"/>
  <c r="W142" i="75"/>
  <c r="V142" i="75"/>
  <c r="T142" i="75"/>
  <c r="S142" i="75"/>
  <c r="R142" i="75"/>
  <c r="Q142" i="75"/>
  <c r="AF142" i="75" s="1"/>
  <c r="P142" i="75"/>
  <c r="AA142" i="75" s="1"/>
  <c r="O142" i="75"/>
  <c r="U142" i="75" s="1"/>
  <c r="N142" i="75"/>
  <c r="M142" i="75"/>
  <c r="L142" i="75"/>
  <c r="AF141" i="75"/>
  <c r="AE141" i="75"/>
  <c r="Z141" i="75"/>
  <c r="Y141" i="75"/>
  <c r="V141" i="75"/>
  <c r="T141" i="75"/>
  <c r="S141" i="75"/>
  <c r="Q141" i="75"/>
  <c r="AC141" i="75" s="1"/>
  <c r="P141" i="75"/>
  <c r="AA141" i="75" s="1"/>
  <c r="O141" i="75"/>
  <c r="U141" i="75" s="1"/>
  <c r="N141" i="75"/>
  <c r="M141" i="75"/>
  <c r="L141" i="75"/>
  <c r="V140" i="75"/>
  <c r="U140" i="75"/>
  <c r="T140" i="75"/>
  <c r="S140" i="75"/>
  <c r="Q140" i="75"/>
  <c r="AF140" i="75" s="1"/>
  <c r="P140" i="75"/>
  <c r="Z140" i="75" s="1"/>
  <c r="O140" i="75"/>
  <c r="R140" i="75" s="1"/>
  <c r="N140" i="75"/>
  <c r="M140" i="75"/>
  <c r="L140" i="75"/>
  <c r="AF139" i="75"/>
  <c r="AE139" i="75"/>
  <c r="AB139" i="75"/>
  <c r="Z139" i="75"/>
  <c r="Y139" i="75"/>
  <c r="V139" i="75"/>
  <c r="U139" i="75"/>
  <c r="T139" i="75"/>
  <c r="S139" i="75"/>
  <c r="Q139" i="75"/>
  <c r="AD139" i="75" s="1"/>
  <c r="P139" i="75"/>
  <c r="W139" i="75" s="1"/>
  <c r="O139" i="75"/>
  <c r="R139" i="75" s="1"/>
  <c r="N139" i="75"/>
  <c r="M139" i="75"/>
  <c r="L139" i="75"/>
  <c r="Y138" i="75"/>
  <c r="W138" i="75"/>
  <c r="V138" i="75"/>
  <c r="T138" i="75"/>
  <c r="S138" i="75"/>
  <c r="R138" i="75"/>
  <c r="Q138" i="75"/>
  <c r="AF138" i="75" s="1"/>
  <c r="P138" i="75"/>
  <c r="AA138" i="75" s="1"/>
  <c r="O138" i="75"/>
  <c r="U138" i="75" s="1"/>
  <c r="N138" i="75"/>
  <c r="M138" i="75"/>
  <c r="L138" i="75"/>
  <c r="AF137" i="75"/>
  <c r="AE137" i="75"/>
  <c r="Z137" i="75"/>
  <c r="Y137" i="75"/>
  <c r="W137" i="75"/>
  <c r="V137" i="75"/>
  <c r="T137" i="75"/>
  <c r="S137" i="75"/>
  <c r="Q137" i="75"/>
  <c r="AC137" i="75" s="1"/>
  <c r="P137" i="75"/>
  <c r="AA137" i="75" s="1"/>
  <c r="O137" i="75"/>
  <c r="U137" i="75" s="1"/>
  <c r="N137" i="75"/>
  <c r="M137" i="75"/>
  <c r="L137" i="75"/>
  <c r="V136" i="75"/>
  <c r="U136" i="75"/>
  <c r="T136" i="75"/>
  <c r="S136" i="75"/>
  <c r="Q136" i="75"/>
  <c r="AF136" i="75" s="1"/>
  <c r="P136" i="75"/>
  <c r="Z136" i="75" s="1"/>
  <c r="O136" i="75"/>
  <c r="R136" i="75" s="1"/>
  <c r="N136" i="75"/>
  <c r="M136" i="75"/>
  <c r="L136" i="75"/>
  <c r="AF135" i="75"/>
  <c r="AE135" i="75"/>
  <c r="AB135" i="75"/>
  <c r="Z135" i="75"/>
  <c r="Y135" i="75"/>
  <c r="V135" i="75"/>
  <c r="U135" i="75"/>
  <c r="T135" i="75"/>
  <c r="S135" i="75"/>
  <c r="Q135" i="75"/>
  <c r="AD135" i="75" s="1"/>
  <c r="P135" i="75"/>
  <c r="W135" i="75" s="1"/>
  <c r="O135" i="75"/>
  <c r="R135" i="75" s="1"/>
  <c r="N135" i="75"/>
  <c r="M135" i="75"/>
  <c r="L135" i="75"/>
  <c r="Y134" i="75"/>
  <c r="W134" i="75"/>
  <c r="V134" i="75"/>
  <c r="U134" i="75"/>
  <c r="T134" i="75"/>
  <c r="S134" i="75"/>
  <c r="R134" i="75"/>
  <c r="Q134" i="75"/>
  <c r="AF134" i="75" s="1"/>
  <c r="P134" i="75"/>
  <c r="AA134" i="75" s="1"/>
  <c r="O134" i="75"/>
  <c r="N134" i="75"/>
  <c r="M134" i="75"/>
  <c r="L134" i="75"/>
  <c r="AF133" i="75"/>
  <c r="AE133" i="75"/>
  <c r="Z133" i="75"/>
  <c r="Y133" i="75"/>
  <c r="W133" i="75"/>
  <c r="V133" i="75"/>
  <c r="U133" i="75"/>
  <c r="T133" i="75"/>
  <c r="S133" i="75"/>
  <c r="Q133" i="75"/>
  <c r="AC133" i="75" s="1"/>
  <c r="P133" i="75"/>
  <c r="AA133" i="75" s="1"/>
  <c r="O133" i="75"/>
  <c r="R133" i="75" s="1"/>
  <c r="N133" i="75"/>
  <c r="M133" i="75"/>
  <c r="L133" i="75"/>
  <c r="V132" i="75"/>
  <c r="T132" i="75"/>
  <c r="S132" i="75"/>
  <c r="R132" i="75"/>
  <c r="Q132" i="75"/>
  <c r="AC132" i="75" s="1"/>
  <c r="P132" i="75"/>
  <c r="Z132" i="75" s="1"/>
  <c r="O132" i="75"/>
  <c r="U132" i="75" s="1"/>
  <c r="N132" i="75"/>
  <c r="M132" i="75"/>
  <c r="L132" i="75"/>
  <c r="AF131" i="75"/>
  <c r="AE131" i="75"/>
  <c r="AB131" i="75"/>
  <c r="Z131" i="75"/>
  <c r="Y131" i="75"/>
  <c r="V131" i="75"/>
  <c r="T131" i="75"/>
  <c r="S131" i="75"/>
  <c r="Q131" i="75"/>
  <c r="AD131" i="75" s="1"/>
  <c r="P131" i="75"/>
  <c r="W131" i="75" s="1"/>
  <c r="O131" i="75"/>
  <c r="U131" i="75" s="1"/>
  <c r="N131" i="75"/>
  <c r="M131" i="75"/>
  <c r="L131" i="75"/>
  <c r="AB130" i="75"/>
  <c r="Y130" i="75"/>
  <c r="W130" i="75"/>
  <c r="V130" i="75"/>
  <c r="U130" i="75"/>
  <c r="T130" i="75"/>
  <c r="S130" i="75"/>
  <c r="Q130" i="75"/>
  <c r="AF130" i="75" s="1"/>
  <c r="P130" i="75"/>
  <c r="AA130" i="75" s="1"/>
  <c r="O130" i="75"/>
  <c r="R130" i="75" s="1"/>
  <c r="N130" i="75"/>
  <c r="M130" i="75"/>
  <c r="L130" i="75"/>
  <c r="AF129" i="75"/>
  <c r="AE129" i="75"/>
  <c r="Z129" i="75"/>
  <c r="Y129" i="75"/>
  <c r="W129" i="75"/>
  <c r="V129" i="75"/>
  <c r="U129" i="75"/>
  <c r="T129" i="75"/>
  <c r="S129" i="75"/>
  <c r="Q129" i="75"/>
  <c r="AC129" i="75" s="1"/>
  <c r="P129" i="75"/>
  <c r="AA129" i="75" s="1"/>
  <c r="O129" i="75"/>
  <c r="R129" i="75" s="1"/>
  <c r="N129" i="75"/>
  <c r="M129" i="75"/>
  <c r="L129" i="75"/>
  <c r="V128" i="75"/>
  <c r="U128" i="75"/>
  <c r="T128" i="75"/>
  <c r="S128" i="75"/>
  <c r="R128" i="75"/>
  <c r="Q128" i="75"/>
  <c r="P128" i="75"/>
  <c r="Z128" i="75" s="1"/>
  <c r="O128" i="75"/>
  <c r="N128" i="75"/>
  <c r="M128" i="75"/>
  <c r="L128" i="75"/>
  <c r="AF127" i="75"/>
  <c r="AE127" i="75"/>
  <c r="AB127" i="75"/>
  <c r="Z127" i="75"/>
  <c r="Y127" i="75"/>
  <c r="V127" i="75"/>
  <c r="T127" i="75"/>
  <c r="S127" i="75"/>
  <c r="Q127" i="75"/>
  <c r="AD127" i="75" s="1"/>
  <c r="P127" i="75"/>
  <c r="W127" i="75" s="1"/>
  <c r="O127" i="75"/>
  <c r="U127" i="75" s="1"/>
  <c r="N127" i="75"/>
  <c r="M127" i="75"/>
  <c r="L127" i="75"/>
  <c r="AB126" i="75"/>
  <c r="Y126" i="75"/>
  <c r="W126" i="75"/>
  <c r="V126" i="75"/>
  <c r="T126" i="75"/>
  <c r="S126" i="75"/>
  <c r="Q126" i="75"/>
  <c r="AF126" i="75" s="1"/>
  <c r="P126" i="75"/>
  <c r="AA126" i="75" s="1"/>
  <c r="O126" i="75"/>
  <c r="R126" i="75" s="1"/>
  <c r="N126" i="75"/>
  <c r="M126" i="75"/>
  <c r="L126" i="75"/>
  <c r="AF125" i="75"/>
  <c r="AE125" i="75"/>
  <c r="Z125" i="75"/>
  <c r="Y125" i="75"/>
  <c r="W125" i="75"/>
  <c r="V125" i="75"/>
  <c r="U125" i="75"/>
  <c r="T125" i="75"/>
  <c r="S125" i="75"/>
  <c r="R125" i="75"/>
  <c r="Q125" i="75"/>
  <c r="AC125" i="75" s="1"/>
  <c r="P125" i="75"/>
  <c r="AA125" i="75" s="1"/>
  <c r="O125" i="75"/>
  <c r="N125" i="75"/>
  <c r="M125" i="75"/>
  <c r="L125" i="75"/>
  <c r="V124" i="75"/>
  <c r="U124" i="75"/>
  <c r="T124" i="75"/>
  <c r="S124" i="75"/>
  <c r="R124" i="75"/>
  <c r="Q124" i="75"/>
  <c r="AC124" i="75" s="1"/>
  <c r="P124" i="75"/>
  <c r="Z124" i="75" s="1"/>
  <c r="O124" i="75"/>
  <c r="N124" i="75"/>
  <c r="M124" i="75"/>
  <c r="L124" i="75"/>
  <c r="AF123" i="75"/>
  <c r="AE123" i="75"/>
  <c r="AB123" i="75"/>
  <c r="Z123" i="75"/>
  <c r="Y123" i="75"/>
  <c r="V123" i="75"/>
  <c r="T123" i="75"/>
  <c r="S123" i="75"/>
  <c r="Q123" i="75"/>
  <c r="AD123" i="75" s="1"/>
  <c r="P123" i="75"/>
  <c r="W123" i="75" s="1"/>
  <c r="O123" i="75"/>
  <c r="U123" i="75" s="1"/>
  <c r="N123" i="75"/>
  <c r="M123" i="75"/>
  <c r="L123" i="75"/>
  <c r="AB122" i="75"/>
  <c r="Y122" i="75"/>
  <c r="W122" i="75"/>
  <c r="V122" i="75"/>
  <c r="T122" i="75"/>
  <c r="S122" i="75"/>
  <c r="Q122" i="75"/>
  <c r="AF122" i="75" s="1"/>
  <c r="P122" i="75"/>
  <c r="AA122" i="75" s="1"/>
  <c r="O122" i="75"/>
  <c r="R122" i="75" s="1"/>
  <c r="N122" i="75"/>
  <c r="M122" i="75"/>
  <c r="L122" i="75"/>
  <c r="AF121" i="75"/>
  <c r="AE121" i="75"/>
  <c r="Z121" i="75"/>
  <c r="Y121" i="75"/>
  <c r="W121" i="75"/>
  <c r="V121" i="75"/>
  <c r="U121" i="75"/>
  <c r="T121" i="75"/>
  <c r="S121" i="75"/>
  <c r="R121" i="75"/>
  <c r="Q121" i="75"/>
  <c r="AC121" i="75" s="1"/>
  <c r="P121" i="75"/>
  <c r="AA121" i="75" s="1"/>
  <c r="O121" i="75"/>
  <c r="N121" i="75"/>
  <c r="M121" i="75"/>
  <c r="L121" i="75"/>
  <c r="AE120" i="75"/>
  <c r="V120" i="75"/>
  <c r="U120" i="75"/>
  <c r="T120" i="75"/>
  <c r="S120" i="75"/>
  <c r="R120" i="75"/>
  <c r="Q120" i="75"/>
  <c r="P120" i="75"/>
  <c r="O120" i="75"/>
  <c r="N120" i="75"/>
  <c r="M120" i="75"/>
  <c r="L120" i="75"/>
  <c r="AF119" i="75"/>
  <c r="AE119" i="75"/>
  <c r="AB119" i="75"/>
  <c r="V119" i="75"/>
  <c r="T119" i="75"/>
  <c r="S119" i="75"/>
  <c r="Q119" i="75"/>
  <c r="AD119" i="75" s="1"/>
  <c r="P119" i="75"/>
  <c r="O119" i="75"/>
  <c r="U119" i="75" s="1"/>
  <c r="N119" i="75"/>
  <c r="M119" i="75"/>
  <c r="L119" i="75"/>
  <c r="AB118" i="75"/>
  <c r="Y118" i="75"/>
  <c r="W118" i="75"/>
  <c r="V118" i="75"/>
  <c r="T118" i="75"/>
  <c r="S118" i="75"/>
  <c r="Q118" i="75"/>
  <c r="AF118" i="75" s="1"/>
  <c r="P118" i="75"/>
  <c r="AA118" i="75" s="1"/>
  <c r="O118" i="75"/>
  <c r="R118" i="75" s="1"/>
  <c r="N118" i="75"/>
  <c r="M118" i="75"/>
  <c r="L118" i="75"/>
  <c r="AF117" i="75"/>
  <c r="AE117" i="75"/>
  <c r="Z117" i="75"/>
  <c r="Y117" i="75"/>
  <c r="W117" i="75"/>
  <c r="V117" i="75"/>
  <c r="U117" i="75"/>
  <c r="T117" i="75"/>
  <c r="S117" i="75"/>
  <c r="R117" i="75"/>
  <c r="Q117" i="75"/>
  <c r="AC117" i="75" s="1"/>
  <c r="P117" i="75"/>
  <c r="AA117" i="75" s="1"/>
  <c r="O117" i="75"/>
  <c r="N117" i="75"/>
  <c r="M117" i="75"/>
  <c r="L117" i="75"/>
  <c r="V116" i="75"/>
  <c r="U116" i="75"/>
  <c r="T116" i="75"/>
  <c r="S116" i="75"/>
  <c r="R116" i="75"/>
  <c r="Q116" i="75"/>
  <c r="AE116" i="75" s="1"/>
  <c r="P116" i="75"/>
  <c r="W116" i="75" s="1"/>
  <c r="O116" i="75"/>
  <c r="N116" i="75"/>
  <c r="M116" i="75"/>
  <c r="L116" i="75"/>
  <c r="AF115" i="75"/>
  <c r="AE115" i="75"/>
  <c r="AB115" i="75"/>
  <c r="V115" i="75"/>
  <c r="T115" i="75"/>
  <c r="S115" i="75"/>
  <c r="Q115" i="75"/>
  <c r="AD115" i="75" s="1"/>
  <c r="P115" i="75"/>
  <c r="O115" i="75"/>
  <c r="U115" i="75" s="1"/>
  <c r="N115" i="75"/>
  <c r="M115" i="75"/>
  <c r="L115" i="75"/>
  <c r="V114" i="75"/>
  <c r="T114" i="75"/>
  <c r="S114" i="75"/>
  <c r="Q114" i="75"/>
  <c r="P114" i="75"/>
  <c r="O114" i="75"/>
  <c r="R114" i="75" s="1"/>
  <c r="N114" i="75"/>
  <c r="M114" i="75"/>
  <c r="L114" i="75"/>
  <c r="AF113" i="75"/>
  <c r="AE113" i="75"/>
  <c r="Z113" i="75"/>
  <c r="Y113" i="75"/>
  <c r="W113" i="75"/>
  <c r="V113" i="75"/>
  <c r="U113" i="75"/>
  <c r="T113" i="75"/>
  <c r="S113" i="75"/>
  <c r="R113" i="75"/>
  <c r="Q113" i="75"/>
  <c r="AC113" i="75" s="1"/>
  <c r="P113" i="75"/>
  <c r="AA113" i="75" s="1"/>
  <c r="O113" i="75"/>
  <c r="N113" i="75"/>
  <c r="M113" i="75"/>
  <c r="L113" i="75"/>
  <c r="AE112" i="75"/>
  <c r="AB112" i="75"/>
  <c r="V112" i="75"/>
  <c r="U112" i="75"/>
  <c r="T112" i="75"/>
  <c r="S112" i="75"/>
  <c r="R112" i="75"/>
  <c r="Q112" i="75"/>
  <c r="AC112" i="75" s="1"/>
  <c r="P112" i="75"/>
  <c r="Z112" i="75" s="1"/>
  <c r="O112" i="75"/>
  <c r="N112" i="75"/>
  <c r="M112" i="75"/>
  <c r="L112" i="75"/>
  <c r="AF111" i="75"/>
  <c r="AE111" i="75"/>
  <c r="AB111" i="75"/>
  <c r="T111" i="75"/>
  <c r="S111" i="75"/>
  <c r="Q111" i="75"/>
  <c r="AD111" i="75" s="1"/>
  <c r="P111" i="75"/>
  <c r="O111" i="75"/>
  <c r="V111" i="75" s="1"/>
  <c r="N111" i="75"/>
  <c r="M111" i="75"/>
  <c r="L111" i="75"/>
  <c r="W110" i="75"/>
  <c r="V110" i="75"/>
  <c r="T110" i="75"/>
  <c r="S110" i="75"/>
  <c r="Q110" i="75"/>
  <c r="P110" i="75"/>
  <c r="O110" i="75"/>
  <c r="R110" i="75" s="1"/>
  <c r="N110" i="75"/>
  <c r="M110" i="75"/>
  <c r="L110" i="75"/>
  <c r="AC109" i="75"/>
  <c r="Z109" i="75"/>
  <c r="Y109" i="75"/>
  <c r="W109" i="75"/>
  <c r="V109" i="75"/>
  <c r="U109" i="75"/>
  <c r="T109" i="75"/>
  <c r="S109" i="75"/>
  <c r="R109" i="75"/>
  <c r="Q109" i="75"/>
  <c r="AF109" i="75" s="1"/>
  <c r="P109" i="75"/>
  <c r="AA109" i="75" s="1"/>
  <c r="O109" i="75"/>
  <c r="N109" i="75"/>
  <c r="M109" i="75"/>
  <c r="L109" i="75"/>
  <c r="AE108" i="75"/>
  <c r="AC108" i="75"/>
  <c r="AB108" i="75"/>
  <c r="V108" i="75"/>
  <c r="U108" i="75"/>
  <c r="T108" i="75"/>
  <c r="S108" i="75"/>
  <c r="R108" i="75"/>
  <c r="Q108" i="75"/>
  <c r="AD108" i="75" s="1"/>
  <c r="P108" i="75"/>
  <c r="O108" i="75"/>
  <c r="N108" i="75"/>
  <c r="M108" i="75"/>
  <c r="L108" i="75"/>
  <c r="Z107" i="75"/>
  <c r="Y107" i="75"/>
  <c r="V107" i="75"/>
  <c r="T107" i="75"/>
  <c r="S107" i="75"/>
  <c r="Q107" i="75"/>
  <c r="AD107" i="75" s="1"/>
  <c r="P107" i="75"/>
  <c r="W107" i="75" s="1"/>
  <c r="O107" i="75"/>
  <c r="U107" i="75" s="1"/>
  <c r="N107" i="75"/>
  <c r="M107" i="75"/>
  <c r="L107" i="75"/>
  <c r="AF106" i="75"/>
  <c r="AE106" i="75"/>
  <c r="AC106" i="75"/>
  <c r="AB106" i="75"/>
  <c r="V106" i="75"/>
  <c r="T106" i="75"/>
  <c r="S106" i="75"/>
  <c r="Q106" i="75"/>
  <c r="AD106" i="75" s="1"/>
  <c r="P106" i="75"/>
  <c r="AA106" i="75" s="1"/>
  <c r="O106" i="75"/>
  <c r="R106" i="75" s="1"/>
  <c r="N106" i="75"/>
  <c r="M106" i="75"/>
  <c r="L106" i="75"/>
  <c r="W105" i="75"/>
  <c r="V105" i="75"/>
  <c r="U105" i="75"/>
  <c r="T105" i="75"/>
  <c r="S105" i="75"/>
  <c r="R105" i="75"/>
  <c r="Q105" i="75"/>
  <c r="AD105" i="75" s="1"/>
  <c r="P105" i="75"/>
  <c r="AA105" i="75" s="1"/>
  <c r="O105" i="75"/>
  <c r="N105" i="75"/>
  <c r="M105" i="75"/>
  <c r="L105" i="75"/>
  <c r="AF104" i="75"/>
  <c r="AE104" i="75"/>
  <c r="AC104" i="75"/>
  <c r="AB104" i="75"/>
  <c r="S104" i="75"/>
  <c r="Q104" i="75"/>
  <c r="AD104" i="75" s="1"/>
  <c r="P104" i="75"/>
  <c r="X104" i="75" s="1"/>
  <c r="O104" i="75"/>
  <c r="V104" i="75" s="1"/>
  <c r="N104" i="75"/>
  <c r="M104" i="75"/>
  <c r="L104" i="75"/>
  <c r="AE103" i="75"/>
  <c r="AC103" i="75"/>
  <c r="AB103" i="75"/>
  <c r="AA103" i="75"/>
  <c r="Y103" i="75"/>
  <c r="X103" i="75"/>
  <c r="W103" i="75"/>
  <c r="Q103" i="75"/>
  <c r="AF103" i="75" s="1"/>
  <c r="P103" i="75"/>
  <c r="Z103" i="75" s="1"/>
  <c r="O103" i="75"/>
  <c r="U103" i="75" s="1"/>
  <c r="N103" i="75"/>
  <c r="M103" i="75"/>
  <c r="L103" i="75"/>
  <c r="AC102" i="75"/>
  <c r="T102" i="75"/>
  <c r="Q102" i="75"/>
  <c r="AD102" i="75" s="1"/>
  <c r="P102" i="75"/>
  <c r="AA102" i="75" s="1"/>
  <c r="O102" i="75"/>
  <c r="R102" i="75" s="1"/>
  <c r="N102" i="75"/>
  <c r="M102" i="75"/>
  <c r="L102" i="75"/>
  <c r="X101" i="75"/>
  <c r="V101" i="75"/>
  <c r="U101" i="75"/>
  <c r="T101" i="75"/>
  <c r="S101" i="75"/>
  <c r="R101" i="75"/>
  <c r="Q101" i="75"/>
  <c r="AF101" i="75" s="1"/>
  <c r="P101" i="75"/>
  <c r="AA101" i="75" s="1"/>
  <c r="O101" i="75"/>
  <c r="N101" i="75"/>
  <c r="M101" i="75"/>
  <c r="L101" i="75"/>
  <c r="AF100" i="75"/>
  <c r="AA100" i="75"/>
  <c r="Z100" i="75"/>
  <c r="Y100" i="75"/>
  <c r="W100" i="75"/>
  <c r="V100" i="75"/>
  <c r="U100" i="75"/>
  <c r="T100" i="75"/>
  <c r="S100" i="75"/>
  <c r="Q100" i="75"/>
  <c r="AE100" i="75" s="1"/>
  <c r="P100" i="75"/>
  <c r="X100" i="75" s="1"/>
  <c r="O100" i="75"/>
  <c r="R100" i="75" s="1"/>
  <c r="N100" i="75"/>
  <c r="M100" i="75"/>
  <c r="L100" i="75"/>
  <c r="AC99" i="75"/>
  <c r="V99" i="75"/>
  <c r="Q99" i="75"/>
  <c r="AB99" i="75" s="1"/>
  <c r="P99" i="75"/>
  <c r="AA99" i="75" s="1"/>
  <c r="O99" i="75"/>
  <c r="U99" i="75" s="1"/>
  <c r="N99" i="75"/>
  <c r="M99" i="75"/>
  <c r="L99" i="75"/>
  <c r="Q98" i="75"/>
  <c r="AD98" i="75" s="1"/>
  <c r="P98" i="75"/>
  <c r="W98" i="75" s="1"/>
  <c r="O98" i="75"/>
  <c r="R98" i="75" s="1"/>
  <c r="N98" i="75"/>
  <c r="M98" i="75"/>
  <c r="L98" i="75"/>
  <c r="AF97" i="75"/>
  <c r="AE97" i="75"/>
  <c r="AC97" i="75"/>
  <c r="AB97" i="75"/>
  <c r="Y97" i="75"/>
  <c r="X97" i="75"/>
  <c r="W97" i="75"/>
  <c r="V97" i="75"/>
  <c r="U97" i="75"/>
  <c r="T97" i="75"/>
  <c r="S97" i="75"/>
  <c r="R97" i="75"/>
  <c r="Q97" i="75"/>
  <c r="AD97" i="75" s="1"/>
  <c r="P97" i="75"/>
  <c r="AA97" i="75" s="1"/>
  <c r="O97" i="75"/>
  <c r="N97" i="75"/>
  <c r="M97" i="75"/>
  <c r="L97" i="75"/>
  <c r="V96" i="75"/>
  <c r="U96" i="75"/>
  <c r="Q96" i="75"/>
  <c r="AF96" i="75" s="1"/>
  <c r="P96" i="75"/>
  <c r="AA96" i="75" s="1"/>
  <c r="O96" i="75"/>
  <c r="T96" i="75" s="1"/>
  <c r="N96" i="75"/>
  <c r="M96" i="75"/>
  <c r="L96" i="75"/>
  <c r="AE95" i="75"/>
  <c r="AD95" i="75"/>
  <c r="Z95" i="75"/>
  <c r="Y95" i="75"/>
  <c r="S95" i="75"/>
  <c r="R95" i="75"/>
  <c r="Q95" i="75"/>
  <c r="AF95" i="75" s="1"/>
  <c r="P95" i="75"/>
  <c r="X95" i="75" s="1"/>
  <c r="O95" i="75"/>
  <c r="V95" i="75" s="1"/>
  <c r="N95" i="75"/>
  <c r="M95" i="75"/>
  <c r="L95" i="75"/>
  <c r="AB94" i="75"/>
  <c r="W94" i="75"/>
  <c r="V94" i="75"/>
  <c r="Q94" i="75"/>
  <c r="AF94" i="75" s="1"/>
  <c r="P94" i="75"/>
  <c r="AA94" i="75" s="1"/>
  <c r="O94" i="75"/>
  <c r="U94" i="75" s="1"/>
  <c r="N94" i="75"/>
  <c r="M94" i="75"/>
  <c r="L94" i="75"/>
  <c r="AF93" i="75"/>
  <c r="AE93" i="75"/>
  <c r="AD93" i="75"/>
  <c r="AB93" i="75"/>
  <c r="Y93" i="75"/>
  <c r="X93" i="75"/>
  <c r="W93" i="75"/>
  <c r="V93" i="75"/>
  <c r="U93" i="75"/>
  <c r="T93" i="75"/>
  <c r="S93" i="75"/>
  <c r="R93" i="75"/>
  <c r="Q93" i="75"/>
  <c r="AC93" i="75" s="1"/>
  <c r="P93" i="75"/>
  <c r="AA93" i="75" s="1"/>
  <c r="O93" i="75"/>
  <c r="N93" i="75"/>
  <c r="M93" i="75"/>
  <c r="L93" i="75"/>
  <c r="V92" i="75"/>
  <c r="U92" i="75"/>
  <c r="Q92" i="75"/>
  <c r="AF92" i="75" s="1"/>
  <c r="P92" i="75"/>
  <c r="AA92" i="75" s="1"/>
  <c r="O92" i="75"/>
  <c r="T92" i="75" s="1"/>
  <c r="N92" i="75"/>
  <c r="M92" i="75"/>
  <c r="L92" i="75"/>
  <c r="AE91" i="75"/>
  <c r="AD91" i="75"/>
  <c r="Z91" i="75"/>
  <c r="Y91" i="75"/>
  <c r="S91" i="75"/>
  <c r="R91" i="75"/>
  <c r="Q91" i="75"/>
  <c r="AF91" i="75" s="1"/>
  <c r="P91" i="75"/>
  <c r="X91" i="75" s="1"/>
  <c r="O91" i="75"/>
  <c r="V91" i="75" s="1"/>
  <c r="N91" i="75"/>
  <c r="M91" i="75"/>
  <c r="L91" i="75"/>
  <c r="AB90" i="75"/>
  <c r="V90" i="75"/>
  <c r="Q90" i="75"/>
  <c r="AF90" i="75" s="1"/>
  <c r="P90" i="75"/>
  <c r="AA90" i="75" s="1"/>
  <c r="O90" i="75"/>
  <c r="U90" i="75" s="1"/>
  <c r="N90" i="75"/>
  <c r="M90" i="75"/>
  <c r="L90" i="75"/>
  <c r="AF89" i="75"/>
  <c r="AE89" i="75"/>
  <c r="AD89" i="75"/>
  <c r="AB89" i="75"/>
  <c r="Y89" i="75"/>
  <c r="X89" i="75"/>
  <c r="W89" i="75"/>
  <c r="V89" i="75"/>
  <c r="U89" i="75"/>
  <c r="T89" i="75"/>
  <c r="S89" i="75"/>
  <c r="R89" i="75"/>
  <c r="Q89" i="75"/>
  <c r="AC89" i="75" s="1"/>
  <c r="P89" i="75"/>
  <c r="AA89" i="75" s="1"/>
  <c r="O89" i="75"/>
  <c r="N89" i="75"/>
  <c r="M89" i="75"/>
  <c r="L89" i="75"/>
  <c r="V88" i="75"/>
  <c r="U88" i="75"/>
  <c r="S88" i="75"/>
  <c r="Q88" i="75"/>
  <c r="AF88" i="75" s="1"/>
  <c r="P88" i="75"/>
  <c r="AA88" i="75" s="1"/>
  <c r="O88" i="75"/>
  <c r="T88" i="75" s="1"/>
  <c r="N88" i="75"/>
  <c r="M88" i="75"/>
  <c r="L88" i="75"/>
  <c r="AE87" i="75"/>
  <c r="AD87" i="75"/>
  <c r="AB87" i="75"/>
  <c r="Z87" i="75"/>
  <c r="Y87" i="75"/>
  <c r="S87" i="75"/>
  <c r="R87" i="75"/>
  <c r="Q87" i="75"/>
  <c r="AF87" i="75" s="1"/>
  <c r="P87" i="75"/>
  <c r="X87" i="75" s="1"/>
  <c r="O87" i="75"/>
  <c r="V87" i="75" s="1"/>
  <c r="N87" i="75"/>
  <c r="M87" i="75"/>
  <c r="L87" i="75"/>
  <c r="AB86" i="75"/>
  <c r="V86" i="75"/>
  <c r="Q86" i="75"/>
  <c r="AF86" i="75" s="1"/>
  <c r="P86" i="75"/>
  <c r="AA86" i="75" s="1"/>
  <c r="O86" i="75"/>
  <c r="U86" i="75" s="1"/>
  <c r="N86" i="75"/>
  <c r="M86" i="75"/>
  <c r="L86" i="75"/>
  <c r="AF85" i="75"/>
  <c r="AE85" i="75"/>
  <c r="AD85" i="75"/>
  <c r="AB85" i="75"/>
  <c r="Z85" i="75"/>
  <c r="Y85" i="75"/>
  <c r="X85" i="75"/>
  <c r="W85" i="75"/>
  <c r="V85" i="75"/>
  <c r="U85" i="75"/>
  <c r="T85" i="75"/>
  <c r="S85" i="75"/>
  <c r="R85" i="75"/>
  <c r="Q85" i="75"/>
  <c r="AC85" i="75" s="1"/>
  <c r="P85" i="75"/>
  <c r="AA85" i="75" s="1"/>
  <c r="O85" i="75"/>
  <c r="N85" i="75"/>
  <c r="M85" i="75"/>
  <c r="L85" i="75"/>
  <c r="AB84" i="75"/>
  <c r="W84" i="75"/>
  <c r="V84" i="75"/>
  <c r="U84" i="75"/>
  <c r="S84" i="75"/>
  <c r="Q84" i="75"/>
  <c r="AF84" i="75" s="1"/>
  <c r="P84" i="75"/>
  <c r="AA84" i="75" s="1"/>
  <c r="O84" i="75"/>
  <c r="T84" i="75" s="1"/>
  <c r="N84" i="75"/>
  <c r="M84" i="75"/>
  <c r="L84" i="75"/>
  <c r="AF83" i="75"/>
  <c r="AE83" i="75"/>
  <c r="AD83" i="75"/>
  <c r="AB83" i="75"/>
  <c r="Z83" i="75"/>
  <c r="Y83" i="75"/>
  <c r="T83" i="75"/>
  <c r="S83" i="75"/>
  <c r="R83" i="75"/>
  <c r="Q83" i="75"/>
  <c r="AC83" i="75" s="1"/>
  <c r="P83" i="75"/>
  <c r="X83" i="75" s="1"/>
  <c r="O83" i="75"/>
  <c r="V83" i="75" s="1"/>
  <c r="N83" i="75"/>
  <c r="M83" i="75"/>
  <c r="L83" i="75"/>
  <c r="AC82" i="75"/>
  <c r="V82" i="75"/>
  <c r="Q82" i="75"/>
  <c r="P82" i="75"/>
  <c r="AA82" i="75" s="1"/>
  <c r="O82" i="75"/>
  <c r="U82" i="75" s="1"/>
  <c r="N82" i="75"/>
  <c r="M82" i="75"/>
  <c r="L82" i="75"/>
  <c r="AF81" i="75"/>
  <c r="AE81" i="75"/>
  <c r="AD81" i="75"/>
  <c r="AB81" i="75"/>
  <c r="Z81" i="75"/>
  <c r="Y81" i="75"/>
  <c r="X81" i="75"/>
  <c r="W81" i="75"/>
  <c r="V81" i="75"/>
  <c r="U81" i="75"/>
  <c r="T81" i="75"/>
  <c r="S81" i="75"/>
  <c r="R81" i="75"/>
  <c r="Q81" i="75"/>
  <c r="AC81" i="75" s="1"/>
  <c r="P81" i="75"/>
  <c r="AA81" i="75" s="1"/>
  <c r="O81" i="75"/>
  <c r="N81" i="75"/>
  <c r="M81" i="75"/>
  <c r="L81" i="75"/>
  <c r="AB80" i="75"/>
  <c r="W80" i="75"/>
  <c r="V80" i="75"/>
  <c r="U80" i="75"/>
  <c r="S80" i="75"/>
  <c r="Q80" i="75"/>
  <c r="AF80" i="75" s="1"/>
  <c r="P80" i="75"/>
  <c r="AA80" i="75" s="1"/>
  <c r="O80" i="75"/>
  <c r="T80" i="75" s="1"/>
  <c r="N80" i="75"/>
  <c r="M80" i="75"/>
  <c r="L80" i="75"/>
  <c r="AF79" i="75"/>
  <c r="AE79" i="75"/>
  <c r="AD79" i="75"/>
  <c r="Z79" i="75"/>
  <c r="Y79" i="75"/>
  <c r="V79" i="75"/>
  <c r="T79" i="75"/>
  <c r="S79" i="75"/>
  <c r="R79" i="75"/>
  <c r="Q79" i="75"/>
  <c r="AC79" i="75" s="1"/>
  <c r="P79" i="75"/>
  <c r="X79" i="75" s="1"/>
  <c r="O79" i="75"/>
  <c r="U79" i="75" s="1"/>
  <c r="N79" i="75"/>
  <c r="M79" i="75"/>
  <c r="L79" i="75"/>
  <c r="V78" i="75"/>
  <c r="Q78" i="75"/>
  <c r="P78" i="75"/>
  <c r="AA78" i="75" s="1"/>
  <c r="O78" i="75"/>
  <c r="U78" i="75" s="1"/>
  <c r="N78" i="75"/>
  <c r="M78" i="75"/>
  <c r="L78" i="75"/>
  <c r="AF77" i="75"/>
  <c r="AE77" i="75"/>
  <c r="AD77" i="75"/>
  <c r="AB77" i="75"/>
  <c r="Z77" i="75"/>
  <c r="Y77" i="75"/>
  <c r="X77" i="75"/>
  <c r="W77" i="75"/>
  <c r="V77" i="75"/>
  <c r="U77" i="75"/>
  <c r="T77" i="75"/>
  <c r="S77" i="75"/>
  <c r="R77" i="75"/>
  <c r="Q77" i="75"/>
  <c r="AC77" i="75" s="1"/>
  <c r="P77" i="75"/>
  <c r="AA77" i="75" s="1"/>
  <c r="O77" i="75"/>
  <c r="N77" i="75"/>
  <c r="M77" i="75"/>
  <c r="L77" i="75"/>
  <c r="AB76" i="75"/>
  <c r="W76" i="75"/>
  <c r="V76" i="75"/>
  <c r="U76" i="75"/>
  <c r="S76" i="75"/>
  <c r="Q76" i="75"/>
  <c r="AF76" i="75" s="1"/>
  <c r="P76" i="75"/>
  <c r="AA76" i="75" s="1"/>
  <c r="O76" i="75"/>
  <c r="T76" i="75" s="1"/>
  <c r="N76" i="75"/>
  <c r="M76" i="75"/>
  <c r="L76" i="75"/>
  <c r="AF75" i="75"/>
  <c r="AE75" i="75"/>
  <c r="AD75" i="75"/>
  <c r="Z75" i="75"/>
  <c r="Y75" i="75"/>
  <c r="V75" i="75"/>
  <c r="T75" i="75"/>
  <c r="S75" i="75"/>
  <c r="R75" i="75"/>
  <c r="Q75" i="75"/>
  <c r="AC75" i="75" s="1"/>
  <c r="P75" i="75"/>
  <c r="X75" i="75" s="1"/>
  <c r="O75" i="75"/>
  <c r="U75" i="75" s="1"/>
  <c r="N75" i="75"/>
  <c r="M75" i="75"/>
  <c r="L75" i="75"/>
  <c r="V74" i="75"/>
  <c r="Q74" i="75"/>
  <c r="P74" i="75"/>
  <c r="AA74" i="75" s="1"/>
  <c r="O74" i="75"/>
  <c r="U74" i="75" s="1"/>
  <c r="N74" i="75"/>
  <c r="M74" i="75"/>
  <c r="L74" i="75"/>
  <c r="AF73" i="75"/>
  <c r="AE73" i="75"/>
  <c r="AD73" i="75"/>
  <c r="AB73" i="75"/>
  <c r="Z73" i="75"/>
  <c r="Y73" i="75"/>
  <c r="X73" i="75"/>
  <c r="W73" i="75"/>
  <c r="V73" i="75"/>
  <c r="U73" i="75"/>
  <c r="T73" i="75"/>
  <c r="S73" i="75"/>
  <c r="R73" i="75"/>
  <c r="Q73" i="75"/>
  <c r="AC73" i="75" s="1"/>
  <c r="P73" i="75"/>
  <c r="AA73" i="75" s="1"/>
  <c r="O73" i="75"/>
  <c r="N73" i="75"/>
  <c r="M73" i="75"/>
  <c r="L73" i="75"/>
  <c r="AB72" i="75"/>
  <c r="W72" i="75"/>
  <c r="V72" i="75"/>
  <c r="U72" i="75"/>
  <c r="S72" i="75"/>
  <c r="Q72" i="75"/>
  <c r="AF72" i="75" s="1"/>
  <c r="P72" i="75"/>
  <c r="AA72" i="75" s="1"/>
  <c r="O72" i="75"/>
  <c r="T72" i="75" s="1"/>
  <c r="N72" i="75"/>
  <c r="M72" i="75"/>
  <c r="L72" i="75"/>
  <c r="AF71" i="75"/>
  <c r="AE71" i="75"/>
  <c r="AD71" i="75"/>
  <c r="Z71" i="75"/>
  <c r="Y71" i="75"/>
  <c r="V71" i="75"/>
  <c r="T71" i="75"/>
  <c r="S71" i="75"/>
  <c r="R71" i="75"/>
  <c r="Q71" i="75"/>
  <c r="AC71" i="75" s="1"/>
  <c r="P71" i="75"/>
  <c r="X71" i="75" s="1"/>
  <c r="O71" i="75"/>
  <c r="U71" i="75" s="1"/>
  <c r="N71" i="75"/>
  <c r="M71" i="75"/>
  <c r="L71" i="75"/>
  <c r="V70" i="75"/>
  <c r="Q70" i="75"/>
  <c r="P70" i="75"/>
  <c r="AA70" i="75" s="1"/>
  <c r="O70" i="75"/>
  <c r="U70" i="75" s="1"/>
  <c r="N70" i="75"/>
  <c r="M70" i="75"/>
  <c r="L70" i="75"/>
  <c r="AF69" i="75"/>
  <c r="AE69" i="75"/>
  <c r="AD69" i="75"/>
  <c r="AB69" i="75"/>
  <c r="Z69" i="75"/>
  <c r="Y69" i="75"/>
  <c r="X69" i="75"/>
  <c r="W69" i="75"/>
  <c r="V69" i="75"/>
  <c r="U69" i="75"/>
  <c r="T69" i="75"/>
  <c r="S69" i="75"/>
  <c r="R69" i="75"/>
  <c r="Q69" i="75"/>
  <c r="AC69" i="75" s="1"/>
  <c r="P69" i="75"/>
  <c r="AA69" i="75" s="1"/>
  <c r="O69" i="75"/>
  <c r="N69" i="75"/>
  <c r="M69" i="75"/>
  <c r="L69" i="75"/>
  <c r="AB68" i="75"/>
  <c r="W68" i="75"/>
  <c r="V68" i="75"/>
  <c r="U68" i="75"/>
  <c r="T68" i="75"/>
  <c r="S68" i="75"/>
  <c r="Q68" i="75"/>
  <c r="AF68" i="75" s="1"/>
  <c r="P68" i="75"/>
  <c r="O68" i="75"/>
  <c r="R68" i="75" s="1"/>
  <c r="N68" i="75"/>
  <c r="M68" i="75"/>
  <c r="L68" i="75"/>
  <c r="AF67" i="75"/>
  <c r="AE67" i="75"/>
  <c r="AD67" i="75"/>
  <c r="Z67" i="75"/>
  <c r="Y67" i="75"/>
  <c r="V67" i="75"/>
  <c r="T67" i="75"/>
  <c r="S67" i="75"/>
  <c r="R67" i="75"/>
  <c r="Q67" i="75"/>
  <c r="AC67" i="75" s="1"/>
  <c r="P67" i="75"/>
  <c r="X67" i="75" s="1"/>
  <c r="O67" i="75"/>
  <c r="U67" i="75" s="1"/>
  <c r="N67" i="75"/>
  <c r="M67" i="75"/>
  <c r="L67" i="75"/>
  <c r="V66" i="75"/>
  <c r="Q66" i="75"/>
  <c r="P66" i="75"/>
  <c r="O66" i="75"/>
  <c r="U66" i="75" s="1"/>
  <c r="N66" i="75"/>
  <c r="M66" i="75"/>
  <c r="L66" i="75"/>
  <c r="AF65" i="75"/>
  <c r="AE65" i="75"/>
  <c r="AD65" i="75"/>
  <c r="AB65" i="75"/>
  <c r="Z65" i="75"/>
  <c r="Y65" i="75"/>
  <c r="X65" i="75"/>
  <c r="W65" i="75"/>
  <c r="V65" i="75"/>
  <c r="U65" i="75"/>
  <c r="T65" i="75"/>
  <c r="S65" i="75"/>
  <c r="R65" i="75"/>
  <c r="Q65" i="75"/>
  <c r="AC65" i="75" s="1"/>
  <c r="P65" i="75"/>
  <c r="AA65" i="75" s="1"/>
  <c r="O65" i="75"/>
  <c r="N65" i="75"/>
  <c r="M65" i="75"/>
  <c r="L65" i="75"/>
  <c r="AC64" i="75"/>
  <c r="V64" i="75"/>
  <c r="U64" i="75"/>
  <c r="T64" i="75"/>
  <c r="S64" i="75"/>
  <c r="Q64" i="75"/>
  <c r="P64" i="75"/>
  <c r="O64" i="75"/>
  <c r="R64" i="75" s="1"/>
  <c r="N64" i="75"/>
  <c r="M64" i="75"/>
  <c r="L64" i="75"/>
  <c r="AF63" i="75"/>
  <c r="AE63" i="75"/>
  <c r="Z63" i="75"/>
  <c r="Y63" i="75"/>
  <c r="V63" i="75"/>
  <c r="T63" i="75"/>
  <c r="S63" i="75"/>
  <c r="R63" i="75"/>
  <c r="Q63" i="75"/>
  <c r="AD63" i="75" s="1"/>
  <c r="P63" i="75"/>
  <c r="X63" i="75" s="1"/>
  <c r="O63" i="75"/>
  <c r="U63" i="75" s="1"/>
  <c r="N63" i="75"/>
  <c r="M63" i="75"/>
  <c r="L63" i="75"/>
  <c r="V62" i="75"/>
  <c r="Q62" i="75"/>
  <c r="P62" i="75"/>
  <c r="O62" i="75"/>
  <c r="U62" i="75" s="1"/>
  <c r="N62" i="75"/>
  <c r="M62" i="75"/>
  <c r="L62" i="75"/>
  <c r="AF61" i="75"/>
  <c r="AE61" i="75"/>
  <c r="AD61" i="75"/>
  <c r="AB61" i="75"/>
  <c r="Z61" i="75"/>
  <c r="Y61" i="75"/>
  <c r="X61" i="75"/>
  <c r="W61" i="75"/>
  <c r="V61" i="75"/>
  <c r="U61" i="75"/>
  <c r="T61" i="75"/>
  <c r="S61" i="75"/>
  <c r="R61" i="75"/>
  <c r="Q61" i="75"/>
  <c r="AC61" i="75" s="1"/>
  <c r="P61" i="75"/>
  <c r="AA61" i="75" s="1"/>
  <c r="O61" i="75"/>
  <c r="N61" i="75"/>
  <c r="M61" i="75"/>
  <c r="L61" i="75"/>
  <c r="AF60" i="75"/>
  <c r="AE60" i="75"/>
  <c r="AB60" i="75"/>
  <c r="V60" i="75"/>
  <c r="U60" i="75"/>
  <c r="T60" i="75"/>
  <c r="S60" i="75"/>
  <c r="Q60" i="75"/>
  <c r="AD60" i="75" s="1"/>
  <c r="P60" i="75"/>
  <c r="O60" i="75"/>
  <c r="R60" i="75" s="1"/>
  <c r="N60" i="75"/>
  <c r="M60" i="75"/>
  <c r="L60" i="75"/>
  <c r="AF59" i="75"/>
  <c r="V59" i="75"/>
  <c r="T59" i="75"/>
  <c r="S59" i="75"/>
  <c r="R59" i="75"/>
  <c r="Q59" i="75"/>
  <c r="AE59" i="75" s="1"/>
  <c r="P59" i="75"/>
  <c r="O59" i="75"/>
  <c r="U59" i="75" s="1"/>
  <c r="N59" i="75"/>
  <c r="M59" i="75"/>
  <c r="L59" i="75"/>
  <c r="AA58" i="75"/>
  <c r="V58" i="75"/>
  <c r="U58" i="75"/>
  <c r="Q58" i="75"/>
  <c r="AC58" i="75" s="1"/>
  <c r="P58" i="75"/>
  <c r="X58" i="75" s="1"/>
  <c r="O58" i="75"/>
  <c r="N58" i="75"/>
  <c r="M58" i="75"/>
  <c r="L58" i="75"/>
  <c r="AF57" i="75"/>
  <c r="AE57" i="75"/>
  <c r="AD57" i="75"/>
  <c r="AB57" i="75"/>
  <c r="Z57" i="75"/>
  <c r="Y57" i="75"/>
  <c r="X57" i="75"/>
  <c r="W57" i="75"/>
  <c r="V57" i="75"/>
  <c r="U57" i="75"/>
  <c r="T57" i="75"/>
  <c r="S57" i="75"/>
  <c r="R57" i="75"/>
  <c r="Q57" i="75"/>
  <c r="AC57" i="75" s="1"/>
  <c r="P57" i="75"/>
  <c r="AA57" i="75" s="1"/>
  <c r="O57" i="75"/>
  <c r="N57" i="75"/>
  <c r="M57" i="75"/>
  <c r="L57" i="75"/>
  <c r="AF56" i="75"/>
  <c r="AA56" i="75"/>
  <c r="Y56" i="75"/>
  <c r="W56" i="75"/>
  <c r="T56" i="75"/>
  <c r="Q56" i="75"/>
  <c r="AE56" i="75" s="1"/>
  <c r="P56" i="75"/>
  <c r="O56" i="75"/>
  <c r="S56" i="75" s="1"/>
  <c r="N56" i="75"/>
  <c r="M56" i="75"/>
  <c r="L56" i="75"/>
  <c r="AC55" i="75"/>
  <c r="V55" i="75"/>
  <c r="Q55" i="75"/>
  <c r="AB55" i="75" s="1"/>
  <c r="P55" i="75"/>
  <c r="AA55" i="75" s="1"/>
  <c r="O55" i="75"/>
  <c r="U55" i="75" s="1"/>
  <c r="N55" i="75"/>
  <c r="M55" i="75"/>
  <c r="L55" i="75"/>
  <c r="AF54" i="75"/>
  <c r="AC54" i="75"/>
  <c r="AB54" i="75"/>
  <c r="X54" i="75"/>
  <c r="V54" i="75"/>
  <c r="U54" i="75"/>
  <c r="Q54" i="75"/>
  <c r="AD54" i="75" s="1"/>
  <c r="P54" i="75"/>
  <c r="W54" i="75" s="1"/>
  <c r="O54" i="75"/>
  <c r="R54" i="75" s="1"/>
  <c r="N54" i="75"/>
  <c r="M54" i="75"/>
  <c r="L54" i="75"/>
  <c r="AF53" i="75"/>
  <c r="X53" i="75"/>
  <c r="V53" i="75"/>
  <c r="U53" i="75"/>
  <c r="T53" i="75"/>
  <c r="S53" i="75"/>
  <c r="R53" i="75"/>
  <c r="Q53" i="75"/>
  <c r="AE53" i="75" s="1"/>
  <c r="P53" i="75"/>
  <c r="AA53" i="75" s="1"/>
  <c r="O53" i="75"/>
  <c r="N53" i="75"/>
  <c r="M53" i="75"/>
  <c r="L53" i="75"/>
  <c r="AC52" i="75"/>
  <c r="AB52" i="75"/>
  <c r="Q52" i="75"/>
  <c r="AF52" i="75" s="1"/>
  <c r="P52" i="75"/>
  <c r="X52" i="75" s="1"/>
  <c r="O52" i="75"/>
  <c r="V52" i="75" s="1"/>
  <c r="N52" i="75"/>
  <c r="M52" i="75"/>
  <c r="L52" i="75"/>
  <c r="AE51" i="75"/>
  <c r="AC51" i="75"/>
  <c r="AB51" i="75"/>
  <c r="X51" i="75"/>
  <c r="V51" i="75"/>
  <c r="T51" i="75"/>
  <c r="Q51" i="75"/>
  <c r="AF51" i="75" s="1"/>
  <c r="P51" i="75"/>
  <c r="W51" i="75" s="1"/>
  <c r="O51" i="75"/>
  <c r="U51" i="75" s="1"/>
  <c r="N51" i="75"/>
  <c r="M51" i="75"/>
  <c r="L51" i="75"/>
  <c r="AF50" i="75"/>
  <c r="X50" i="75"/>
  <c r="T50" i="75"/>
  <c r="S50" i="75"/>
  <c r="Q50" i="75"/>
  <c r="AD50" i="75" s="1"/>
  <c r="P50" i="75"/>
  <c r="AA50" i="75" s="1"/>
  <c r="O50" i="75"/>
  <c r="R50" i="75" s="1"/>
  <c r="N50" i="75"/>
  <c r="M50" i="75"/>
  <c r="L50" i="75"/>
  <c r="AF49" i="75"/>
  <c r="AB49" i="75"/>
  <c r="Z49" i="75"/>
  <c r="X49" i="75"/>
  <c r="V49" i="75"/>
  <c r="U49" i="75"/>
  <c r="T49" i="75"/>
  <c r="S49" i="75"/>
  <c r="R49" i="75"/>
  <c r="Q49" i="75"/>
  <c r="AE49" i="75" s="1"/>
  <c r="P49" i="75"/>
  <c r="AA49" i="75" s="1"/>
  <c r="O49" i="75"/>
  <c r="N49" i="75"/>
  <c r="M49" i="75"/>
  <c r="L49" i="75"/>
  <c r="AB48" i="75"/>
  <c r="Z48" i="75"/>
  <c r="Y48" i="75"/>
  <c r="W48" i="75"/>
  <c r="V48" i="75"/>
  <c r="Q48" i="75"/>
  <c r="AF48" i="75" s="1"/>
  <c r="P48" i="75"/>
  <c r="X48" i="75" s="1"/>
  <c r="O48" i="75"/>
  <c r="U48" i="75" s="1"/>
  <c r="N48" i="75"/>
  <c r="M48" i="75"/>
  <c r="L48" i="75"/>
  <c r="AE47" i="75"/>
  <c r="X47" i="75"/>
  <c r="S47" i="75"/>
  <c r="R47" i="75"/>
  <c r="Q47" i="75"/>
  <c r="AD47" i="75" s="1"/>
  <c r="P47" i="75"/>
  <c r="AA47" i="75" s="1"/>
  <c r="O47" i="75"/>
  <c r="U47" i="75" s="1"/>
  <c r="N47" i="75"/>
  <c r="M47" i="75"/>
  <c r="L47" i="75"/>
  <c r="AF46" i="75"/>
  <c r="Z46" i="75"/>
  <c r="Y46" i="75"/>
  <c r="X46" i="75"/>
  <c r="U46" i="75"/>
  <c r="S46" i="75"/>
  <c r="Q46" i="75"/>
  <c r="AD46" i="75" s="1"/>
  <c r="P46" i="75"/>
  <c r="W46" i="75" s="1"/>
  <c r="O46" i="75"/>
  <c r="R46" i="75" s="1"/>
  <c r="N46" i="75"/>
  <c r="M46" i="75"/>
  <c r="L46" i="75"/>
  <c r="AF45" i="75"/>
  <c r="AE45" i="75"/>
  <c r="AC45" i="75"/>
  <c r="AB45" i="75"/>
  <c r="Z45" i="75"/>
  <c r="V45" i="75"/>
  <c r="U45" i="75"/>
  <c r="T45" i="75"/>
  <c r="S45" i="75"/>
  <c r="R45" i="75"/>
  <c r="Q45" i="75"/>
  <c r="AD45" i="75" s="1"/>
  <c r="P45" i="75"/>
  <c r="AA45" i="75" s="1"/>
  <c r="O45" i="75"/>
  <c r="N45" i="75"/>
  <c r="M45" i="75"/>
  <c r="L45" i="75"/>
  <c r="V44" i="75"/>
  <c r="Q44" i="75"/>
  <c r="AC44" i="75" s="1"/>
  <c r="P44" i="75"/>
  <c r="X44" i="75" s="1"/>
  <c r="O44" i="75"/>
  <c r="U44" i="75" s="1"/>
  <c r="N44" i="75"/>
  <c r="M44" i="75"/>
  <c r="L44" i="75"/>
  <c r="AE43" i="75"/>
  <c r="Z43" i="75"/>
  <c r="Y43" i="75"/>
  <c r="T43" i="75"/>
  <c r="R43" i="75"/>
  <c r="Q43" i="75"/>
  <c r="AF43" i="75" s="1"/>
  <c r="P43" i="75"/>
  <c r="X43" i="75" s="1"/>
  <c r="O43" i="75"/>
  <c r="U43" i="75" s="1"/>
  <c r="N43" i="75"/>
  <c r="M43" i="75"/>
  <c r="L43" i="75"/>
  <c r="AF42" i="75"/>
  <c r="AB42" i="75"/>
  <c r="Z42" i="75"/>
  <c r="Y42" i="75"/>
  <c r="X42" i="75"/>
  <c r="W42" i="75"/>
  <c r="V42" i="75"/>
  <c r="U42" i="75"/>
  <c r="T42" i="75"/>
  <c r="Q42" i="75"/>
  <c r="AD42" i="75" s="1"/>
  <c r="P42" i="75"/>
  <c r="AA42" i="75" s="1"/>
  <c r="O42" i="75"/>
  <c r="R42" i="75" s="1"/>
  <c r="N42" i="75"/>
  <c r="M42" i="75"/>
  <c r="L42" i="75"/>
  <c r="AC41" i="75"/>
  <c r="V41" i="75"/>
  <c r="U41" i="75"/>
  <c r="T41" i="75"/>
  <c r="S41" i="75"/>
  <c r="R41" i="75"/>
  <c r="Q41" i="75"/>
  <c r="AB41" i="75" s="1"/>
  <c r="P41" i="75"/>
  <c r="AA41" i="75" s="1"/>
  <c r="O41" i="75"/>
  <c r="N41" i="75"/>
  <c r="M41" i="75"/>
  <c r="L41" i="75"/>
  <c r="Y40" i="75"/>
  <c r="Q40" i="75"/>
  <c r="AF40" i="75" s="1"/>
  <c r="P40" i="75"/>
  <c r="X40" i="75" s="1"/>
  <c r="O40" i="75"/>
  <c r="V40" i="75" s="1"/>
  <c r="N40" i="75"/>
  <c r="M40" i="75"/>
  <c r="L40" i="75"/>
  <c r="Z39" i="75"/>
  <c r="Y39" i="75"/>
  <c r="X39" i="75"/>
  <c r="W39" i="75"/>
  <c r="V39" i="75"/>
  <c r="T39" i="75"/>
  <c r="S39" i="75"/>
  <c r="Q39" i="75"/>
  <c r="AF39" i="75" s="1"/>
  <c r="P39" i="75"/>
  <c r="AA39" i="75" s="1"/>
  <c r="O39" i="75"/>
  <c r="U39" i="75" s="1"/>
  <c r="N39" i="75"/>
  <c r="M39" i="75"/>
  <c r="L39" i="75"/>
  <c r="V38" i="75"/>
  <c r="U38" i="75"/>
  <c r="T38" i="75"/>
  <c r="R38" i="75"/>
  <c r="Q38" i="75"/>
  <c r="AB38" i="75" s="1"/>
  <c r="P38" i="75"/>
  <c r="AA38" i="75" s="1"/>
  <c r="O38" i="75"/>
  <c r="S38" i="75" s="1"/>
  <c r="N38" i="75"/>
  <c r="M38" i="75"/>
  <c r="L38" i="75"/>
  <c r="AE37" i="75"/>
  <c r="AD37" i="75"/>
  <c r="AA37" i="75"/>
  <c r="Z37" i="75"/>
  <c r="Y37" i="75"/>
  <c r="W37" i="75"/>
  <c r="S37" i="75"/>
  <c r="Q37" i="75"/>
  <c r="AF37" i="75" s="1"/>
  <c r="P37" i="75"/>
  <c r="X37" i="75" s="1"/>
  <c r="O37" i="75"/>
  <c r="V37" i="75" s="1"/>
  <c r="N37" i="75"/>
  <c r="M37" i="75"/>
  <c r="L37" i="75"/>
  <c r="AF36" i="75"/>
  <c r="AE36" i="75"/>
  <c r="AD36" i="75"/>
  <c r="AB36" i="75"/>
  <c r="W36" i="75"/>
  <c r="Q36" i="75"/>
  <c r="AC36" i="75" s="1"/>
  <c r="P36" i="75"/>
  <c r="AA36" i="75" s="1"/>
  <c r="O36" i="75"/>
  <c r="V36" i="75" s="1"/>
  <c r="N36" i="75"/>
  <c r="M36" i="75"/>
  <c r="L36" i="75"/>
  <c r="AF35" i="75"/>
  <c r="Y35" i="75"/>
  <c r="X35" i="75"/>
  <c r="W35" i="75"/>
  <c r="U35" i="75"/>
  <c r="T35" i="75"/>
  <c r="S35" i="75"/>
  <c r="Q35" i="75"/>
  <c r="AE35" i="75" s="1"/>
  <c r="P35" i="75"/>
  <c r="AA35" i="75" s="1"/>
  <c r="O35" i="75"/>
  <c r="R35" i="75" s="1"/>
  <c r="N35" i="75"/>
  <c r="M35" i="75"/>
  <c r="L35" i="75"/>
  <c r="V34" i="75"/>
  <c r="U34" i="75"/>
  <c r="T34" i="75"/>
  <c r="R34" i="75"/>
  <c r="Q34" i="75"/>
  <c r="AB34" i="75" s="1"/>
  <c r="P34" i="75"/>
  <c r="AA34" i="75" s="1"/>
  <c r="O34" i="75"/>
  <c r="S34" i="75" s="1"/>
  <c r="N34" i="75"/>
  <c r="M34" i="75"/>
  <c r="L34" i="75"/>
  <c r="AE33" i="75"/>
  <c r="AD33" i="75"/>
  <c r="AA33" i="75"/>
  <c r="Z33" i="75"/>
  <c r="Y33" i="75"/>
  <c r="W33" i="75"/>
  <c r="S33" i="75"/>
  <c r="Q33" i="75"/>
  <c r="AF33" i="75" s="1"/>
  <c r="P33" i="75"/>
  <c r="X33" i="75" s="1"/>
  <c r="O33" i="75"/>
  <c r="V33" i="75" s="1"/>
  <c r="N33" i="75"/>
  <c r="M33" i="75"/>
  <c r="L33" i="75"/>
  <c r="AF32" i="75"/>
  <c r="AE32" i="75"/>
  <c r="AD32" i="75"/>
  <c r="AB32" i="75"/>
  <c r="W32" i="75"/>
  <c r="V32" i="75"/>
  <c r="Q32" i="75"/>
  <c r="AC32" i="75" s="1"/>
  <c r="P32" i="75"/>
  <c r="AA32" i="75" s="1"/>
  <c r="O32" i="75"/>
  <c r="U32" i="75" s="1"/>
  <c r="N32" i="75"/>
  <c r="M32" i="75"/>
  <c r="L32" i="75"/>
  <c r="AF31" i="75"/>
  <c r="AE31" i="75"/>
  <c r="Y31" i="75"/>
  <c r="X31" i="75"/>
  <c r="W31" i="75"/>
  <c r="U31" i="75"/>
  <c r="T31" i="75"/>
  <c r="S31" i="75"/>
  <c r="Q31" i="75"/>
  <c r="AD31" i="75" s="1"/>
  <c r="P31" i="75"/>
  <c r="AA31" i="75" s="1"/>
  <c r="O31" i="75"/>
  <c r="R31" i="75" s="1"/>
  <c r="N31" i="75"/>
  <c r="M31" i="75"/>
  <c r="L31" i="75"/>
  <c r="V30" i="75"/>
  <c r="U30" i="75"/>
  <c r="T30" i="75"/>
  <c r="S30" i="75"/>
  <c r="R30" i="75"/>
  <c r="Q30" i="75"/>
  <c r="AB30" i="75" s="1"/>
  <c r="P30" i="75"/>
  <c r="AA30" i="75" s="1"/>
  <c r="O30" i="75"/>
  <c r="N30" i="75"/>
  <c r="M30" i="75"/>
  <c r="L30" i="75"/>
  <c r="AE29" i="75"/>
  <c r="AA29" i="75"/>
  <c r="Z29" i="75"/>
  <c r="Y29" i="75"/>
  <c r="W29" i="75"/>
  <c r="S29" i="75"/>
  <c r="Q29" i="75"/>
  <c r="AF29" i="75" s="1"/>
  <c r="P29" i="75"/>
  <c r="X29" i="75" s="1"/>
  <c r="O29" i="75"/>
  <c r="V29" i="75" s="1"/>
  <c r="N29" i="75"/>
  <c r="M29" i="75"/>
  <c r="L29" i="75"/>
  <c r="AF28" i="75"/>
  <c r="AE28" i="75"/>
  <c r="AD28" i="75"/>
  <c r="AB28" i="75"/>
  <c r="W28" i="75"/>
  <c r="V28" i="75"/>
  <c r="Q28" i="75"/>
  <c r="P28" i="75"/>
  <c r="AA28" i="75" s="1"/>
  <c r="O28" i="75"/>
  <c r="O178" i="75" s="1"/>
  <c r="N28" i="75"/>
  <c r="M28" i="75"/>
  <c r="L28" i="75"/>
  <c r="L178" i="75" s="1"/>
  <c r="H17" i="75" s="1"/>
  <c r="A10" i="75"/>
  <c r="B1" i="75"/>
  <c r="A8" i="75" s="1"/>
  <c r="Q177" i="74"/>
  <c r="AC177" i="74" s="1"/>
  <c r="P177" i="74"/>
  <c r="AA177" i="74" s="1"/>
  <c r="O177" i="74"/>
  <c r="V177" i="74" s="1"/>
  <c r="N177" i="74"/>
  <c r="M177" i="74"/>
  <c r="L177" i="74"/>
  <c r="Q176" i="74"/>
  <c r="AF176" i="74" s="1"/>
  <c r="P176" i="74"/>
  <c r="Z176" i="74" s="1"/>
  <c r="O176" i="74"/>
  <c r="V176" i="74" s="1"/>
  <c r="N176" i="74"/>
  <c r="M176" i="74"/>
  <c r="L176" i="74"/>
  <c r="V175" i="74"/>
  <c r="U175" i="74"/>
  <c r="Q175" i="74"/>
  <c r="AF175" i="74" s="1"/>
  <c r="P175" i="74"/>
  <c r="W175" i="74" s="1"/>
  <c r="O175" i="74"/>
  <c r="T175" i="74" s="1"/>
  <c r="N175" i="74"/>
  <c r="M175" i="74"/>
  <c r="L175" i="74"/>
  <c r="AF174" i="74"/>
  <c r="AE174" i="74"/>
  <c r="AD174" i="74"/>
  <c r="Y174" i="74"/>
  <c r="W174" i="74"/>
  <c r="V174" i="74"/>
  <c r="U174" i="74"/>
  <c r="T174" i="74"/>
  <c r="S174" i="74"/>
  <c r="R174" i="74"/>
  <c r="Q174" i="74"/>
  <c r="AC174" i="74" s="1"/>
  <c r="P174" i="74"/>
  <c r="AA174" i="74" s="1"/>
  <c r="O174" i="74"/>
  <c r="N174" i="74"/>
  <c r="M174" i="74"/>
  <c r="L174" i="74"/>
  <c r="V173" i="74"/>
  <c r="Q173" i="74"/>
  <c r="AC173" i="74" s="1"/>
  <c r="P173" i="74"/>
  <c r="AA173" i="74" s="1"/>
  <c r="O173" i="74"/>
  <c r="U173" i="74" s="1"/>
  <c r="N173" i="74"/>
  <c r="M173" i="74"/>
  <c r="L173" i="74"/>
  <c r="AE172" i="74"/>
  <c r="Z172" i="74"/>
  <c r="Y172" i="74"/>
  <c r="S172" i="74"/>
  <c r="Q172" i="74"/>
  <c r="AF172" i="74" s="1"/>
  <c r="P172" i="74"/>
  <c r="X172" i="74" s="1"/>
  <c r="O172" i="74"/>
  <c r="V172" i="74" s="1"/>
  <c r="N172" i="74"/>
  <c r="M172" i="74"/>
  <c r="L172" i="74"/>
  <c r="AB171" i="74"/>
  <c r="V171" i="74"/>
  <c r="U171" i="74"/>
  <c r="Q171" i="74"/>
  <c r="AF171" i="74" s="1"/>
  <c r="P171" i="74"/>
  <c r="W171" i="74" s="1"/>
  <c r="O171" i="74"/>
  <c r="T171" i="74" s="1"/>
  <c r="N171" i="74"/>
  <c r="M171" i="74"/>
  <c r="L171" i="74"/>
  <c r="AF170" i="74"/>
  <c r="AE170" i="74"/>
  <c r="AD170" i="74"/>
  <c r="Y170" i="74"/>
  <c r="V170" i="74"/>
  <c r="U170" i="74"/>
  <c r="T170" i="74"/>
  <c r="S170" i="74"/>
  <c r="Q170" i="74"/>
  <c r="AC170" i="74" s="1"/>
  <c r="P170" i="74"/>
  <c r="AA170" i="74" s="1"/>
  <c r="O170" i="74"/>
  <c r="R170" i="74" s="1"/>
  <c r="N170" i="74"/>
  <c r="M170" i="74"/>
  <c r="L170" i="74"/>
  <c r="V169" i="74"/>
  <c r="Q169" i="74"/>
  <c r="AC169" i="74" s="1"/>
  <c r="P169" i="74"/>
  <c r="AA169" i="74" s="1"/>
  <c r="O169" i="74"/>
  <c r="U169" i="74" s="1"/>
  <c r="N169" i="74"/>
  <c r="M169" i="74"/>
  <c r="L169" i="74"/>
  <c r="AE168" i="74"/>
  <c r="Z168" i="74"/>
  <c r="Y168" i="74"/>
  <c r="X168" i="74"/>
  <c r="V168" i="74"/>
  <c r="S168" i="74"/>
  <c r="Q168" i="74"/>
  <c r="AF168" i="74" s="1"/>
  <c r="P168" i="74"/>
  <c r="W168" i="74" s="1"/>
  <c r="O168" i="74"/>
  <c r="U168" i="74" s="1"/>
  <c r="N168" i="74"/>
  <c r="M168" i="74"/>
  <c r="L168" i="74"/>
  <c r="AE167" i="74"/>
  <c r="AB167" i="74"/>
  <c r="V167" i="74"/>
  <c r="U167" i="74"/>
  <c r="Q167" i="74"/>
  <c r="AF167" i="74" s="1"/>
  <c r="P167" i="74"/>
  <c r="W167" i="74" s="1"/>
  <c r="O167" i="74"/>
  <c r="T167" i="74" s="1"/>
  <c r="N167" i="74"/>
  <c r="M167" i="74"/>
  <c r="L167" i="74"/>
  <c r="AF166" i="74"/>
  <c r="AE166" i="74"/>
  <c r="AD166" i="74"/>
  <c r="AB166" i="74"/>
  <c r="Y166" i="74"/>
  <c r="V166" i="74"/>
  <c r="U166" i="74"/>
  <c r="T166" i="74"/>
  <c r="S166" i="74"/>
  <c r="R166" i="74"/>
  <c r="Q166" i="74"/>
  <c r="AC166" i="74" s="1"/>
  <c r="P166" i="74"/>
  <c r="AA166" i="74" s="1"/>
  <c r="O166" i="74"/>
  <c r="N166" i="74"/>
  <c r="M166" i="74"/>
  <c r="L166" i="74"/>
  <c r="AB165" i="74"/>
  <c r="V165" i="74"/>
  <c r="Q165" i="74"/>
  <c r="AC165" i="74" s="1"/>
  <c r="P165" i="74"/>
  <c r="AA165" i="74" s="1"/>
  <c r="O165" i="74"/>
  <c r="U165" i="74" s="1"/>
  <c r="N165" i="74"/>
  <c r="M165" i="74"/>
  <c r="L165" i="74"/>
  <c r="AE164" i="74"/>
  <c r="Z164" i="74"/>
  <c r="Y164" i="74"/>
  <c r="X164" i="74"/>
  <c r="V164" i="74"/>
  <c r="U164" i="74"/>
  <c r="S164" i="74"/>
  <c r="Q164" i="74"/>
  <c r="AF164" i="74" s="1"/>
  <c r="P164" i="74"/>
  <c r="W164" i="74" s="1"/>
  <c r="O164" i="74"/>
  <c r="T164" i="74" s="1"/>
  <c r="N164" i="74"/>
  <c r="M164" i="74"/>
  <c r="L164" i="74"/>
  <c r="AE163" i="74"/>
  <c r="AD163" i="74"/>
  <c r="AB163" i="74"/>
  <c r="V163" i="74"/>
  <c r="U163" i="74"/>
  <c r="S163" i="74"/>
  <c r="R163" i="74"/>
  <c r="Q163" i="74"/>
  <c r="AF163" i="74" s="1"/>
  <c r="P163" i="74"/>
  <c r="W163" i="74" s="1"/>
  <c r="O163" i="74"/>
  <c r="T163" i="74" s="1"/>
  <c r="N163" i="74"/>
  <c r="M163" i="74"/>
  <c r="L163" i="74"/>
  <c r="AF162" i="74"/>
  <c r="AE162" i="74"/>
  <c r="AD162" i="74"/>
  <c r="AB162" i="74"/>
  <c r="Y162" i="74"/>
  <c r="T162" i="74"/>
  <c r="S162" i="74"/>
  <c r="R162" i="74"/>
  <c r="Q162" i="74"/>
  <c r="AC162" i="74" s="1"/>
  <c r="P162" i="74"/>
  <c r="AA162" i="74" s="1"/>
  <c r="O162" i="74"/>
  <c r="V162" i="74" s="1"/>
  <c r="N162" i="74"/>
  <c r="M162" i="74"/>
  <c r="L162" i="74"/>
  <c r="AB161" i="74"/>
  <c r="V161" i="74"/>
  <c r="Q161" i="74"/>
  <c r="AC161" i="74" s="1"/>
  <c r="P161" i="74"/>
  <c r="AA161" i="74" s="1"/>
  <c r="O161" i="74"/>
  <c r="U161" i="74" s="1"/>
  <c r="N161" i="74"/>
  <c r="M161" i="74"/>
  <c r="L161" i="74"/>
  <c r="AE160" i="74"/>
  <c r="Z160" i="74"/>
  <c r="Y160" i="74"/>
  <c r="X160" i="74"/>
  <c r="V160" i="74"/>
  <c r="U160" i="74"/>
  <c r="S160" i="74"/>
  <c r="Q160" i="74"/>
  <c r="AF160" i="74" s="1"/>
  <c r="P160" i="74"/>
  <c r="W160" i="74" s="1"/>
  <c r="O160" i="74"/>
  <c r="T160" i="74" s="1"/>
  <c r="N160" i="74"/>
  <c r="M160" i="74"/>
  <c r="L160" i="74"/>
  <c r="AE159" i="74"/>
  <c r="AD159" i="74"/>
  <c r="AB159" i="74"/>
  <c r="V159" i="74"/>
  <c r="U159" i="74"/>
  <c r="S159" i="74"/>
  <c r="R159" i="74"/>
  <c r="Q159" i="74"/>
  <c r="AF159" i="74" s="1"/>
  <c r="P159" i="74"/>
  <c r="W159" i="74" s="1"/>
  <c r="O159" i="74"/>
  <c r="T159" i="74" s="1"/>
  <c r="N159" i="74"/>
  <c r="M159" i="74"/>
  <c r="L159" i="74"/>
  <c r="AF158" i="74"/>
  <c r="AE158" i="74"/>
  <c r="AD158" i="74"/>
  <c r="AB158" i="74"/>
  <c r="Y158" i="74"/>
  <c r="S158" i="74"/>
  <c r="R158" i="74"/>
  <c r="Q158" i="74"/>
  <c r="AC158" i="74" s="1"/>
  <c r="P158" i="74"/>
  <c r="AA158" i="74" s="1"/>
  <c r="O158" i="74"/>
  <c r="T158" i="74" s="1"/>
  <c r="N158" i="74"/>
  <c r="M158" i="74"/>
  <c r="L158" i="74"/>
  <c r="AB157" i="74"/>
  <c r="V157" i="74"/>
  <c r="Q157" i="74"/>
  <c r="AC157" i="74" s="1"/>
  <c r="P157" i="74"/>
  <c r="AA157" i="74" s="1"/>
  <c r="O157" i="74"/>
  <c r="U157" i="74" s="1"/>
  <c r="N157" i="74"/>
  <c r="M157" i="74"/>
  <c r="L157" i="74"/>
  <c r="AE156" i="74"/>
  <c r="Z156" i="74"/>
  <c r="Y156" i="74"/>
  <c r="X156" i="74"/>
  <c r="V156" i="74"/>
  <c r="U156" i="74"/>
  <c r="S156" i="74"/>
  <c r="Q156" i="74"/>
  <c r="AF156" i="74" s="1"/>
  <c r="P156" i="74"/>
  <c r="W156" i="74" s="1"/>
  <c r="O156" i="74"/>
  <c r="T156" i="74" s="1"/>
  <c r="N156" i="74"/>
  <c r="M156" i="74"/>
  <c r="L156" i="74"/>
  <c r="AE155" i="74"/>
  <c r="AD155" i="74"/>
  <c r="AB155" i="74"/>
  <c r="V155" i="74"/>
  <c r="U155" i="74"/>
  <c r="S155" i="74"/>
  <c r="R155" i="74"/>
  <c r="Q155" i="74"/>
  <c r="AF155" i="74" s="1"/>
  <c r="P155" i="74"/>
  <c r="W155" i="74" s="1"/>
  <c r="O155" i="74"/>
  <c r="T155" i="74" s="1"/>
  <c r="N155" i="74"/>
  <c r="M155" i="74"/>
  <c r="L155" i="74"/>
  <c r="AF154" i="74"/>
  <c r="AE154" i="74"/>
  <c r="AD154" i="74"/>
  <c r="AB154" i="74"/>
  <c r="Y154" i="74"/>
  <c r="S154" i="74"/>
  <c r="Q154" i="74"/>
  <c r="AC154" i="74" s="1"/>
  <c r="P154" i="74"/>
  <c r="AA154" i="74" s="1"/>
  <c r="O154" i="74"/>
  <c r="T154" i="74" s="1"/>
  <c r="N154" i="74"/>
  <c r="M154" i="74"/>
  <c r="L154" i="74"/>
  <c r="AB153" i="74"/>
  <c r="V153" i="74"/>
  <c r="Q153" i="74"/>
  <c r="AC153" i="74" s="1"/>
  <c r="P153" i="74"/>
  <c r="AA153" i="74" s="1"/>
  <c r="O153" i="74"/>
  <c r="U153" i="74" s="1"/>
  <c r="N153" i="74"/>
  <c r="M153" i="74"/>
  <c r="L153" i="74"/>
  <c r="AE152" i="74"/>
  <c r="Z152" i="74"/>
  <c r="Y152" i="74"/>
  <c r="X152" i="74"/>
  <c r="V152" i="74"/>
  <c r="U152" i="74"/>
  <c r="S152" i="74"/>
  <c r="Q152" i="74"/>
  <c r="AF152" i="74" s="1"/>
  <c r="P152" i="74"/>
  <c r="W152" i="74" s="1"/>
  <c r="O152" i="74"/>
  <c r="T152" i="74" s="1"/>
  <c r="N152" i="74"/>
  <c r="M152" i="74"/>
  <c r="L152" i="74"/>
  <c r="AE151" i="74"/>
  <c r="AD151" i="74"/>
  <c r="AB151" i="74"/>
  <c r="V151" i="74"/>
  <c r="U151" i="74"/>
  <c r="S151" i="74"/>
  <c r="R151" i="74"/>
  <c r="Q151" i="74"/>
  <c r="AF151" i="74" s="1"/>
  <c r="P151" i="74"/>
  <c r="W151" i="74" s="1"/>
  <c r="O151" i="74"/>
  <c r="T151" i="74" s="1"/>
  <c r="N151" i="74"/>
  <c r="M151" i="74"/>
  <c r="L151" i="74"/>
  <c r="AF150" i="74"/>
  <c r="AE150" i="74"/>
  <c r="AD150" i="74"/>
  <c r="AB150" i="74"/>
  <c r="Y150" i="74"/>
  <c r="S150" i="74"/>
  <c r="Q150" i="74"/>
  <c r="AC150" i="74" s="1"/>
  <c r="P150" i="74"/>
  <c r="AA150" i="74" s="1"/>
  <c r="O150" i="74"/>
  <c r="T150" i="74" s="1"/>
  <c r="N150" i="74"/>
  <c r="M150" i="74"/>
  <c r="L150" i="74"/>
  <c r="AB149" i="74"/>
  <c r="V149" i="74"/>
  <c r="Q149" i="74"/>
  <c r="AC149" i="74" s="1"/>
  <c r="P149" i="74"/>
  <c r="AA149" i="74" s="1"/>
  <c r="O149" i="74"/>
  <c r="U149" i="74" s="1"/>
  <c r="N149" i="74"/>
  <c r="M149" i="74"/>
  <c r="L149" i="74"/>
  <c r="AE148" i="74"/>
  <c r="Z148" i="74"/>
  <c r="Y148" i="74"/>
  <c r="X148" i="74"/>
  <c r="V148" i="74"/>
  <c r="U148" i="74"/>
  <c r="S148" i="74"/>
  <c r="Q148" i="74"/>
  <c r="AF148" i="74" s="1"/>
  <c r="P148" i="74"/>
  <c r="W148" i="74" s="1"/>
  <c r="O148" i="74"/>
  <c r="T148" i="74" s="1"/>
  <c r="N148" i="74"/>
  <c r="M148" i="74"/>
  <c r="L148" i="74"/>
  <c r="AE147" i="74"/>
  <c r="AD147" i="74"/>
  <c r="AB147" i="74"/>
  <c r="V147" i="74"/>
  <c r="U147" i="74"/>
  <c r="S147" i="74"/>
  <c r="R147" i="74"/>
  <c r="Q147" i="74"/>
  <c r="AF147" i="74" s="1"/>
  <c r="P147" i="74"/>
  <c r="O147" i="74"/>
  <c r="T147" i="74" s="1"/>
  <c r="N147" i="74"/>
  <c r="M147" i="74"/>
  <c r="L147" i="74"/>
  <c r="AF146" i="74"/>
  <c r="AE146" i="74"/>
  <c r="AD146" i="74"/>
  <c r="AB146" i="74"/>
  <c r="Y146" i="74"/>
  <c r="S146" i="74"/>
  <c r="Q146" i="74"/>
  <c r="AC146" i="74" s="1"/>
  <c r="P146" i="74"/>
  <c r="AA146" i="74" s="1"/>
  <c r="O146" i="74"/>
  <c r="T146" i="74" s="1"/>
  <c r="N146" i="74"/>
  <c r="M146" i="74"/>
  <c r="L146" i="74"/>
  <c r="AB145" i="74"/>
  <c r="V145" i="74"/>
  <c r="Q145" i="74"/>
  <c r="AC145" i="74" s="1"/>
  <c r="P145" i="74"/>
  <c r="AA145" i="74" s="1"/>
  <c r="O145" i="74"/>
  <c r="U145" i="74" s="1"/>
  <c r="N145" i="74"/>
  <c r="M145" i="74"/>
  <c r="L145" i="74"/>
  <c r="AE144" i="74"/>
  <c r="Z144" i="74"/>
  <c r="Y144" i="74"/>
  <c r="X144" i="74"/>
  <c r="V144" i="74"/>
  <c r="U144" i="74"/>
  <c r="T144" i="74"/>
  <c r="S144" i="74"/>
  <c r="Q144" i="74"/>
  <c r="AF144" i="74" s="1"/>
  <c r="P144" i="74"/>
  <c r="W144" i="74" s="1"/>
  <c r="O144" i="74"/>
  <c r="R144" i="74" s="1"/>
  <c r="N144" i="74"/>
  <c r="M144" i="74"/>
  <c r="L144" i="74"/>
  <c r="AE143" i="74"/>
  <c r="AD143" i="74"/>
  <c r="AB143" i="74"/>
  <c r="V143" i="74"/>
  <c r="U143" i="74"/>
  <c r="S143" i="74"/>
  <c r="R143" i="74"/>
  <c r="Q143" i="74"/>
  <c r="AF143" i="74" s="1"/>
  <c r="P143" i="74"/>
  <c r="O143" i="74"/>
  <c r="T143" i="74" s="1"/>
  <c r="N143" i="74"/>
  <c r="M143" i="74"/>
  <c r="L143" i="74"/>
  <c r="AF142" i="74"/>
  <c r="AE142" i="74"/>
  <c r="AD142" i="74"/>
  <c r="AB142" i="74"/>
  <c r="Y142" i="74"/>
  <c r="S142" i="74"/>
  <c r="Q142" i="74"/>
  <c r="AC142" i="74" s="1"/>
  <c r="P142" i="74"/>
  <c r="AA142" i="74" s="1"/>
  <c r="O142" i="74"/>
  <c r="T142" i="74" s="1"/>
  <c r="N142" i="74"/>
  <c r="M142" i="74"/>
  <c r="L142" i="74"/>
  <c r="AB141" i="74"/>
  <c r="V141" i="74"/>
  <c r="Q141" i="74"/>
  <c r="AC141" i="74" s="1"/>
  <c r="P141" i="74"/>
  <c r="AA141" i="74" s="1"/>
  <c r="O141" i="74"/>
  <c r="U141" i="74" s="1"/>
  <c r="N141" i="74"/>
  <c r="M141" i="74"/>
  <c r="L141" i="74"/>
  <c r="AE140" i="74"/>
  <c r="Z140" i="74"/>
  <c r="Y140" i="74"/>
  <c r="X140" i="74"/>
  <c r="V140" i="74"/>
  <c r="U140" i="74"/>
  <c r="T140" i="74"/>
  <c r="S140" i="74"/>
  <c r="Q140" i="74"/>
  <c r="AF140" i="74" s="1"/>
  <c r="P140" i="74"/>
  <c r="W140" i="74" s="1"/>
  <c r="O140" i="74"/>
  <c r="R140" i="74" s="1"/>
  <c r="N140" i="74"/>
  <c r="M140" i="74"/>
  <c r="L140" i="74"/>
  <c r="AE139" i="74"/>
  <c r="AD139" i="74"/>
  <c r="AB139" i="74"/>
  <c r="V139" i="74"/>
  <c r="U139" i="74"/>
  <c r="S139" i="74"/>
  <c r="R139" i="74"/>
  <c r="Q139" i="74"/>
  <c r="AF139" i="74" s="1"/>
  <c r="P139" i="74"/>
  <c r="O139" i="74"/>
  <c r="T139" i="74" s="1"/>
  <c r="N139" i="74"/>
  <c r="M139" i="74"/>
  <c r="L139" i="74"/>
  <c r="AF138" i="74"/>
  <c r="AE138" i="74"/>
  <c r="AD138" i="74"/>
  <c r="AB138" i="74"/>
  <c r="Y138" i="74"/>
  <c r="S138" i="74"/>
  <c r="Q138" i="74"/>
  <c r="AC138" i="74" s="1"/>
  <c r="P138" i="74"/>
  <c r="AA138" i="74" s="1"/>
  <c r="O138" i="74"/>
  <c r="T138" i="74" s="1"/>
  <c r="N138" i="74"/>
  <c r="M138" i="74"/>
  <c r="L138" i="74"/>
  <c r="AB137" i="74"/>
  <c r="V137" i="74"/>
  <c r="Q137" i="74"/>
  <c r="AC137" i="74" s="1"/>
  <c r="P137" i="74"/>
  <c r="O137" i="74"/>
  <c r="U137" i="74" s="1"/>
  <c r="N137" i="74"/>
  <c r="M137" i="74"/>
  <c r="L137" i="74"/>
  <c r="AE136" i="74"/>
  <c r="Z136" i="74"/>
  <c r="Y136" i="74"/>
  <c r="X136" i="74"/>
  <c r="V136" i="74"/>
  <c r="U136" i="74"/>
  <c r="T136" i="74"/>
  <c r="S136" i="74"/>
  <c r="Q136" i="74"/>
  <c r="AF136" i="74" s="1"/>
  <c r="P136" i="74"/>
  <c r="W136" i="74" s="1"/>
  <c r="O136" i="74"/>
  <c r="R136" i="74" s="1"/>
  <c r="N136" i="74"/>
  <c r="M136" i="74"/>
  <c r="L136" i="74"/>
  <c r="AE135" i="74"/>
  <c r="AD135" i="74"/>
  <c r="AB135" i="74"/>
  <c r="V135" i="74"/>
  <c r="U135" i="74"/>
  <c r="S135" i="74"/>
  <c r="R135" i="74"/>
  <c r="Q135" i="74"/>
  <c r="AF135" i="74" s="1"/>
  <c r="P135" i="74"/>
  <c r="O135" i="74"/>
  <c r="T135" i="74" s="1"/>
  <c r="N135" i="74"/>
  <c r="M135" i="74"/>
  <c r="L135" i="74"/>
  <c r="AF134" i="74"/>
  <c r="AE134" i="74"/>
  <c r="AD134" i="74"/>
  <c r="AB134" i="74"/>
  <c r="Y134" i="74"/>
  <c r="S134" i="74"/>
  <c r="Q134" i="74"/>
  <c r="AC134" i="74" s="1"/>
  <c r="P134" i="74"/>
  <c r="AA134" i="74" s="1"/>
  <c r="O134" i="74"/>
  <c r="T134" i="74" s="1"/>
  <c r="N134" i="74"/>
  <c r="M134" i="74"/>
  <c r="L134" i="74"/>
  <c r="AB133" i="74"/>
  <c r="V133" i="74"/>
  <c r="Q133" i="74"/>
  <c r="AC133" i="74" s="1"/>
  <c r="P133" i="74"/>
  <c r="O133" i="74"/>
  <c r="U133" i="74" s="1"/>
  <c r="N133" i="74"/>
  <c r="M133" i="74"/>
  <c r="L133" i="74"/>
  <c r="AE132" i="74"/>
  <c r="Z132" i="74"/>
  <c r="Y132" i="74"/>
  <c r="X132" i="74"/>
  <c r="V132" i="74"/>
  <c r="U132" i="74"/>
  <c r="T132" i="74"/>
  <c r="S132" i="74"/>
  <c r="Q132" i="74"/>
  <c r="AF132" i="74" s="1"/>
  <c r="P132" i="74"/>
  <c r="W132" i="74" s="1"/>
  <c r="O132" i="74"/>
  <c r="R132" i="74" s="1"/>
  <c r="N132" i="74"/>
  <c r="M132" i="74"/>
  <c r="L132" i="74"/>
  <c r="AE131" i="74"/>
  <c r="AD131" i="74"/>
  <c r="AB131" i="74"/>
  <c r="V131" i="74"/>
  <c r="U131" i="74"/>
  <c r="S131" i="74"/>
  <c r="R131" i="74"/>
  <c r="Q131" i="74"/>
  <c r="AF131" i="74" s="1"/>
  <c r="P131" i="74"/>
  <c r="O131" i="74"/>
  <c r="T131" i="74" s="1"/>
  <c r="N131" i="74"/>
  <c r="M131" i="74"/>
  <c r="L131" i="74"/>
  <c r="AF130" i="74"/>
  <c r="AE130" i="74"/>
  <c r="AD130" i="74"/>
  <c r="AB130" i="74"/>
  <c r="Y130" i="74"/>
  <c r="T130" i="74"/>
  <c r="S130" i="74"/>
  <c r="Q130" i="74"/>
  <c r="AC130" i="74" s="1"/>
  <c r="P130" i="74"/>
  <c r="AA130" i="74" s="1"/>
  <c r="O130" i="74"/>
  <c r="R130" i="74" s="1"/>
  <c r="N130" i="74"/>
  <c r="M130" i="74"/>
  <c r="L130" i="74"/>
  <c r="AB129" i="74"/>
  <c r="V129" i="74"/>
  <c r="Q129" i="74"/>
  <c r="AC129" i="74" s="1"/>
  <c r="P129" i="74"/>
  <c r="O129" i="74"/>
  <c r="U129" i="74" s="1"/>
  <c r="N129" i="74"/>
  <c r="M129" i="74"/>
  <c r="L129" i="74"/>
  <c r="AE128" i="74"/>
  <c r="Z128" i="74"/>
  <c r="Y128" i="74"/>
  <c r="X128" i="74"/>
  <c r="V128" i="74"/>
  <c r="U128" i="74"/>
  <c r="T128" i="74"/>
  <c r="S128" i="74"/>
  <c r="Q128" i="74"/>
  <c r="AF128" i="74" s="1"/>
  <c r="P128" i="74"/>
  <c r="W128" i="74" s="1"/>
  <c r="O128" i="74"/>
  <c r="R128" i="74" s="1"/>
  <c r="N128" i="74"/>
  <c r="M128" i="74"/>
  <c r="L128" i="74"/>
  <c r="AE127" i="74"/>
  <c r="AD127" i="74"/>
  <c r="AB127" i="74"/>
  <c r="V127" i="74"/>
  <c r="U127" i="74"/>
  <c r="S127" i="74"/>
  <c r="R127" i="74"/>
  <c r="Q127" i="74"/>
  <c r="AF127" i="74" s="1"/>
  <c r="P127" i="74"/>
  <c r="Z127" i="74" s="1"/>
  <c r="O127" i="74"/>
  <c r="T127" i="74" s="1"/>
  <c r="N127" i="74"/>
  <c r="M127" i="74"/>
  <c r="L127" i="74"/>
  <c r="AF126" i="74"/>
  <c r="AE126" i="74"/>
  <c r="AD126" i="74"/>
  <c r="AB126" i="74"/>
  <c r="W126" i="74"/>
  <c r="T126" i="74"/>
  <c r="S126" i="74"/>
  <c r="R126" i="74"/>
  <c r="Q126" i="74"/>
  <c r="AC126" i="74" s="1"/>
  <c r="P126" i="74"/>
  <c r="Y126" i="74" s="1"/>
  <c r="O126" i="74"/>
  <c r="V126" i="74" s="1"/>
  <c r="N126" i="74"/>
  <c r="M126" i="74"/>
  <c r="L126" i="74"/>
  <c r="AC125" i="74"/>
  <c r="AB125" i="74"/>
  <c r="Y125" i="74"/>
  <c r="Q125" i="74"/>
  <c r="AF125" i="74" s="1"/>
  <c r="P125" i="74"/>
  <c r="Z125" i="74" s="1"/>
  <c r="O125" i="74"/>
  <c r="N125" i="74"/>
  <c r="M125" i="74"/>
  <c r="L125" i="74"/>
  <c r="AA124" i="74"/>
  <c r="Z124" i="74"/>
  <c r="Y124" i="74"/>
  <c r="X124" i="74"/>
  <c r="V124" i="74"/>
  <c r="U124" i="74"/>
  <c r="T124" i="74"/>
  <c r="S124" i="74"/>
  <c r="Q124" i="74"/>
  <c r="AF124" i="74" s="1"/>
  <c r="P124" i="74"/>
  <c r="W124" i="74" s="1"/>
  <c r="O124" i="74"/>
  <c r="R124" i="74" s="1"/>
  <c r="N124" i="74"/>
  <c r="M124" i="74"/>
  <c r="L124" i="74"/>
  <c r="AC123" i="74"/>
  <c r="AB123" i="74"/>
  <c r="V123" i="74"/>
  <c r="U123" i="74"/>
  <c r="S123" i="74"/>
  <c r="R123" i="74"/>
  <c r="Q123" i="74"/>
  <c r="AF123" i="74" s="1"/>
  <c r="P123" i="74"/>
  <c r="Z123" i="74" s="1"/>
  <c r="O123" i="74"/>
  <c r="T123" i="74" s="1"/>
  <c r="N123" i="74"/>
  <c r="M123" i="74"/>
  <c r="L123" i="74"/>
  <c r="AF122" i="74"/>
  <c r="AE122" i="74"/>
  <c r="AD122" i="74"/>
  <c r="AB122" i="74"/>
  <c r="AA122" i="74"/>
  <c r="Q122" i="74"/>
  <c r="AC122" i="74" s="1"/>
  <c r="P122" i="74"/>
  <c r="X122" i="74" s="1"/>
  <c r="O122" i="74"/>
  <c r="V122" i="74" s="1"/>
  <c r="N122" i="74"/>
  <c r="M122" i="74"/>
  <c r="L122" i="74"/>
  <c r="V121" i="74"/>
  <c r="U121" i="74"/>
  <c r="T121" i="74"/>
  <c r="R121" i="74"/>
  <c r="Q121" i="74"/>
  <c r="AE121" i="74" s="1"/>
  <c r="P121" i="74"/>
  <c r="Z121" i="74" s="1"/>
  <c r="O121" i="74"/>
  <c r="S121" i="74" s="1"/>
  <c r="N121" i="74"/>
  <c r="M121" i="74"/>
  <c r="L121" i="74"/>
  <c r="AD120" i="74"/>
  <c r="AA120" i="74"/>
  <c r="Z120" i="74"/>
  <c r="Y120" i="74"/>
  <c r="X120" i="74"/>
  <c r="T120" i="74"/>
  <c r="Q120" i="74"/>
  <c r="AB120" i="74" s="1"/>
  <c r="P120" i="74"/>
  <c r="W120" i="74" s="1"/>
  <c r="O120" i="74"/>
  <c r="V120" i="74" s="1"/>
  <c r="N120" i="74"/>
  <c r="M120" i="74"/>
  <c r="L120" i="74"/>
  <c r="AE119" i="74"/>
  <c r="AB119" i="74"/>
  <c r="AA119" i="74"/>
  <c r="Y119" i="74"/>
  <c r="X119" i="74"/>
  <c r="W119" i="74"/>
  <c r="V119" i="74"/>
  <c r="Q119" i="74"/>
  <c r="AF119" i="74" s="1"/>
  <c r="P119" i="74"/>
  <c r="Z119" i="74" s="1"/>
  <c r="O119" i="74"/>
  <c r="T119" i="74" s="1"/>
  <c r="N119" i="74"/>
  <c r="M119" i="74"/>
  <c r="L119" i="74"/>
  <c r="AF118" i="74"/>
  <c r="AE118" i="74"/>
  <c r="AD118" i="74"/>
  <c r="AB118" i="74"/>
  <c r="W118" i="74"/>
  <c r="V118" i="74"/>
  <c r="T118" i="74"/>
  <c r="S118" i="74"/>
  <c r="Q118" i="74"/>
  <c r="AC118" i="74" s="1"/>
  <c r="P118" i="74"/>
  <c r="AA118" i="74" s="1"/>
  <c r="O118" i="74"/>
  <c r="U118" i="74" s="1"/>
  <c r="N118" i="74"/>
  <c r="M118" i="74"/>
  <c r="L118" i="74"/>
  <c r="AF117" i="74"/>
  <c r="AE117" i="74"/>
  <c r="AC117" i="74"/>
  <c r="AB117" i="74"/>
  <c r="Q117" i="74"/>
  <c r="AD117" i="74" s="1"/>
  <c r="P117" i="74"/>
  <c r="Z117" i="74" s="1"/>
  <c r="O117" i="74"/>
  <c r="V117" i="74" s="1"/>
  <c r="N117" i="74"/>
  <c r="M117" i="74"/>
  <c r="L117" i="74"/>
  <c r="AF116" i="74"/>
  <c r="AE116" i="74"/>
  <c r="AB116" i="74"/>
  <c r="AA116" i="74"/>
  <c r="Y116" i="74"/>
  <c r="X116" i="74"/>
  <c r="U116" i="74"/>
  <c r="Q116" i="74"/>
  <c r="AD116" i="74" s="1"/>
  <c r="P116" i="74"/>
  <c r="W116" i="74" s="1"/>
  <c r="O116" i="74"/>
  <c r="T116" i="74" s="1"/>
  <c r="N116" i="74"/>
  <c r="M116" i="74"/>
  <c r="L116" i="74"/>
  <c r="AE115" i="74"/>
  <c r="AC115" i="74"/>
  <c r="AB115" i="74"/>
  <c r="Q115" i="74"/>
  <c r="AF115" i="74" s="1"/>
  <c r="P115" i="74"/>
  <c r="AA115" i="74" s="1"/>
  <c r="O115" i="74"/>
  <c r="T115" i="74" s="1"/>
  <c r="N115" i="74"/>
  <c r="M115" i="74"/>
  <c r="L115" i="74"/>
  <c r="AF114" i="74"/>
  <c r="AE114" i="74"/>
  <c r="AD114" i="74"/>
  <c r="AB114" i="74"/>
  <c r="AA114" i="74"/>
  <c r="Z114" i="74"/>
  <c r="Y114" i="74"/>
  <c r="X114" i="74"/>
  <c r="W114" i="74"/>
  <c r="Q114" i="74"/>
  <c r="AC114" i="74" s="1"/>
  <c r="P114" i="74"/>
  <c r="O114" i="74"/>
  <c r="V114" i="74" s="1"/>
  <c r="N114" i="74"/>
  <c r="M114" i="74"/>
  <c r="L114" i="74"/>
  <c r="AF113" i="74"/>
  <c r="W113" i="74"/>
  <c r="V113" i="74"/>
  <c r="U113" i="74"/>
  <c r="T113" i="74"/>
  <c r="S113" i="74"/>
  <c r="Q113" i="74"/>
  <c r="AE113" i="74" s="1"/>
  <c r="P113" i="74"/>
  <c r="Z113" i="74" s="1"/>
  <c r="O113" i="74"/>
  <c r="R113" i="74" s="1"/>
  <c r="N113" i="74"/>
  <c r="M113" i="74"/>
  <c r="L113" i="74"/>
  <c r="AC112" i="74"/>
  <c r="Q112" i="74"/>
  <c r="AB112" i="74" s="1"/>
  <c r="P112" i="74"/>
  <c r="W112" i="74" s="1"/>
  <c r="O112" i="74"/>
  <c r="V112" i="74" s="1"/>
  <c r="N112" i="74"/>
  <c r="M112" i="74"/>
  <c r="L112" i="74"/>
  <c r="AA111" i="74"/>
  <c r="Z111" i="74"/>
  <c r="Y111" i="74"/>
  <c r="X111" i="74"/>
  <c r="W111" i="74"/>
  <c r="Q111" i="74"/>
  <c r="AF111" i="74" s="1"/>
  <c r="P111" i="74"/>
  <c r="O111" i="74"/>
  <c r="V111" i="74" s="1"/>
  <c r="N111" i="74"/>
  <c r="M111" i="74"/>
  <c r="L111" i="74"/>
  <c r="Z110" i="74"/>
  <c r="X110" i="74"/>
  <c r="W110" i="74"/>
  <c r="V110" i="74"/>
  <c r="U110" i="74"/>
  <c r="T110" i="74"/>
  <c r="Q110" i="74"/>
  <c r="AF110" i="74" s="1"/>
  <c r="P110" i="74"/>
  <c r="AA110" i="74" s="1"/>
  <c r="O110" i="74"/>
  <c r="S110" i="74" s="1"/>
  <c r="N110" i="74"/>
  <c r="M110" i="74"/>
  <c r="L110" i="74"/>
  <c r="AD109" i="74"/>
  <c r="Z109" i="74"/>
  <c r="W109" i="74"/>
  <c r="U109" i="74"/>
  <c r="T109" i="74"/>
  <c r="S109" i="74"/>
  <c r="R109" i="74"/>
  <c r="Q109" i="74"/>
  <c r="AC109" i="74" s="1"/>
  <c r="P109" i="74"/>
  <c r="AA109" i="74" s="1"/>
  <c r="O109" i="74"/>
  <c r="V109" i="74" s="1"/>
  <c r="N109" i="74"/>
  <c r="M109" i="74"/>
  <c r="L109" i="74"/>
  <c r="AD108" i="74"/>
  <c r="AA108" i="74"/>
  <c r="Q108" i="74"/>
  <c r="AF108" i="74" s="1"/>
  <c r="P108" i="74"/>
  <c r="Z108" i="74" s="1"/>
  <c r="O108" i="74"/>
  <c r="V108" i="74" s="1"/>
  <c r="N108" i="74"/>
  <c r="M108" i="74"/>
  <c r="L108" i="74"/>
  <c r="AA107" i="74"/>
  <c r="Z107" i="74"/>
  <c r="Y107" i="74"/>
  <c r="X107" i="74"/>
  <c r="W107" i="74"/>
  <c r="Q107" i="74"/>
  <c r="AF107" i="74" s="1"/>
  <c r="P107" i="74"/>
  <c r="O107" i="74"/>
  <c r="V107" i="74" s="1"/>
  <c r="N107" i="74"/>
  <c r="M107" i="74"/>
  <c r="L107" i="74"/>
  <c r="Z106" i="74"/>
  <c r="X106" i="74"/>
  <c r="W106" i="74"/>
  <c r="V106" i="74"/>
  <c r="U106" i="74"/>
  <c r="T106" i="74"/>
  <c r="Q106" i="74"/>
  <c r="AF106" i="74" s="1"/>
  <c r="P106" i="74"/>
  <c r="AA106" i="74" s="1"/>
  <c r="O106" i="74"/>
  <c r="S106" i="74" s="1"/>
  <c r="N106" i="74"/>
  <c r="M106" i="74"/>
  <c r="L106" i="74"/>
  <c r="AE105" i="74"/>
  <c r="AD105" i="74"/>
  <c r="Z105" i="74"/>
  <c r="X105" i="74"/>
  <c r="W105" i="74"/>
  <c r="V105" i="74"/>
  <c r="U105" i="74"/>
  <c r="T105" i="74"/>
  <c r="S105" i="74"/>
  <c r="R105" i="74"/>
  <c r="Q105" i="74"/>
  <c r="AC105" i="74" s="1"/>
  <c r="P105" i="74"/>
  <c r="AA105" i="74" s="1"/>
  <c r="O105" i="74"/>
  <c r="N105" i="74"/>
  <c r="M105" i="74"/>
  <c r="L105" i="74"/>
  <c r="AA104" i="74"/>
  <c r="Q104" i="74"/>
  <c r="AF104" i="74" s="1"/>
  <c r="P104" i="74"/>
  <c r="Z104" i="74" s="1"/>
  <c r="O104" i="74"/>
  <c r="V104" i="74" s="1"/>
  <c r="N104" i="74"/>
  <c r="M104" i="74"/>
  <c r="L104" i="74"/>
  <c r="AA103" i="74"/>
  <c r="Z103" i="74"/>
  <c r="Y103" i="74"/>
  <c r="X103" i="74"/>
  <c r="W103" i="74"/>
  <c r="Q103" i="74"/>
  <c r="AF103" i="74" s="1"/>
  <c r="P103" i="74"/>
  <c r="O103" i="74"/>
  <c r="V103" i="74" s="1"/>
  <c r="N103" i="74"/>
  <c r="M103" i="74"/>
  <c r="L103" i="74"/>
  <c r="AF102" i="74"/>
  <c r="Z102" i="74"/>
  <c r="X102" i="74"/>
  <c r="W102" i="74"/>
  <c r="V102" i="74"/>
  <c r="U102" i="74"/>
  <c r="T102" i="74"/>
  <c r="Q102" i="74"/>
  <c r="AE102" i="74" s="1"/>
  <c r="P102" i="74"/>
  <c r="AA102" i="74" s="1"/>
  <c r="O102" i="74"/>
  <c r="S102" i="74" s="1"/>
  <c r="N102" i="74"/>
  <c r="M102" i="74"/>
  <c r="L102" i="74"/>
  <c r="AE101" i="74"/>
  <c r="AD101" i="74"/>
  <c r="Z101" i="74"/>
  <c r="Y101" i="74"/>
  <c r="X101" i="74"/>
  <c r="W101" i="74"/>
  <c r="V101" i="74"/>
  <c r="U101" i="74"/>
  <c r="T101" i="74"/>
  <c r="S101" i="74"/>
  <c r="R101" i="74"/>
  <c r="Q101" i="74"/>
  <c r="AC101" i="74" s="1"/>
  <c r="P101" i="74"/>
  <c r="AA101" i="74" s="1"/>
  <c r="O101" i="74"/>
  <c r="N101" i="74"/>
  <c r="M101" i="74"/>
  <c r="L101" i="74"/>
  <c r="Q100" i="74"/>
  <c r="AF100" i="74" s="1"/>
  <c r="P100" i="74"/>
  <c r="AA100" i="74" s="1"/>
  <c r="O100" i="74"/>
  <c r="V100" i="74" s="1"/>
  <c r="N100" i="74"/>
  <c r="M100" i="74"/>
  <c r="L100" i="74"/>
  <c r="AA99" i="74"/>
  <c r="Z99" i="74"/>
  <c r="Y99" i="74"/>
  <c r="X99" i="74"/>
  <c r="W99" i="74"/>
  <c r="Q99" i="74"/>
  <c r="AF99" i="74" s="1"/>
  <c r="P99" i="74"/>
  <c r="O99" i="74"/>
  <c r="V99" i="74" s="1"/>
  <c r="N99" i="74"/>
  <c r="M99" i="74"/>
  <c r="L99" i="74"/>
  <c r="AF98" i="74"/>
  <c r="Z98" i="74"/>
  <c r="X98" i="74"/>
  <c r="W98" i="74"/>
  <c r="V98" i="74"/>
  <c r="U98" i="74"/>
  <c r="T98" i="74"/>
  <c r="Q98" i="74"/>
  <c r="AE98" i="74" s="1"/>
  <c r="P98" i="74"/>
  <c r="AA98" i="74" s="1"/>
  <c r="O98" i="74"/>
  <c r="S98" i="74" s="1"/>
  <c r="N98" i="74"/>
  <c r="M98" i="74"/>
  <c r="L98" i="74"/>
  <c r="AE97" i="74"/>
  <c r="AD97" i="74"/>
  <c r="Z97" i="74"/>
  <c r="Y97" i="74"/>
  <c r="W97" i="74"/>
  <c r="V97" i="74"/>
  <c r="U97" i="74"/>
  <c r="T97" i="74"/>
  <c r="S97" i="74"/>
  <c r="R97" i="74"/>
  <c r="Q97" i="74"/>
  <c r="AC97" i="74" s="1"/>
  <c r="P97" i="74"/>
  <c r="AA97" i="74" s="1"/>
  <c r="O97" i="74"/>
  <c r="N97" i="74"/>
  <c r="M97" i="74"/>
  <c r="L97" i="74"/>
  <c r="AB96" i="74"/>
  <c r="Q96" i="74"/>
  <c r="AF96" i="74" s="1"/>
  <c r="P96" i="74"/>
  <c r="AA96" i="74" s="1"/>
  <c r="O96" i="74"/>
  <c r="V96" i="74" s="1"/>
  <c r="N96" i="74"/>
  <c r="M96" i="74"/>
  <c r="L96" i="74"/>
  <c r="AA95" i="74"/>
  <c r="Z95" i="74"/>
  <c r="Y95" i="74"/>
  <c r="X95" i="74"/>
  <c r="W95" i="74"/>
  <c r="Q95" i="74"/>
  <c r="AF95" i="74" s="1"/>
  <c r="P95" i="74"/>
  <c r="O95" i="74"/>
  <c r="V95" i="74" s="1"/>
  <c r="N95" i="74"/>
  <c r="M95" i="74"/>
  <c r="L95" i="74"/>
  <c r="AF94" i="74"/>
  <c r="Z94" i="74"/>
  <c r="X94" i="74"/>
  <c r="W94" i="74"/>
  <c r="V94" i="74"/>
  <c r="U94" i="74"/>
  <c r="T94" i="74"/>
  <c r="Q94" i="74"/>
  <c r="AE94" i="74" s="1"/>
  <c r="P94" i="74"/>
  <c r="AA94" i="74" s="1"/>
  <c r="O94" i="74"/>
  <c r="S94" i="74" s="1"/>
  <c r="N94" i="74"/>
  <c r="M94" i="74"/>
  <c r="L94" i="74"/>
  <c r="AE93" i="74"/>
  <c r="AD93" i="74"/>
  <c r="Z93" i="74"/>
  <c r="Y93" i="74"/>
  <c r="X93" i="74"/>
  <c r="W93" i="74"/>
  <c r="V93" i="74"/>
  <c r="U93" i="74"/>
  <c r="T93" i="74"/>
  <c r="S93" i="74"/>
  <c r="R93" i="74"/>
  <c r="Q93" i="74"/>
  <c r="AC93" i="74" s="1"/>
  <c r="P93" i="74"/>
  <c r="AA93" i="74" s="1"/>
  <c r="O93" i="74"/>
  <c r="N93" i="74"/>
  <c r="M93" i="74"/>
  <c r="L93" i="74"/>
  <c r="AB92" i="74"/>
  <c r="Q92" i="74"/>
  <c r="AF92" i="74" s="1"/>
  <c r="P92" i="74"/>
  <c r="AA92" i="74" s="1"/>
  <c r="O92" i="74"/>
  <c r="V92" i="74" s="1"/>
  <c r="N92" i="74"/>
  <c r="M92" i="74"/>
  <c r="L92" i="74"/>
  <c r="AA91" i="74"/>
  <c r="Z91" i="74"/>
  <c r="Y91" i="74"/>
  <c r="X91" i="74"/>
  <c r="W91" i="74"/>
  <c r="Q91" i="74"/>
  <c r="AF91" i="74" s="1"/>
  <c r="P91" i="74"/>
  <c r="O91" i="74"/>
  <c r="V91" i="74" s="1"/>
  <c r="N91" i="74"/>
  <c r="M91" i="74"/>
  <c r="L91" i="74"/>
  <c r="AF90" i="74"/>
  <c r="Z90" i="74"/>
  <c r="X90" i="74"/>
  <c r="W90" i="74"/>
  <c r="V90" i="74"/>
  <c r="U90" i="74"/>
  <c r="T90" i="74"/>
  <c r="Q90" i="74"/>
  <c r="AE90" i="74" s="1"/>
  <c r="P90" i="74"/>
  <c r="AA90" i="74" s="1"/>
  <c r="O90" i="74"/>
  <c r="S90" i="74" s="1"/>
  <c r="N90" i="74"/>
  <c r="M90" i="74"/>
  <c r="L90" i="74"/>
  <c r="AE89" i="74"/>
  <c r="AD89" i="74"/>
  <c r="Z89" i="74"/>
  <c r="Y89" i="74"/>
  <c r="W89" i="74"/>
  <c r="V89" i="74"/>
  <c r="U89" i="74"/>
  <c r="T89" i="74"/>
  <c r="S89" i="74"/>
  <c r="R89" i="74"/>
  <c r="Q89" i="74"/>
  <c r="AC89" i="74" s="1"/>
  <c r="P89" i="74"/>
  <c r="AA89" i="74" s="1"/>
  <c r="O89" i="74"/>
  <c r="N89" i="74"/>
  <c r="M89" i="74"/>
  <c r="L89" i="74"/>
  <c r="AB88" i="74"/>
  <c r="Q88" i="74"/>
  <c r="AF88" i="74" s="1"/>
  <c r="P88" i="74"/>
  <c r="AA88" i="74" s="1"/>
  <c r="O88" i="74"/>
  <c r="V88" i="74" s="1"/>
  <c r="N88" i="74"/>
  <c r="M88" i="74"/>
  <c r="L88" i="74"/>
  <c r="AA87" i="74"/>
  <c r="Z87" i="74"/>
  <c r="Y87" i="74"/>
  <c r="X87" i="74"/>
  <c r="W87" i="74"/>
  <c r="Q87" i="74"/>
  <c r="AF87" i="74" s="1"/>
  <c r="P87" i="74"/>
  <c r="O87" i="74"/>
  <c r="V87" i="74" s="1"/>
  <c r="N87" i="74"/>
  <c r="M87" i="74"/>
  <c r="L87" i="74"/>
  <c r="AF86" i="74"/>
  <c r="Z86" i="74"/>
  <c r="W86" i="74"/>
  <c r="V86" i="74"/>
  <c r="U86" i="74"/>
  <c r="T86" i="74"/>
  <c r="Q86" i="74"/>
  <c r="AE86" i="74" s="1"/>
  <c r="P86" i="74"/>
  <c r="AA86" i="74" s="1"/>
  <c r="O86" i="74"/>
  <c r="S86" i="74" s="1"/>
  <c r="N86" i="74"/>
  <c r="M86" i="74"/>
  <c r="L86" i="74"/>
  <c r="AE85" i="74"/>
  <c r="AD85" i="74"/>
  <c r="Z85" i="74"/>
  <c r="Y85" i="74"/>
  <c r="X85" i="74"/>
  <c r="W85" i="74"/>
  <c r="V85" i="74"/>
  <c r="U85" i="74"/>
  <c r="T85" i="74"/>
  <c r="S85" i="74"/>
  <c r="R85" i="74"/>
  <c r="Q85" i="74"/>
  <c r="AC85" i="74" s="1"/>
  <c r="P85" i="74"/>
  <c r="AA85" i="74" s="1"/>
  <c r="O85" i="74"/>
  <c r="N85" i="74"/>
  <c r="M85" i="74"/>
  <c r="L85" i="74"/>
  <c r="AB84" i="74"/>
  <c r="Q84" i="74"/>
  <c r="AF84" i="74" s="1"/>
  <c r="P84" i="74"/>
  <c r="AA84" i="74" s="1"/>
  <c r="O84" i="74"/>
  <c r="V84" i="74" s="1"/>
  <c r="N84" i="74"/>
  <c r="M84" i="74"/>
  <c r="L84" i="74"/>
  <c r="Z83" i="74"/>
  <c r="Y83" i="74"/>
  <c r="X83" i="74"/>
  <c r="W83" i="74"/>
  <c r="Q83" i="74"/>
  <c r="AF83" i="74" s="1"/>
  <c r="P83" i="74"/>
  <c r="AA83" i="74" s="1"/>
  <c r="O83" i="74"/>
  <c r="V83" i="74" s="1"/>
  <c r="N83" i="74"/>
  <c r="M83" i="74"/>
  <c r="L83" i="74"/>
  <c r="AF82" i="74"/>
  <c r="Z82" i="74"/>
  <c r="W82" i="74"/>
  <c r="V82" i="74"/>
  <c r="U82" i="74"/>
  <c r="T82" i="74"/>
  <c r="Q82" i="74"/>
  <c r="AE82" i="74" s="1"/>
  <c r="P82" i="74"/>
  <c r="AA82" i="74" s="1"/>
  <c r="O82" i="74"/>
  <c r="S82" i="74" s="1"/>
  <c r="N82" i="74"/>
  <c r="M82" i="74"/>
  <c r="L82" i="74"/>
  <c r="AE81" i="74"/>
  <c r="AD81" i="74"/>
  <c r="Z81" i="74"/>
  <c r="Y81" i="74"/>
  <c r="X81" i="74"/>
  <c r="W81" i="74"/>
  <c r="V81" i="74"/>
  <c r="U81" i="74"/>
  <c r="T81" i="74"/>
  <c r="S81" i="74"/>
  <c r="R81" i="74"/>
  <c r="Q81" i="74"/>
  <c r="AC81" i="74" s="1"/>
  <c r="P81" i="74"/>
  <c r="AA81" i="74" s="1"/>
  <c r="O81" i="74"/>
  <c r="N81" i="74"/>
  <c r="M81" i="74"/>
  <c r="L81" i="74"/>
  <c r="AB80" i="74"/>
  <c r="Q80" i="74"/>
  <c r="AF80" i="74" s="1"/>
  <c r="P80" i="74"/>
  <c r="AA80" i="74" s="1"/>
  <c r="O80" i="74"/>
  <c r="V80" i="74" s="1"/>
  <c r="N80" i="74"/>
  <c r="M80" i="74"/>
  <c r="L80" i="74"/>
  <c r="Z79" i="74"/>
  <c r="Y79" i="74"/>
  <c r="X79" i="74"/>
  <c r="W79" i="74"/>
  <c r="S79" i="74"/>
  <c r="Q79" i="74"/>
  <c r="AF79" i="74" s="1"/>
  <c r="P79" i="74"/>
  <c r="AA79" i="74" s="1"/>
  <c r="O79" i="74"/>
  <c r="V79" i="74" s="1"/>
  <c r="N79" i="74"/>
  <c r="M79" i="74"/>
  <c r="L79" i="74"/>
  <c r="AF78" i="74"/>
  <c r="W78" i="74"/>
  <c r="V78" i="74"/>
  <c r="U78" i="74"/>
  <c r="T78" i="74"/>
  <c r="Q78" i="74"/>
  <c r="AE78" i="74" s="1"/>
  <c r="P78" i="74"/>
  <c r="AA78" i="74" s="1"/>
  <c r="O78" i="74"/>
  <c r="S78" i="74" s="1"/>
  <c r="N78" i="74"/>
  <c r="M78" i="74"/>
  <c r="L78" i="74"/>
  <c r="AE77" i="74"/>
  <c r="AD77" i="74"/>
  <c r="Z77" i="74"/>
  <c r="Y77" i="74"/>
  <c r="X77" i="74"/>
  <c r="W77" i="74"/>
  <c r="V77" i="74"/>
  <c r="U77" i="74"/>
  <c r="T77" i="74"/>
  <c r="S77" i="74"/>
  <c r="R77" i="74"/>
  <c r="Q77" i="74"/>
  <c r="AC77" i="74" s="1"/>
  <c r="P77" i="74"/>
  <c r="AA77" i="74" s="1"/>
  <c r="O77" i="74"/>
  <c r="N77" i="74"/>
  <c r="M77" i="74"/>
  <c r="L77" i="74"/>
  <c r="AB76" i="74"/>
  <c r="Q76" i="74"/>
  <c r="AF76" i="74" s="1"/>
  <c r="P76" i="74"/>
  <c r="AA76" i="74" s="1"/>
  <c r="O76" i="74"/>
  <c r="V76" i="74" s="1"/>
  <c r="N76" i="74"/>
  <c r="M76" i="74"/>
  <c r="L76" i="74"/>
  <c r="Z75" i="74"/>
  <c r="Y75" i="74"/>
  <c r="X75" i="74"/>
  <c r="W75" i="74"/>
  <c r="S75" i="74"/>
  <c r="Q75" i="74"/>
  <c r="AF75" i="74" s="1"/>
  <c r="P75" i="74"/>
  <c r="AA75" i="74" s="1"/>
  <c r="O75" i="74"/>
  <c r="V75" i="74" s="1"/>
  <c r="N75" i="74"/>
  <c r="M75" i="74"/>
  <c r="L75" i="74"/>
  <c r="AF74" i="74"/>
  <c r="W74" i="74"/>
  <c r="V74" i="74"/>
  <c r="U74" i="74"/>
  <c r="T74" i="74"/>
  <c r="Q74" i="74"/>
  <c r="AE74" i="74" s="1"/>
  <c r="P74" i="74"/>
  <c r="AA74" i="74" s="1"/>
  <c r="O74" i="74"/>
  <c r="S74" i="74" s="1"/>
  <c r="N74" i="74"/>
  <c r="M74" i="74"/>
  <c r="L74" i="74"/>
  <c r="AE73" i="74"/>
  <c r="AD73" i="74"/>
  <c r="Z73" i="74"/>
  <c r="Y73" i="74"/>
  <c r="X73" i="74"/>
  <c r="W73" i="74"/>
  <c r="V73" i="74"/>
  <c r="U73" i="74"/>
  <c r="T73" i="74"/>
  <c r="S73" i="74"/>
  <c r="R73" i="74"/>
  <c r="Q73" i="74"/>
  <c r="AC73" i="74" s="1"/>
  <c r="P73" i="74"/>
  <c r="AA73" i="74" s="1"/>
  <c r="O73" i="74"/>
  <c r="N73" i="74"/>
  <c r="M73" i="74"/>
  <c r="L73" i="74"/>
  <c r="AB72" i="74"/>
  <c r="Q72" i="74"/>
  <c r="AF72" i="74" s="1"/>
  <c r="P72" i="74"/>
  <c r="AA72" i="74" s="1"/>
  <c r="O72" i="74"/>
  <c r="V72" i="74" s="1"/>
  <c r="N72" i="74"/>
  <c r="M72" i="74"/>
  <c r="L72" i="74"/>
  <c r="Z71" i="74"/>
  <c r="Y71" i="74"/>
  <c r="X71" i="74"/>
  <c r="W71" i="74"/>
  <c r="S71" i="74"/>
  <c r="Q71" i="74"/>
  <c r="AF71" i="74" s="1"/>
  <c r="P71" i="74"/>
  <c r="AA71" i="74" s="1"/>
  <c r="O71" i="74"/>
  <c r="V71" i="74" s="1"/>
  <c r="N71" i="74"/>
  <c r="M71" i="74"/>
  <c r="L71" i="74"/>
  <c r="AF70" i="74"/>
  <c r="W70" i="74"/>
  <c r="V70" i="74"/>
  <c r="U70" i="74"/>
  <c r="T70" i="74"/>
  <c r="Q70" i="74"/>
  <c r="AE70" i="74" s="1"/>
  <c r="P70" i="74"/>
  <c r="AA70" i="74" s="1"/>
  <c r="O70" i="74"/>
  <c r="S70" i="74" s="1"/>
  <c r="N70" i="74"/>
  <c r="M70" i="74"/>
  <c r="L70" i="74"/>
  <c r="AE69" i="74"/>
  <c r="Z69" i="74"/>
  <c r="Y69" i="74"/>
  <c r="X69" i="74"/>
  <c r="W69" i="74"/>
  <c r="V69" i="74"/>
  <c r="U69" i="74"/>
  <c r="T69" i="74"/>
  <c r="S69" i="74"/>
  <c r="R69" i="74"/>
  <c r="Q69" i="74"/>
  <c r="AD69" i="74" s="1"/>
  <c r="P69" i="74"/>
  <c r="AA69" i="74" s="1"/>
  <c r="O69" i="74"/>
  <c r="N69" i="74"/>
  <c r="M69" i="74"/>
  <c r="L69" i="74"/>
  <c r="AB68" i="74"/>
  <c r="Q68" i="74"/>
  <c r="AF68" i="74" s="1"/>
  <c r="P68" i="74"/>
  <c r="O68" i="74"/>
  <c r="V68" i="74" s="1"/>
  <c r="N68" i="74"/>
  <c r="M68" i="74"/>
  <c r="L68" i="74"/>
  <c r="Z67" i="74"/>
  <c r="Y67" i="74"/>
  <c r="X67" i="74"/>
  <c r="W67" i="74"/>
  <c r="T67" i="74"/>
  <c r="S67" i="74"/>
  <c r="Q67" i="74"/>
  <c r="AF67" i="74" s="1"/>
  <c r="P67" i="74"/>
  <c r="AA67" i="74" s="1"/>
  <c r="O67" i="74"/>
  <c r="V67" i="74" s="1"/>
  <c r="N67" i="74"/>
  <c r="M67" i="74"/>
  <c r="L67" i="74"/>
  <c r="AF66" i="74"/>
  <c r="AB66" i="74"/>
  <c r="W66" i="74"/>
  <c r="V66" i="74"/>
  <c r="U66" i="74"/>
  <c r="T66" i="74"/>
  <c r="Q66" i="74"/>
  <c r="AE66" i="74" s="1"/>
  <c r="P66" i="74"/>
  <c r="AA66" i="74" s="1"/>
  <c r="O66" i="74"/>
  <c r="S66" i="74" s="1"/>
  <c r="N66" i="74"/>
  <c r="M66" i="74"/>
  <c r="L66" i="74"/>
  <c r="Z65" i="74"/>
  <c r="Y65" i="74"/>
  <c r="X65" i="74"/>
  <c r="W65" i="74"/>
  <c r="V65" i="74"/>
  <c r="U65" i="74"/>
  <c r="T65" i="74"/>
  <c r="S65" i="74"/>
  <c r="R65" i="74"/>
  <c r="Q65" i="74"/>
  <c r="AB65" i="74" s="1"/>
  <c r="P65" i="74"/>
  <c r="AA65" i="74" s="1"/>
  <c r="O65" i="74"/>
  <c r="N65" i="74"/>
  <c r="M65" i="74"/>
  <c r="L65" i="74"/>
  <c r="Q64" i="74"/>
  <c r="AD64" i="74" s="1"/>
  <c r="P64" i="74"/>
  <c r="O64" i="74"/>
  <c r="N64" i="74"/>
  <c r="M64" i="74"/>
  <c r="L64" i="74"/>
  <c r="X63" i="74"/>
  <c r="W63" i="74"/>
  <c r="T63" i="74"/>
  <c r="S63" i="74"/>
  <c r="Q63" i="74"/>
  <c r="AD63" i="74" s="1"/>
  <c r="P63" i="74"/>
  <c r="AA63" i="74" s="1"/>
  <c r="O63" i="74"/>
  <c r="V63" i="74" s="1"/>
  <c r="N63" i="74"/>
  <c r="M63" i="74"/>
  <c r="L63" i="74"/>
  <c r="V62" i="74"/>
  <c r="U62" i="74"/>
  <c r="T62" i="74"/>
  <c r="Q62" i="74"/>
  <c r="AF62" i="74" s="1"/>
  <c r="P62" i="74"/>
  <c r="Z62" i="74" s="1"/>
  <c r="O62" i="74"/>
  <c r="S62" i="74" s="1"/>
  <c r="N62" i="74"/>
  <c r="M62" i="74"/>
  <c r="L62" i="74"/>
  <c r="Z61" i="74"/>
  <c r="Y61" i="74"/>
  <c r="X61" i="74"/>
  <c r="W61" i="74"/>
  <c r="V61" i="74"/>
  <c r="U61" i="74"/>
  <c r="T61" i="74"/>
  <c r="S61" i="74"/>
  <c r="R61" i="74"/>
  <c r="Q61" i="74"/>
  <c r="AB61" i="74" s="1"/>
  <c r="P61" i="74"/>
  <c r="AA61" i="74" s="1"/>
  <c r="O61" i="74"/>
  <c r="N61" i="74"/>
  <c r="M61" i="74"/>
  <c r="L61" i="74"/>
  <c r="Z60" i="74"/>
  <c r="R60" i="74"/>
  <c r="Q60" i="74"/>
  <c r="AF60" i="74" s="1"/>
  <c r="P60" i="74"/>
  <c r="AA60" i="74" s="1"/>
  <c r="O60" i="74"/>
  <c r="U60" i="74" s="1"/>
  <c r="N60" i="74"/>
  <c r="M60" i="74"/>
  <c r="L60" i="74"/>
  <c r="AF59" i="74"/>
  <c r="T59" i="74"/>
  <c r="S59" i="74"/>
  <c r="Q59" i="74"/>
  <c r="AD59" i="74" s="1"/>
  <c r="P59" i="74"/>
  <c r="AA59" i="74" s="1"/>
  <c r="O59" i="74"/>
  <c r="N59" i="74"/>
  <c r="M59" i="74"/>
  <c r="L59" i="74"/>
  <c r="AC58" i="74"/>
  <c r="V58" i="74"/>
  <c r="U58" i="74"/>
  <c r="T58" i="74"/>
  <c r="Q58" i="74"/>
  <c r="AF58" i="74" s="1"/>
  <c r="P58" i="74"/>
  <c r="AA58" i="74" s="1"/>
  <c r="O58" i="74"/>
  <c r="S58" i="74" s="1"/>
  <c r="N58" i="74"/>
  <c r="M58" i="74"/>
  <c r="L58" i="74"/>
  <c r="AC57" i="74"/>
  <c r="Z57" i="74"/>
  <c r="Y57" i="74"/>
  <c r="X57" i="74"/>
  <c r="W57" i="74"/>
  <c r="V57" i="74"/>
  <c r="U57" i="74"/>
  <c r="T57" i="74"/>
  <c r="S57" i="74"/>
  <c r="R57" i="74"/>
  <c r="Q57" i="74"/>
  <c r="AB57" i="74" s="1"/>
  <c r="P57" i="74"/>
  <c r="AA57" i="74" s="1"/>
  <c r="O57" i="74"/>
  <c r="N57" i="74"/>
  <c r="M57" i="74"/>
  <c r="L57" i="74"/>
  <c r="AD56" i="74"/>
  <c r="V56" i="74"/>
  <c r="Q56" i="74"/>
  <c r="AF56" i="74" s="1"/>
  <c r="P56" i="74"/>
  <c r="AA56" i="74" s="1"/>
  <c r="O56" i="74"/>
  <c r="S56" i="74" s="1"/>
  <c r="N56" i="74"/>
  <c r="M56" i="74"/>
  <c r="L56" i="74"/>
  <c r="Z55" i="74"/>
  <c r="Y55" i="74"/>
  <c r="Q55" i="74"/>
  <c r="AB55" i="74" s="1"/>
  <c r="P55" i="74"/>
  <c r="AA55" i="74" s="1"/>
  <c r="O55" i="74"/>
  <c r="N55" i="74"/>
  <c r="M55" i="74"/>
  <c r="L55" i="74"/>
  <c r="AF54" i="74"/>
  <c r="Q54" i="74"/>
  <c r="AC54" i="74" s="1"/>
  <c r="P54" i="74"/>
  <c r="AA54" i="74" s="1"/>
  <c r="O54" i="74"/>
  <c r="V54" i="74" s="1"/>
  <c r="N54" i="74"/>
  <c r="M54" i="74"/>
  <c r="L54" i="74"/>
  <c r="AE53" i="74"/>
  <c r="Y53" i="74"/>
  <c r="X53" i="74"/>
  <c r="V53" i="74"/>
  <c r="U53" i="74"/>
  <c r="T53" i="74"/>
  <c r="S53" i="74"/>
  <c r="R53" i="74"/>
  <c r="Q53" i="74"/>
  <c r="AB53" i="74" s="1"/>
  <c r="P53" i="74"/>
  <c r="AA53" i="74" s="1"/>
  <c r="O53" i="74"/>
  <c r="N53" i="74"/>
  <c r="M53" i="74"/>
  <c r="L53" i="74"/>
  <c r="AF52" i="74"/>
  <c r="AE52" i="74"/>
  <c r="AA52" i="74"/>
  <c r="Y52" i="74"/>
  <c r="V52" i="74"/>
  <c r="U52" i="74"/>
  <c r="T52" i="74"/>
  <c r="S52" i="74"/>
  <c r="R52" i="74"/>
  <c r="Q52" i="74"/>
  <c r="AD52" i="74" s="1"/>
  <c r="P52" i="74"/>
  <c r="X52" i="74" s="1"/>
  <c r="O52" i="74"/>
  <c r="N52" i="74"/>
  <c r="M52" i="74"/>
  <c r="L52" i="74"/>
  <c r="AC51" i="74"/>
  <c r="V51" i="74"/>
  <c r="Q51" i="74"/>
  <c r="AF51" i="74" s="1"/>
  <c r="P51" i="74"/>
  <c r="AA51" i="74" s="1"/>
  <c r="O51" i="74"/>
  <c r="U51" i="74" s="1"/>
  <c r="N51" i="74"/>
  <c r="M51" i="74"/>
  <c r="L51" i="74"/>
  <c r="Y50" i="74"/>
  <c r="X50" i="74"/>
  <c r="Q50" i="74"/>
  <c r="AD50" i="74" s="1"/>
  <c r="P50" i="74"/>
  <c r="AA50" i="74" s="1"/>
  <c r="O50" i="74"/>
  <c r="R50" i="74" s="1"/>
  <c r="N50" i="74"/>
  <c r="M50" i="74"/>
  <c r="L50" i="74"/>
  <c r="AF49" i="74"/>
  <c r="Y49" i="74"/>
  <c r="X49" i="74"/>
  <c r="V49" i="74"/>
  <c r="U49" i="74"/>
  <c r="T49" i="74"/>
  <c r="S49" i="74"/>
  <c r="R49" i="74"/>
  <c r="Q49" i="74"/>
  <c r="AE49" i="74" s="1"/>
  <c r="P49" i="74"/>
  <c r="AA49" i="74" s="1"/>
  <c r="O49" i="74"/>
  <c r="N49" i="74"/>
  <c r="M49" i="74"/>
  <c r="L49" i="74"/>
  <c r="AF48" i="74"/>
  <c r="AC48" i="74"/>
  <c r="AB48" i="74"/>
  <c r="Q48" i="74"/>
  <c r="AE48" i="74" s="1"/>
  <c r="P48" i="74"/>
  <c r="X48" i="74" s="1"/>
  <c r="O48" i="74"/>
  <c r="R48" i="74" s="1"/>
  <c r="N48" i="74"/>
  <c r="M48" i="74"/>
  <c r="L48" i="74"/>
  <c r="Y47" i="74"/>
  <c r="X47" i="74"/>
  <c r="V47" i="74"/>
  <c r="Q47" i="74"/>
  <c r="AF47" i="74" s="1"/>
  <c r="P47" i="74"/>
  <c r="AA47" i="74" s="1"/>
  <c r="O47" i="74"/>
  <c r="U47" i="74" s="1"/>
  <c r="N47" i="74"/>
  <c r="M47" i="74"/>
  <c r="L47" i="74"/>
  <c r="AF46" i="74"/>
  <c r="AC46" i="74"/>
  <c r="Y46" i="74"/>
  <c r="X46" i="74"/>
  <c r="T46" i="74"/>
  <c r="S46" i="74"/>
  <c r="Q46" i="74"/>
  <c r="AD46" i="74" s="1"/>
  <c r="P46" i="74"/>
  <c r="AA46" i="74" s="1"/>
  <c r="O46" i="74"/>
  <c r="R46" i="74" s="1"/>
  <c r="N46" i="74"/>
  <c r="M46" i="74"/>
  <c r="L46" i="74"/>
  <c r="AF45" i="74"/>
  <c r="AE45" i="74"/>
  <c r="AC45" i="74"/>
  <c r="AB45" i="74"/>
  <c r="Z45" i="74"/>
  <c r="X45" i="74"/>
  <c r="W45" i="74"/>
  <c r="V45" i="74"/>
  <c r="U45" i="74"/>
  <c r="T45" i="74"/>
  <c r="S45" i="74"/>
  <c r="R45" i="74"/>
  <c r="Q45" i="74"/>
  <c r="AD45" i="74" s="1"/>
  <c r="P45" i="74"/>
  <c r="AA45" i="74" s="1"/>
  <c r="O45" i="74"/>
  <c r="N45" i="74"/>
  <c r="M45" i="74"/>
  <c r="L45" i="74"/>
  <c r="AF44" i="74"/>
  <c r="AE44" i="74"/>
  <c r="AC44" i="74"/>
  <c r="AB44" i="74"/>
  <c r="V44" i="74"/>
  <c r="Q44" i="74"/>
  <c r="AD44" i="74" s="1"/>
  <c r="P44" i="74"/>
  <c r="X44" i="74" s="1"/>
  <c r="O44" i="74"/>
  <c r="U44" i="74" s="1"/>
  <c r="N44" i="74"/>
  <c r="M44" i="74"/>
  <c r="L44" i="74"/>
  <c r="AF43" i="74"/>
  <c r="AE43" i="74"/>
  <c r="Y43" i="74"/>
  <c r="S43" i="74"/>
  <c r="R43" i="74"/>
  <c r="Q43" i="74"/>
  <c r="AD43" i="74" s="1"/>
  <c r="P43" i="74"/>
  <c r="AA43" i="74" s="1"/>
  <c r="O43" i="74"/>
  <c r="U43" i="74" s="1"/>
  <c r="N43" i="74"/>
  <c r="M43" i="74"/>
  <c r="L43" i="74"/>
  <c r="AF42" i="74"/>
  <c r="AA42" i="74"/>
  <c r="Z42" i="74"/>
  <c r="Y42" i="74"/>
  <c r="X42" i="74"/>
  <c r="W42" i="74"/>
  <c r="T42" i="74"/>
  <c r="S42" i="74"/>
  <c r="Q42" i="74"/>
  <c r="AD42" i="74" s="1"/>
  <c r="P42" i="74"/>
  <c r="O42" i="74"/>
  <c r="R42" i="74" s="1"/>
  <c r="N42" i="74"/>
  <c r="M42" i="74"/>
  <c r="L42" i="74"/>
  <c r="AF41" i="74"/>
  <c r="AB41" i="74"/>
  <c r="Z41" i="74"/>
  <c r="Y41" i="74"/>
  <c r="V41" i="74"/>
  <c r="U41" i="74"/>
  <c r="T41" i="74"/>
  <c r="S41" i="74"/>
  <c r="R41" i="74"/>
  <c r="Q41" i="74"/>
  <c r="AE41" i="74" s="1"/>
  <c r="P41" i="74"/>
  <c r="AA41" i="74" s="1"/>
  <c r="O41" i="74"/>
  <c r="N41" i="74"/>
  <c r="M41" i="74"/>
  <c r="L41" i="74"/>
  <c r="AE40" i="74"/>
  <c r="AD40" i="74"/>
  <c r="X40" i="74"/>
  <c r="V40" i="74"/>
  <c r="S40" i="74"/>
  <c r="R40" i="74"/>
  <c r="Q40" i="74"/>
  <c r="AF40" i="74" s="1"/>
  <c r="P40" i="74"/>
  <c r="AA40" i="74" s="1"/>
  <c r="O40" i="74"/>
  <c r="U40" i="74" s="1"/>
  <c r="N40" i="74"/>
  <c r="M40" i="74"/>
  <c r="L40" i="74"/>
  <c r="AF39" i="74"/>
  <c r="AE39" i="74"/>
  <c r="AB39" i="74"/>
  <c r="U39" i="74"/>
  <c r="Q39" i="74"/>
  <c r="AD39" i="74" s="1"/>
  <c r="P39" i="74"/>
  <c r="AA39" i="74" s="1"/>
  <c r="O39" i="74"/>
  <c r="R39" i="74" s="1"/>
  <c r="N39" i="74"/>
  <c r="M39" i="74"/>
  <c r="L39" i="74"/>
  <c r="AD38" i="74"/>
  <c r="Y38" i="74"/>
  <c r="X38" i="74"/>
  <c r="W38" i="74"/>
  <c r="V38" i="74"/>
  <c r="U38" i="74"/>
  <c r="T38" i="74"/>
  <c r="S38" i="74"/>
  <c r="R38" i="74"/>
  <c r="Q38" i="74"/>
  <c r="AF38" i="74" s="1"/>
  <c r="P38" i="74"/>
  <c r="AA38" i="74" s="1"/>
  <c r="O38" i="74"/>
  <c r="N38" i="74"/>
  <c r="M38" i="74"/>
  <c r="L38" i="74"/>
  <c r="AF37" i="74"/>
  <c r="AE37" i="74"/>
  <c r="AA37" i="74"/>
  <c r="Z37" i="74"/>
  <c r="Y37" i="74"/>
  <c r="Q37" i="74"/>
  <c r="AD37" i="74" s="1"/>
  <c r="P37" i="74"/>
  <c r="X37" i="74" s="1"/>
  <c r="O37" i="74"/>
  <c r="V37" i="74" s="1"/>
  <c r="N37" i="74"/>
  <c r="M37" i="74"/>
  <c r="L37" i="74"/>
  <c r="AE36" i="74"/>
  <c r="AD36" i="74"/>
  <c r="X36" i="74"/>
  <c r="V36" i="74"/>
  <c r="S36" i="74"/>
  <c r="R36" i="74"/>
  <c r="Q36" i="74"/>
  <c r="AF36" i="74" s="1"/>
  <c r="P36" i="74"/>
  <c r="AA36" i="74" s="1"/>
  <c r="O36" i="74"/>
  <c r="U36" i="74" s="1"/>
  <c r="N36" i="74"/>
  <c r="M36" i="74"/>
  <c r="L36" i="74"/>
  <c r="AF35" i="74"/>
  <c r="AE35" i="74"/>
  <c r="AB35" i="74"/>
  <c r="U35" i="74"/>
  <c r="Q35" i="74"/>
  <c r="AD35" i="74" s="1"/>
  <c r="P35" i="74"/>
  <c r="AA35" i="74" s="1"/>
  <c r="O35" i="74"/>
  <c r="R35" i="74" s="1"/>
  <c r="N35" i="74"/>
  <c r="M35" i="74"/>
  <c r="L35" i="74"/>
  <c r="AD34" i="74"/>
  <c r="Y34" i="74"/>
  <c r="X34" i="74"/>
  <c r="W34" i="74"/>
  <c r="V34" i="74"/>
  <c r="U34" i="74"/>
  <c r="T34" i="74"/>
  <c r="S34" i="74"/>
  <c r="R34" i="74"/>
  <c r="Q34" i="74"/>
  <c r="AF34" i="74" s="1"/>
  <c r="P34" i="74"/>
  <c r="AA34" i="74" s="1"/>
  <c r="O34" i="74"/>
  <c r="N34" i="74"/>
  <c r="M34" i="74"/>
  <c r="L34" i="74"/>
  <c r="AF33" i="74"/>
  <c r="AE33" i="74"/>
  <c r="AA33" i="74"/>
  <c r="Z33" i="74"/>
  <c r="Y33" i="74"/>
  <c r="V33" i="74"/>
  <c r="Q33" i="74"/>
  <c r="AD33" i="74" s="1"/>
  <c r="P33" i="74"/>
  <c r="X33" i="74" s="1"/>
  <c r="O33" i="74"/>
  <c r="U33" i="74" s="1"/>
  <c r="N33" i="74"/>
  <c r="M33" i="74"/>
  <c r="L33" i="74"/>
  <c r="AE32" i="74"/>
  <c r="AD32" i="74"/>
  <c r="X32" i="74"/>
  <c r="V32" i="74"/>
  <c r="S32" i="74"/>
  <c r="R32" i="74"/>
  <c r="Q32" i="74"/>
  <c r="AF32" i="74" s="1"/>
  <c r="P32" i="74"/>
  <c r="AA32" i="74" s="1"/>
  <c r="O32" i="74"/>
  <c r="U32" i="74" s="1"/>
  <c r="N32" i="74"/>
  <c r="M32" i="74"/>
  <c r="L32" i="74"/>
  <c r="AF31" i="74"/>
  <c r="AE31" i="74"/>
  <c r="AB31" i="74"/>
  <c r="U31" i="74"/>
  <c r="Q31" i="74"/>
  <c r="AD31" i="74" s="1"/>
  <c r="P31" i="74"/>
  <c r="AA31" i="74" s="1"/>
  <c r="O31" i="74"/>
  <c r="R31" i="74" s="1"/>
  <c r="N31" i="74"/>
  <c r="M31" i="74"/>
  <c r="L31" i="74"/>
  <c r="AD30" i="74"/>
  <c r="Y30" i="74"/>
  <c r="X30" i="74"/>
  <c r="W30" i="74"/>
  <c r="V30" i="74"/>
  <c r="U30" i="74"/>
  <c r="T30" i="74"/>
  <c r="S30" i="74"/>
  <c r="R30" i="74"/>
  <c r="Q30" i="74"/>
  <c r="AF30" i="74" s="1"/>
  <c r="P30" i="74"/>
  <c r="AA30" i="74" s="1"/>
  <c r="O30" i="74"/>
  <c r="N30" i="74"/>
  <c r="M30" i="74"/>
  <c r="L30" i="74"/>
  <c r="AF29" i="74"/>
  <c r="AE29" i="74"/>
  <c r="AA29" i="74"/>
  <c r="Z29" i="74"/>
  <c r="Y29" i="74"/>
  <c r="V29" i="74"/>
  <c r="Q29" i="74"/>
  <c r="AD29" i="74" s="1"/>
  <c r="P29" i="74"/>
  <c r="X29" i="74" s="1"/>
  <c r="O29" i="74"/>
  <c r="U29" i="74" s="1"/>
  <c r="N29" i="74"/>
  <c r="M29" i="74"/>
  <c r="L29" i="74"/>
  <c r="AE28" i="74"/>
  <c r="V28" i="74"/>
  <c r="S28" i="74"/>
  <c r="R28" i="74"/>
  <c r="Q28" i="74"/>
  <c r="Q178" i="74" s="1"/>
  <c r="P28" i="74"/>
  <c r="P178" i="74" s="1"/>
  <c r="O28" i="74"/>
  <c r="N28" i="74"/>
  <c r="M28" i="74"/>
  <c r="L28" i="74"/>
  <c r="L178" i="74" s="1"/>
  <c r="H17" i="74"/>
  <c r="A10" i="74"/>
  <c r="B1" i="74"/>
  <c r="A8" i="74" s="1"/>
  <c r="Q177" i="73"/>
  <c r="AC177" i="73" s="1"/>
  <c r="P177" i="73"/>
  <c r="AA177" i="73" s="1"/>
  <c r="O177" i="73"/>
  <c r="V177" i="73" s="1"/>
  <c r="N177" i="73"/>
  <c r="M177" i="73"/>
  <c r="L177" i="73"/>
  <c r="X176" i="73"/>
  <c r="Q176" i="73"/>
  <c r="AF176" i="73" s="1"/>
  <c r="P176" i="73"/>
  <c r="Z176" i="73" s="1"/>
  <c r="O176" i="73"/>
  <c r="V176" i="73" s="1"/>
  <c r="N176" i="73"/>
  <c r="M176" i="73"/>
  <c r="L176" i="73"/>
  <c r="Y175" i="73"/>
  <c r="W175" i="73"/>
  <c r="V175" i="73"/>
  <c r="U175" i="73"/>
  <c r="Q175" i="73"/>
  <c r="AF175" i="73" s="1"/>
  <c r="P175" i="73"/>
  <c r="AA175" i="73" s="1"/>
  <c r="O175" i="73"/>
  <c r="T175" i="73" s="1"/>
  <c r="N175" i="73"/>
  <c r="M175" i="73"/>
  <c r="L175" i="73"/>
  <c r="AD174" i="73"/>
  <c r="W174" i="73"/>
  <c r="V174" i="73"/>
  <c r="U174" i="73"/>
  <c r="S174" i="73"/>
  <c r="R174" i="73"/>
  <c r="Q174" i="73"/>
  <c r="AF174" i="73" s="1"/>
  <c r="P174" i="73"/>
  <c r="AA174" i="73" s="1"/>
  <c r="O174" i="73"/>
  <c r="T174" i="73" s="1"/>
  <c r="N174" i="73"/>
  <c r="M174" i="73"/>
  <c r="L174" i="73"/>
  <c r="AA173" i="73"/>
  <c r="Q173" i="73"/>
  <c r="AC173" i="73" s="1"/>
  <c r="P173" i="73"/>
  <c r="Z173" i="73" s="1"/>
  <c r="O173" i="73"/>
  <c r="V173" i="73" s="1"/>
  <c r="N173" i="73"/>
  <c r="M173" i="73"/>
  <c r="L173" i="73"/>
  <c r="X172" i="73"/>
  <c r="V172" i="73"/>
  <c r="Q172" i="73"/>
  <c r="AF172" i="73" s="1"/>
  <c r="P172" i="73"/>
  <c r="Z172" i="73" s="1"/>
  <c r="O172" i="73"/>
  <c r="U172" i="73" s="1"/>
  <c r="N172" i="73"/>
  <c r="M172" i="73"/>
  <c r="L172" i="73"/>
  <c r="AF171" i="73"/>
  <c r="AE171" i="73"/>
  <c r="Y171" i="73"/>
  <c r="W171" i="73"/>
  <c r="V171" i="73"/>
  <c r="U171" i="73"/>
  <c r="Q171" i="73"/>
  <c r="AD171" i="73" s="1"/>
  <c r="P171" i="73"/>
  <c r="AA171" i="73" s="1"/>
  <c r="O171" i="73"/>
  <c r="T171" i="73" s="1"/>
  <c r="N171" i="73"/>
  <c r="M171" i="73"/>
  <c r="L171" i="73"/>
  <c r="AD170" i="73"/>
  <c r="V170" i="73"/>
  <c r="U170" i="73"/>
  <c r="T170" i="73"/>
  <c r="S170" i="73"/>
  <c r="R170" i="73"/>
  <c r="Q170" i="73"/>
  <c r="AF170" i="73" s="1"/>
  <c r="P170" i="73"/>
  <c r="AA170" i="73" s="1"/>
  <c r="O170" i="73"/>
  <c r="N170" i="73"/>
  <c r="M170" i="73"/>
  <c r="L170" i="73"/>
  <c r="AA169" i="73"/>
  <c r="Q169" i="73"/>
  <c r="AC169" i="73" s="1"/>
  <c r="P169" i="73"/>
  <c r="Z169" i="73" s="1"/>
  <c r="O169" i="73"/>
  <c r="V169" i="73" s="1"/>
  <c r="N169" i="73"/>
  <c r="M169" i="73"/>
  <c r="L169" i="73"/>
  <c r="AD168" i="73"/>
  <c r="X168" i="73"/>
  <c r="W168" i="73"/>
  <c r="V168" i="73"/>
  <c r="R168" i="73"/>
  <c r="Q168" i="73"/>
  <c r="AF168" i="73" s="1"/>
  <c r="P168" i="73"/>
  <c r="Z168" i="73" s="1"/>
  <c r="O168" i="73"/>
  <c r="U168" i="73" s="1"/>
  <c r="N168" i="73"/>
  <c r="M168" i="73"/>
  <c r="L168" i="73"/>
  <c r="AF167" i="73"/>
  <c r="AE167" i="73"/>
  <c r="Y167" i="73"/>
  <c r="W167" i="73"/>
  <c r="V167" i="73"/>
  <c r="U167" i="73"/>
  <c r="S167" i="73"/>
  <c r="Q167" i="73"/>
  <c r="AD167" i="73" s="1"/>
  <c r="P167" i="73"/>
  <c r="AA167" i="73" s="1"/>
  <c r="O167" i="73"/>
  <c r="T167" i="73" s="1"/>
  <c r="N167" i="73"/>
  <c r="M167" i="73"/>
  <c r="L167" i="73"/>
  <c r="AD166" i="73"/>
  <c r="V166" i="73"/>
  <c r="U166" i="73"/>
  <c r="T166" i="73"/>
  <c r="S166" i="73"/>
  <c r="R166" i="73"/>
  <c r="Q166" i="73"/>
  <c r="AF166" i="73" s="1"/>
  <c r="P166" i="73"/>
  <c r="AA166" i="73" s="1"/>
  <c r="O166" i="73"/>
  <c r="N166" i="73"/>
  <c r="M166" i="73"/>
  <c r="L166" i="73"/>
  <c r="AE165" i="73"/>
  <c r="AA165" i="73"/>
  <c r="Y165" i="73"/>
  <c r="Q165" i="73"/>
  <c r="AC165" i="73" s="1"/>
  <c r="P165" i="73"/>
  <c r="Z165" i="73" s="1"/>
  <c r="O165" i="73"/>
  <c r="V165" i="73" s="1"/>
  <c r="N165" i="73"/>
  <c r="M165" i="73"/>
  <c r="L165" i="73"/>
  <c r="AE164" i="73"/>
  <c r="AD164" i="73"/>
  <c r="AB164" i="73"/>
  <c r="X164" i="73"/>
  <c r="W164" i="73"/>
  <c r="V164" i="73"/>
  <c r="S164" i="73"/>
  <c r="R164" i="73"/>
  <c r="Q164" i="73"/>
  <c r="AF164" i="73" s="1"/>
  <c r="P164" i="73"/>
  <c r="Z164" i="73" s="1"/>
  <c r="O164" i="73"/>
  <c r="U164" i="73" s="1"/>
  <c r="N164" i="73"/>
  <c r="M164" i="73"/>
  <c r="L164" i="73"/>
  <c r="AF163" i="73"/>
  <c r="AE163" i="73"/>
  <c r="Y163" i="73"/>
  <c r="V163" i="73"/>
  <c r="U163" i="73"/>
  <c r="S163" i="73"/>
  <c r="Q163" i="73"/>
  <c r="AD163" i="73" s="1"/>
  <c r="P163" i="73"/>
  <c r="W163" i="73" s="1"/>
  <c r="O163" i="73"/>
  <c r="T163" i="73" s="1"/>
  <c r="N163" i="73"/>
  <c r="M163" i="73"/>
  <c r="L163" i="73"/>
  <c r="AD162" i="73"/>
  <c r="AB162" i="73"/>
  <c r="V162" i="73"/>
  <c r="U162" i="73"/>
  <c r="T162" i="73"/>
  <c r="S162" i="73"/>
  <c r="R162" i="73"/>
  <c r="Q162" i="73"/>
  <c r="AF162" i="73" s="1"/>
  <c r="P162" i="73"/>
  <c r="AA162" i="73" s="1"/>
  <c r="O162" i="73"/>
  <c r="N162" i="73"/>
  <c r="M162" i="73"/>
  <c r="L162" i="73"/>
  <c r="AE161" i="73"/>
  <c r="AB161" i="73"/>
  <c r="AA161" i="73"/>
  <c r="Z161" i="73"/>
  <c r="Y161" i="73"/>
  <c r="Q161" i="73"/>
  <c r="AC161" i="73" s="1"/>
  <c r="P161" i="73"/>
  <c r="X161" i="73" s="1"/>
  <c r="O161" i="73"/>
  <c r="V161" i="73" s="1"/>
  <c r="N161" i="73"/>
  <c r="M161" i="73"/>
  <c r="L161" i="73"/>
  <c r="AE160" i="73"/>
  <c r="AD160" i="73"/>
  <c r="AB160" i="73"/>
  <c r="X160" i="73"/>
  <c r="W160" i="73"/>
  <c r="V160" i="73"/>
  <c r="S160" i="73"/>
  <c r="R160" i="73"/>
  <c r="Q160" i="73"/>
  <c r="AF160" i="73" s="1"/>
  <c r="P160" i="73"/>
  <c r="Z160" i="73" s="1"/>
  <c r="O160" i="73"/>
  <c r="U160" i="73" s="1"/>
  <c r="N160" i="73"/>
  <c r="M160" i="73"/>
  <c r="L160" i="73"/>
  <c r="AF159" i="73"/>
  <c r="AE159" i="73"/>
  <c r="AB159" i="73"/>
  <c r="AA159" i="73"/>
  <c r="Y159" i="73"/>
  <c r="U159" i="73"/>
  <c r="S159" i="73"/>
  <c r="Q159" i="73"/>
  <c r="AD159" i="73" s="1"/>
  <c r="P159" i="73"/>
  <c r="W159" i="73" s="1"/>
  <c r="O159" i="73"/>
  <c r="V159" i="73" s="1"/>
  <c r="N159" i="73"/>
  <c r="M159" i="73"/>
  <c r="L159" i="73"/>
  <c r="AD158" i="73"/>
  <c r="AB158" i="73"/>
  <c r="V158" i="73"/>
  <c r="U158" i="73"/>
  <c r="T158" i="73"/>
  <c r="S158" i="73"/>
  <c r="R158" i="73"/>
  <c r="Q158" i="73"/>
  <c r="AF158" i="73" s="1"/>
  <c r="P158" i="73"/>
  <c r="AA158" i="73" s="1"/>
  <c r="O158" i="73"/>
  <c r="N158" i="73"/>
  <c r="M158" i="73"/>
  <c r="L158" i="73"/>
  <c r="AE157" i="73"/>
  <c r="AB157" i="73"/>
  <c r="AA157" i="73"/>
  <c r="Y157" i="73"/>
  <c r="Q157" i="73"/>
  <c r="AC157" i="73" s="1"/>
  <c r="P157" i="73"/>
  <c r="Z157" i="73" s="1"/>
  <c r="O157" i="73"/>
  <c r="V157" i="73" s="1"/>
  <c r="N157" i="73"/>
  <c r="M157" i="73"/>
  <c r="L157" i="73"/>
  <c r="AE156" i="73"/>
  <c r="AD156" i="73"/>
  <c r="AB156" i="73"/>
  <c r="Y156" i="73"/>
  <c r="X156" i="73"/>
  <c r="W156" i="73"/>
  <c r="V156" i="73"/>
  <c r="T156" i="73"/>
  <c r="S156" i="73"/>
  <c r="R156" i="73"/>
  <c r="Q156" i="73"/>
  <c r="AF156" i="73" s="1"/>
  <c r="P156" i="73"/>
  <c r="Z156" i="73" s="1"/>
  <c r="O156" i="73"/>
  <c r="U156" i="73" s="1"/>
  <c r="N156" i="73"/>
  <c r="M156" i="73"/>
  <c r="L156" i="73"/>
  <c r="AF155" i="73"/>
  <c r="AE155" i="73"/>
  <c r="AB155" i="73"/>
  <c r="AA155" i="73"/>
  <c r="Y155" i="73"/>
  <c r="V155" i="73"/>
  <c r="U155" i="73"/>
  <c r="S155" i="73"/>
  <c r="Q155" i="73"/>
  <c r="AD155" i="73" s="1"/>
  <c r="P155" i="73"/>
  <c r="W155" i="73" s="1"/>
  <c r="O155" i="73"/>
  <c r="T155" i="73" s="1"/>
  <c r="N155" i="73"/>
  <c r="M155" i="73"/>
  <c r="L155" i="73"/>
  <c r="AE154" i="73"/>
  <c r="AD154" i="73"/>
  <c r="AB154" i="73"/>
  <c r="V154" i="73"/>
  <c r="U154" i="73"/>
  <c r="T154" i="73"/>
  <c r="S154" i="73"/>
  <c r="R154" i="73"/>
  <c r="Q154" i="73"/>
  <c r="AF154" i="73" s="1"/>
  <c r="P154" i="73"/>
  <c r="AA154" i="73" s="1"/>
  <c r="O154" i="73"/>
  <c r="N154" i="73"/>
  <c r="M154" i="73"/>
  <c r="L154" i="73"/>
  <c r="AE153" i="73"/>
  <c r="AB153" i="73"/>
  <c r="AA153" i="73"/>
  <c r="Y153" i="73"/>
  <c r="Q153" i="73"/>
  <c r="AC153" i="73" s="1"/>
  <c r="P153" i="73"/>
  <c r="Z153" i="73" s="1"/>
  <c r="O153" i="73"/>
  <c r="V153" i="73" s="1"/>
  <c r="N153" i="73"/>
  <c r="M153" i="73"/>
  <c r="L153" i="73"/>
  <c r="AE152" i="73"/>
  <c r="AD152" i="73"/>
  <c r="AB152" i="73"/>
  <c r="X152" i="73"/>
  <c r="V152" i="73"/>
  <c r="T152" i="73"/>
  <c r="S152" i="73"/>
  <c r="R152" i="73"/>
  <c r="Q152" i="73"/>
  <c r="AF152" i="73" s="1"/>
  <c r="P152" i="73"/>
  <c r="Z152" i="73" s="1"/>
  <c r="O152" i="73"/>
  <c r="U152" i="73" s="1"/>
  <c r="N152" i="73"/>
  <c r="M152" i="73"/>
  <c r="L152" i="73"/>
  <c r="AF151" i="73"/>
  <c r="AE151" i="73"/>
  <c r="AB151" i="73"/>
  <c r="Y151" i="73"/>
  <c r="V151" i="73"/>
  <c r="U151" i="73"/>
  <c r="S151" i="73"/>
  <c r="Q151" i="73"/>
  <c r="AD151" i="73" s="1"/>
  <c r="P151" i="73"/>
  <c r="W151" i="73" s="1"/>
  <c r="O151" i="73"/>
  <c r="T151" i="73" s="1"/>
  <c r="N151" i="73"/>
  <c r="M151" i="73"/>
  <c r="L151" i="73"/>
  <c r="AE150" i="73"/>
  <c r="AD150" i="73"/>
  <c r="AB150" i="73"/>
  <c r="V150" i="73"/>
  <c r="U150" i="73"/>
  <c r="T150" i="73"/>
  <c r="S150" i="73"/>
  <c r="R150" i="73"/>
  <c r="Q150" i="73"/>
  <c r="AF150" i="73" s="1"/>
  <c r="P150" i="73"/>
  <c r="AA150" i="73" s="1"/>
  <c r="O150" i="73"/>
  <c r="N150" i="73"/>
  <c r="M150" i="73"/>
  <c r="L150" i="73"/>
  <c r="AE149" i="73"/>
  <c r="AB149" i="73"/>
  <c r="AA149" i="73"/>
  <c r="Y149" i="73"/>
  <c r="Q149" i="73"/>
  <c r="AC149" i="73" s="1"/>
  <c r="P149" i="73"/>
  <c r="Z149" i="73" s="1"/>
  <c r="O149" i="73"/>
  <c r="V149" i="73" s="1"/>
  <c r="N149" i="73"/>
  <c r="M149" i="73"/>
  <c r="L149" i="73"/>
  <c r="AE148" i="73"/>
  <c r="AD148" i="73"/>
  <c r="AB148" i="73"/>
  <c r="X148" i="73"/>
  <c r="V148" i="73"/>
  <c r="T148" i="73"/>
  <c r="S148" i="73"/>
  <c r="R148" i="73"/>
  <c r="Q148" i="73"/>
  <c r="AF148" i="73" s="1"/>
  <c r="P148" i="73"/>
  <c r="Z148" i="73" s="1"/>
  <c r="O148" i="73"/>
  <c r="U148" i="73" s="1"/>
  <c r="N148" i="73"/>
  <c r="M148" i="73"/>
  <c r="L148" i="73"/>
  <c r="AF147" i="73"/>
  <c r="AE147" i="73"/>
  <c r="AB147" i="73"/>
  <c r="Y147" i="73"/>
  <c r="V147" i="73"/>
  <c r="U147" i="73"/>
  <c r="S147" i="73"/>
  <c r="Q147" i="73"/>
  <c r="AD147" i="73" s="1"/>
  <c r="P147" i="73"/>
  <c r="W147" i="73" s="1"/>
  <c r="O147" i="73"/>
  <c r="T147" i="73" s="1"/>
  <c r="N147" i="73"/>
  <c r="M147" i="73"/>
  <c r="L147" i="73"/>
  <c r="AE146" i="73"/>
  <c r="AD146" i="73"/>
  <c r="AB146" i="73"/>
  <c r="V146" i="73"/>
  <c r="U146" i="73"/>
  <c r="T146" i="73"/>
  <c r="S146" i="73"/>
  <c r="R146" i="73"/>
  <c r="Q146" i="73"/>
  <c r="AF146" i="73" s="1"/>
  <c r="P146" i="73"/>
  <c r="AA146" i="73" s="1"/>
  <c r="O146" i="73"/>
  <c r="N146" i="73"/>
  <c r="M146" i="73"/>
  <c r="L146" i="73"/>
  <c r="AE145" i="73"/>
  <c r="AB145" i="73"/>
  <c r="AA145" i="73"/>
  <c r="Q145" i="73"/>
  <c r="AC145" i="73" s="1"/>
  <c r="P145" i="73"/>
  <c r="Z145" i="73" s="1"/>
  <c r="O145" i="73"/>
  <c r="V145" i="73" s="1"/>
  <c r="N145" i="73"/>
  <c r="M145" i="73"/>
  <c r="L145" i="73"/>
  <c r="AF144" i="73"/>
  <c r="AE144" i="73"/>
  <c r="AD144" i="73"/>
  <c r="AB144" i="73"/>
  <c r="Y144" i="73"/>
  <c r="X144" i="73"/>
  <c r="V144" i="73"/>
  <c r="T144" i="73"/>
  <c r="S144" i="73"/>
  <c r="R144" i="73"/>
  <c r="Q144" i="73"/>
  <c r="AC144" i="73" s="1"/>
  <c r="P144" i="73"/>
  <c r="Z144" i="73" s="1"/>
  <c r="O144" i="73"/>
  <c r="U144" i="73" s="1"/>
  <c r="N144" i="73"/>
  <c r="M144" i="73"/>
  <c r="L144" i="73"/>
  <c r="AF143" i="73"/>
  <c r="AE143" i="73"/>
  <c r="AB143" i="73"/>
  <c r="Y143" i="73"/>
  <c r="V143" i="73"/>
  <c r="U143" i="73"/>
  <c r="S143" i="73"/>
  <c r="Q143" i="73"/>
  <c r="AD143" i="73" s="1"/>
  <c r="P143" i="73"/>
  <c r="W143" i="73" s="1"/>
  <c r="O143" i="73"/>
  <c r="T143" i="73" s="1"/>
  <c r="N143" i="73"/>
  <c r="M143" i="73"/>
  <c r="L143" i="73"/>
  <c r="AF142" i="73"/>
  <c r="AE142" i="73"/>
  <c r="AD142" i="73"/>
  <c r="AB142" i="73"/>
  <c r="V142" i="73"/>
  <c r="U142" i="73"/>
  <c r="T142" i="73"/>
  <c r="S142" i="73"/>
  <c r="R142" i="73"/>
  <c r="Q142" i="73"/>
  <c r="AC142" i="73" s="1"/>
  <c r="P142" i="73"/>
  <c r="AA142" i="73" s="1"/>
  <c r="O142" i="73"/>
  <c r="N142" i="73"/>
  <c r="M142" i="73"/>
  <c r="L142" i="73"/>
  <c r="AE141" i="73"/>
  <c r="AB141" i="73"/>
  <c r="AA141" i="73"/>
  <c r="Q141" i="73"/>
  <c r="AC141" i="73" s="1"/>
  <c r="P141" i="73"/>
  <c r="Z141" i="73" s="1"/>
  <c r="O141" i="73"/>
  <c r="V141" i="73" s="1"/>
  <c r="N141" i="73"/>
  <c r="M141" i="73"/>
  <c r="L141" i="73"/>
  <c r="AE140" i="73"/>
  <c r="AD140" i="73"/>
  <c r="AB140" i="73"/>
  <c r="Y140" i="73"/>
  <c r="X140" i="73"/>
  <c r="V140" i="73"/>
  <c r="T140" i="73"/>
  <c r="S140" i="73"/>
  <c r="R140" i="73"/>
  <c r="Q140" i="73"/>
  <c r="AF140" i="73" s="1"/>
  <c r="P140" i="73"/>
  <c r="Z140" i="73" s="1"/>
  <c r="O140" i="73"/>
  <c r="U140" i="73" s="1"/>
  <c r="N140" i="73"/>
  <c r="M140" i="73"/>
  <c r="L140" i="73"/>
  <c r="AE139" i="73"/>
  <c r="AB139" i="73"/>
  <c r="Y139" i="73"/>
  <c r="V139" i="73"/>
  <c r="U139" i="73"/>
  <c r="S139" i="73"/>
  <c r="Q139" i="73"/>
  <c r="AF139" i="73" s="1"/>
  <c r="P139" i="73"/>
  <c r="W139" i="73" s="1"/>
  <c r="O139" i="73"/>
  <c r="T139" i="73" s="1"/>
  <c r="N139" i="73"/>
  <c r="M139" i="73"/>
  <c r="L139" i="73"/>
  <c r="AF138" i="73"/>
  <c r="AE138" i="73"/>
  <c r="AD138" i="73"/>
  <c r="AB138" i="73"/>
  <c r="V138" i="73"/>
  <c r="U138" i="73"/>
  <c r="T138" i="73"/>
  <c r="S138" i="73"/>
  <c r="R138" i="73"/>
  <c r="Q138" i="73"/>
  <c r="AC138" i="73" s="1"/>
  <c r="P138" i="73"/>
  <c r="AA138" i="73" s="1"/>
  <c r="O138" i="73"/>
  <c r="N138" i="73"/>
  <c r="M138" i="73"/>
  <c r="L138" i="73"/>
  <c r="AE137" i="73"/>
  <c r="AB137" i="73"/>
  <c r="AA137" i="73"/>
  <c r="Q137" i="73"/>
  <c r="AC137" i="73" s="1"/>
  <c r="P137" i="73"/>
  <c r="Z137" i="73" s="1"/>
  <c r="O137" i="73"/>
  <c r="V137" i="73" s="1"/>
  <c r="N137" i="73"/>
  <c r="M137" i="73"/>
  <c r="L137" i="73"/>
  <c r="AF136" i="73"/>
  <c r="AE136" i="73"/>
  <c r="AD136" i="73"/>
  <c r="AB136" i="73"/>
  <c r="Y136" i="73"/>
  <c r="X136" i="73"/>
  <c r="V136" i="73"/>
  <c r="T136" i="73"/>
  <c r="S136" i="73"/>
  <c r="R136" i="73"/>
  <c r="Q136" i="73"/>
  <c r="AC136" i="73" s="1"/>
  <c r="P136" i="73"/>
  <c r="Z136" i="73" s="1"/>
  <c r="O136" i="73"/>
  <c r="U136" i="73" s="1"/>
  <c r="N136" i="73"/>
  <c r="M136" i="73"/>
  <c r="L136" i="73"/>
  <c r="AE135" i="73"/>
  <c r="AB135" i="73"/>
  <c r="Y135" i="73"/>
  <c r="V135" i="73"/>
  <c r="U135" i="73"/>
  <c r="S135" i="73"/>
  <c r="Q135" i="73"/>
  <c r="AF135" i="73" s="1"/>
  <c r="P135" i="73"/>
  <c r="W135" i="73" s="1"/>
  <c r="O135" i="73"/>
  <c r="T135" i="73" s="1"/>
  <c r="N135" i="73"/>
  <c r="M135" i="73"/>
  <c r="L135" i="73"/>
  <c r="AF134" i="73"/>
  <c r="AE134" i="73"/>
  <c r="AD134" i="73"/>
  <c r="AB134" i="73"/>
  <c r="V134" i="73"/>
  <c r="U134" i="73"/>
  <c r="T134" i="73"/>
  <c r="S134" i="73"/>
  <c r="R134" i="73"/>
  <c r="Q134" i="73"/>
  <c r="AC134" i="73" s="1"/>
  <c r="P134" i="73"/>
  <c r="AA134" i="73" s="1"/>
  <c r="O134" i="73"/>
  <c r="N134" i="73"/>
  <c r="M134" i="73"/>
  <c r="L134" i="73"/>
  <c r="AE133" i="73"/>
  <c r="AB133" i="73"/>
  <c r="AA133" i="73"/>
  <c r="Q133" i="73"/>
  <c r="AC133" i="73" s="1"/>
  <c r="P133" i="73"/>
  <c r="Z133" i="73" s="1"/>
  <c r="O133" i="73"/>
  <c r="N133" i="73"/>
  <c r="M133" i="73"/>
  <c r="L133" i="73"/>
  <c r="AF132" i="73"/>
  <c r="AE132" i="73"/>
  <c r="AD132" i="73"/>
  <c r="AB132" i="73"/>
  <c r="Y132" i="73"/>
  <c r="X132" i="73"/>
  <c r="V132" i="73"/>
  <c r="T132" i="73"/>
  <c r="S132" i="73"/>
  <c r="R132" i="73"/>
  <c r="Q132" i="73"/>
  <c r="AC132" i="73" s="1"/>
  <c r="P132" i="73"/>
  <c r="Z132" i="73" s="1"/>
  <c r="O132" i="73"/>
  <c r="U132" i="73" s="1"/>
  <c r="N132" i="73"/>
  <c r="M132" i="73"/>
  <c r="L132" i="73"/>
  <c r="AE131" i="73"/>
  <c r="AB131" i="73"/>
  <c r="Y131" i="73"/>
  <c r="V131" i="73"/>
  <c r="U131" i="73"/>
  <c r="S131" i="73"/>
  <c r="Q131" i="73"/>
  <c r="AF131" i="73" s="1"/>
  <c r="P131" i="73"/>
  <c r="W131" i="73" s="1"/>
  <c r="O131" i="73"/>
  <c r="T131" i="73" s="1"/>
  <c r="N131" i="73"/>
  <c r="M131" i="73"/>
  <c r="L131" i="73"/>
  <c r="AF130" i="73"/>
  <c r="AE130" i="73"/>
  <c r="AD130" i="73"/>
  <c r="AB130" i="73"/>
  <c r="V130" i="73"/>
  <c r="U130" i="73"/>
  <c r="T130" i="73"/>
  <c r="S130" i="73"/>
  <c r="R130" i="73"/>
  <c r="Q130" i="73"/>
  <c r="AC130" i="73" s="1"/>
  <c r="P130" i="73"/>
  <c r="AA130" i="73" s="1"/>
  <c r="O130" i="73"/>
  <c r="N130" i="73"/>
  <c r="M130" i="73"/>
  <c r="L130" i="73"/>
  <c r="AE129" i="73"/>
  <c r="AB129" i="73"/>
  <c r="AA129" i="73"/>
  <c r="Q129" i="73"/>
  <c r="AC129" i="73" s="1"/>
  <c r="P129" i="73"/>
  <c r="Z129" i="73" s="1"/>
  <c r="O129" i="73"/>
  <c r="N129" i="73"/>
  <c r="M129" i="73"/>
  <c r="L129" i="73"/>
  <c r="AF128" i="73"/>
  <c r="AE128" i="73"/>
  <c r="AD128" i="73"/>
  <c r="AB128" i="73"/>
  <c r="Y128" i="73"/>
  <c r="X128" i="73"/>
  <c r="V128" i="73"/>
  <c r="T128" i="73"/>
  <c r="S128" i="73"/>
  <c r="R128" i="73"/>
  <c r="Q128" i="73"/>
  <c r="AC128" i="73" s="1"/>
  <c r="P128" i="73"/>
  <c r="Z128" i="73" s="1"/>
  <c r="O128" i="73"/>
  <c r="U128" i="73" s="1"/>
  <c r="N128" i="73"/>
  <c r="M128" i="73"/>
  <c r="L128" i="73"/>
  <c r="AE127" i="73"/>
  <c r="AB127" i="73"/>
  <c r="Y127" i="73"/>
  <c r="V127" i="73"/>
  <c r="U127" i="73"/>
  <c r="S127" i="73"/>
  <c r="Q127" i="73"/>
  <c r="AF127" i="73" s="1"/>
  <c r="P127" i="73"/>
  <c r="W127" i="73" s="1"/>
  <c r="O127" i="73"/>
  <c r="T127" i="73" s="1"/>
  <c r="N127" i="73"/>
  <c r="M127" i="73"/>
  <c r="L127" i="73"/>
  <c r="AF126" i="73"/>
  <c r="AE126" i="73"/>
  <c r="AD126" i="73"/>
  <c r="AB126" i="73"/>
  <c r="Y126" i="73"/>
  <c r="V126" i="73"/>
  <c r="U126" i="73"/>
  <c r="T126" i="73"/>
  <c r="S126" i="73"/>
  <c r="R126" i="73"/>
  <c r="Q126" i="73"/>
  <c r="AC126" i="73" s="1"/>
  <c r="P126" i="73"/>
  <c r="AA126" i="73" s="1"/>
  <c r="O126" i="73"/>
  <c r="N126" i="73"/>
  <c r="M126" i="73"/>
  <c r="L126" i="73"/>
  <c r="AE125" i="73"/>
  <c r="AB125" i="73"/>
  <c r="AA125" i="73"/>
  <c r="Q125" i="73"/>
  <c r="AC125" i="73" s="1"/>
  <c r="P125" i="73"/>
  <c r="Z125" i="73" s="1"/>
  <c r="O125" i="73"/>
  <c r="N125" i="73"/>
  <c r="M125" i="73"/>
  <c r="L125" i="73"/>
  <c r="AF124" i="73"/>
  <c r="AE124" i="73"/>
  <c r="AD124" i="73"/>
  <c r="AB124" i="73"/>
  <c r="Y124" i="73"/>
  <c r="X124" i="73"/>
  <c r="V124" i="73"/>
  <c r="T124" i="73"/>
  <c r="S124" i="73"/>
  <c r="R124" i="73"/>
  <c r="Q124" i="73"/>
  <c r="AC124" i="73" s="1"/>
  <c r="P124" i="73"/>
  <c r="Z124" i="73" s="1"/>
  <c r="O124" i="73"/>
  <c r="U124" i="73" s="1"/>
  <c r="N124" i="73"/>
  <c r="M124" i="73"/>
  <c r="L124" i="73"/>
  <c r="AE123" i="73"/>
  <c r="AB123" i="73"/>
  <c r="Y123" i="73"/>
  <c r="V123" i="73"/>
  <c r="U123" i="73"/>
  <c r="S123" i="73"/>
  <c r="Q123" i="73"/>
  <c r="AF123" i="73" s="1"/>
  <c r="P123" i="73"/>
  <c r="W123" i="73" s="1"/>
  <c r="O123" i="73"/>
  <c r="T123" i="73" s="1"/>
  <c r="N123" i="73"/>
  <c r="M123" i="73"/>
  <c r="L123" i="73"/>
  <c r="AF122" i="73"/>
  <c r="AE122" i="73"/>
  <c r="AD122" i="73"/>
  <c r="AB122" i="73"/>
  <c r="Y122" i="73"/>
  <c r="V122" i="73"/>
  <c r="U122" i="73"/>
  <c r="T122" i="73"/>
  <c r="S122" i="73"/>
  <c r="R122" i="73"/>
  <c r="Q122" i="73"/>
  <c r="AC122" i="73" s="1"/>
  <c r="P122" i="73"/>
  <c r="AA122" i="73" s="1"/>
  <c r="O122" i="73"/>
  <c r="N122" i="73"/>
  <c r="M122" i="73"/>
  <c r="L122" i="73"/>
  <c r="AE121" i="73"/>
  <c r="AB121" i="73"/>
  <c r="Q121" i="73"/>
  <c r="AC121" i="73" s="1"/>
  <c r="P121" i="73"/>
  <c r="O121" i="73"/>
  <c r="N121" i="73"/>
  <c r="M121" i="73"/>
  <c r="L121" i="73"/>
  <c r="AF120" i="73"/>
  <c r="AE120" i="73"/>
  <c r="AD120" i="73"/>
  <c r="AB120" i="73"/>
  <c r="V120" i="73"/>
  <c r="U120" i="73"/>
  <c r="T120" i="73"/>
  <c r="S120" i="73"/>
  <c r="R120" i="73"/>
  <c r="Q120" i="73"/>
  <c r="AC120" i="73" s="1"/>
  <c r="P120" i="73"/>
  <c r="Y120" i="73" s="1"/>
  <c r="O120" i="73"/>
  <c r="N120" i="73"/>
  <c r="M120" i="73"/>
  <c r="L120" i="73"/>
  <c r="AE119" i="73"/>
  <c r="AB119" i="73"/>
  <c r="Y119" i="73"/>
  <c r="W119" i="73"/>
  <c r="V119" i="73"/>
  <c r="U119" i="73"/>
  <c r="S119" i="73"/>
  <c r="Q119" i="73"/>
  <c r="AF119" i="73" s="1"/>
  <c r="P119" i="73"/>
  <c r="O119" i="73"/>
  <c r="T119" i="73" s="1"/>
  <c r="N119" i="73"/>
  <c r="M119" i="73"/>
  <c r="L119" i="73"/>
  <c r="AF118" i="73"/>
  <c r="AE118" i="73"/>
  <c r="AD118" i="73"/>
  <c r="AB118" i="73"/>
  <c r="V118" i="73"/>
  <c r="T118" i="73"/>
  <c r="S118" i="73"/>
  <c r="R118" i="73"/>
  <c r="Q118" i="73"/>
  <c r="AC118" i="73" s="1"/>
  <c r="P118" i="73"/>
  <c r="Y118" i="73" s="1"/>
  <c r="O118" i="73"/>
  <c r="U118" i="73" s="1"/>
  <c r="N118" i="73"/>
  <c r="M118" i="73"/>
  <c r="L118" i="73"/>
  <c r="U117" i="73"/>
  <c r="Q117" i="73"/>
  <c r="AE117" i="73" s="1"/>
  <c r="P117" i="73"/>
  <c r="O117" i="73"/>
  <c r="N117" i="73"/>
  <c r="M117" i="73"/>
  <c r="L117" i="73"/>
  <c r="AF116" i="73"/>
  <c r="AE116" i="73"/>
  <c r="AD116" i="73"/>
  <c r="AB116" i="73"/>
  <c r="Z116" i="73"/>
  <c r="V116" i="73"/>
  <c r="U116" i="73"/>
  <c r="T116" i="73"/>
  <c r="S116" i="73"/>
  <c r="R116" i="73"/>
  <c r="Q116" i="73"/>
  <c r="AC116" i="73" s="1"/>
  <c r="P116" i="73"/>
  <c r="Y116" i="73" s="1"/>
  <c r="O116" i="73"/>
  <c r="N116" i="73"/>
  <c r="M116" i="73"/>
  <c r="L116" i="73"/>
  <c r="AC115" i="73"/>
  <c r="V115" i="73"/>
  <c r="U115" i="73"/>
  <c r="Q115" i="73"/>
  <c r="AE115" i="73" s="1"/>
  <c r="P115" i="73"/>
  <c r="AA115" i="73" s="1"/>
  <c r="O115" i="73"/>
  <c r="N115" i="73"/>
  <c r="M115" i="73"/>
  <c r="L115" i="73"/>
  <c r="AF114" i="73"/>
  <c r="AE114" i="73"/>
  <c r="AD114" i="73"/>
  <c r="AB114" i="73"/>
  <c r="Z114" i="73"/>
  <c r="X114" i="73"/>
  <c r="W114" i="73"/>
  <c r="V114" i="73"/>
  <c r="T114" i="73"/>
  <c r="S114" i="73"/>
  <c r="R114" i="73"/>
  <c r="Q114" i="73"/>
  <c r="AC114" i="73" s="1"/>
  <c r="P114" i="73"/>
  <c r="AA114" i="73" s="1"/>
  <c r="O114" i="73"/>
  <c r="U114" i="73" s="1"/>
  <c r="N114" i="73"/>
  <c r="M114" i="73"/>
  <c r="L114" i="73"/>
  <c r="AF113" i="73"/>
  <c r="AE113" i="73"/>
  <c r="AA113" i="73"/>
  <c r="Q113" i="73"/>
  <c r="AD113" i="73" s="1"/>
  <c r="P113" i="73"/>
  <c r="Y113" i="73" s="1"/>
  <c r="O113" i="73"/>
  <c r="R113" i="73" s="1"/>
  <c r="N113" i="73"/>
  <c r="M113" i="73"/>
  <c r="L113" i="73"/>
  <c r="AF112" i="73"/>
  <c r="AD112" i="73"/>
  <c r="AB112" i="73"/>
  <c r="Z112" i="73"/>
  <c r="X112" i="73"/>
  <c r="V112" i="73"/>
  <c r="U112" i="73"/>
  <c r="T112" i="73"/>
  <c r="S112" i="73"/>
  <c r="R112" i="73"/>
  <c r="Q112" i="73"/>
  <c r="AC112" i="73" s="1"/>
  <c r="P112" i="73"/>
  <c r="O112" i="73"/>
  <c r="N112" i="73"/>
  <c r="M112" i="73"/>
  <c r="L112" i="73"/>
  <c r="AC111" i="73"/>
  <c r="Z111" i="73"/>
  <c r="Q111" i="73"/>
  <c r="AE111" i="73" s="1"/>
  <c r="P111" i="73"/>
  <c r="X111" i="73" s="1"/>
  <c r="O111" i="73"/>
  <c r="V111" i="73" s="1"/>
  <c r="N111" i="73"/>
  <c r="M111" i="73"/>
  <c r="L111" i="73"/>
  <c r="AF110" i="73"/>
  <c r="AE110" i="73"/>
  <c r="AD110" i="73"/>
  <c r="AB110" i="73"/>
  <c r="X110" i="73"/>
  <c r="V110" i="73"/>
  <c r="T110" i="73"/>
  <c r="S110" i="73"/>
  <c r="R110" i="73"/>
  <c r="Q110" i="73"/>
  <c r="AC110" i="73" s="1"/>
  <c r="P110" i="73"/>
  <c r="AA110" i="73" s="1"/>
  <c r="O110" i="73"/>
  <c r="U110" i="73" s="1"/>
  <c r="N110" i="73"/>
  <c r="M110" i="73"/>
  <c r="L110" i="73"/>
  <c r="AB109" i="73"/>
  <c r="Y109" i="73"/>
  <c r="Q109" i="73"/>
  <c r="AD109" i="73" s="1"/>
  <c r="P109" i="73"/>
  <c r="X109" i="73" s="1"/>
  <c r="O109" i="73"/>
  <c r="R109" i="73" s="1"/>
  <c r="N109" i="73"/>
  <c r="M109" i="73"/>
  <c r="L109" i="73"/>
  <c r="AF108" i="73"/>
  <c r="AE108" i="73"/>
  <c r="AC108" i="73"/>
  <c r="Y108" i="73"/>
  <c r="W108" i="73"/>
  <c r="V108" i="73"/>
  <c r="U108" i="73"/>
  <c r="T108" i="73"/>
  <c r="S108" i="73"/>
  <c r="R108" i="73"/>
  <c r="Q108" i="73"/>
  <c r="AB108" i="73" s="1"/>
  <c r="P108" i="73"/>
  <c r="AA108" i="73" s="1"/>
  <c r="O108" i="73"/>
  <c r="N108" i="73"/>
  <c r="M108" i="73"/>
  <c r="L108" i="73"/>
  <c r="AF107" i="73"/>
  <c r="AE107" i="73"/>
  <c r="AB107" i="73"/>
  <c r="V107" i="73"/>
  <c r="U107" i="73"/>
  <c r="T107" i="73"/>
  <c r="S107" i="73"/>
  <c r="Q107" i="73"/>
  <c r="AD107" i="73" s="1"/>
  <c r="P107" i="73"/>
  <c r="X107" i="73" s="1"/>
  <c r="O107" i="73"/>
  <c r="R107" i="73" s="1"/>
  <c r="N107" i="73"/>
  <c r="M107" i="73"/>
  <c r="L107" i="73"/>
  <c r="AE106" i="73"/>
  <c r="AB106" i="73"/>
  <c r="V106" i="73"/>
  <c r="S106" i="73"/>
  <c r="R106" i="73"/>
  <c r="Q106" i="73"/>
  <c r="AF106" i="73" s="1"/>
  <c r="P106" i="73"/>
  <c r="AA106" i="73" s="1"/>
  <c r="O106" i="73"/>
  <c r="U106" i="73" s="1"/>
  <c r="N106" i="73"/>
  <c r="M106" i="73"/>
  <c r="L106" i="73"/>
  <c r="AE105" i="73"/>
  <c r="AB105" i="73"/>
  <c r="Y105" i="73"/>
  <c r="V105" i="73"/>
  <c r="S105" i="73"/>
  <c r="Q105" i="73"/>
  <c r="AD105" i="73" s="1"/>
  <c r="P105" i="73"/>
  <c r="AA105" i="73" s="1"/>
  <c r="O105" i="73"/>
  <c r="R105" i="73" s="1"/>
  <c r="N105" i="73"/>
  <c r="M105" i="73"/>
  <c r="L105" i="73"/>
  <c r="AF104" i="73"/>
  <c r="AE104" i="73"/>
  <c r="AD104" i="73"/>
  <c r="AB104" i="73"/>
  <c r="Y104" i="73"/>
  <c r="W104" i="73"/>
  <c r="V104" i="73"/>
  <c r="U104" i="73"/>
  <c r="T104" i="73"/>
  <c r="S104" i="73"/>
  <c r="R104" i="73"/>
  <c r="Q104" i="73"/>
  <c r="AC104" i="73" s="1"/>
  <c r="P104" i="73"/>
  <c r="AA104" i="73" s="1"/>
  <c r="O104" i="73"/>
  <c r="N104" i="73"/>
  <c r="M104" i="73"/>
  <c r="L104" i="73"/>
  <c r="AF103" i="73"/>
  <c r="AE103" i="73"/>
  <c r="AB103" i="73"/>
  <c r="V103" i="73"/>
  <c r="U103" i="73"/>
  <c r="T103" i="73"/>
  <c r="S103" i="73"/>
  <c r="Q103" i="73"/>
  <c r="AD103" i="73" s="1"/>
  <c r="P103" i="73"/>
  <c r="X103" i="73" s="1"/>
  <c r="O103" i="73"/>
  <c r="R103" i="73" s="1"/>
  <c r="N103" i="73"/>
  <c r="M103" i="73"/>
  <c r="L103" i="73"/>
  <c r="AE102" i="73"/>
  <c r="AB102" i="73"/>
  <c r="V102" i="73"/>
  <c r="S102" i="73"/>
  <c r="R102" i="73"/>
  <c r="Q102" i="73"/>
  <c r="AF102" i="73" s="1"/>
  <c r="P102" i="73"/>
  <c r="AA102" i="73" s="1"/>
  <c r="O102" i="73"/>
  <c r="U102" i="73" s="1"/>
  <c r="N102" i="73"/>
  <c r="M102" i="73"/>
  <c r="L102" i="73"/>
  <c r="AE101" i="73"/>
  <c r="AB101" i="73"/>
  <c r="Y101" i="73"/>
  <c r="V101" i="73"/>
  <c r="S101" i="73"/>
  <c r="Q101" i="73"/>
  <c r="AD101" i="73" s="1"/>
  <c r="P101" i="73"/>
  <c r="AA101" i="73" s="1"/>
  <c r="O101" i="73"/>
  <c r="R101" i="73" s="1"/>
  <c r="N101" i="73"/>
  <c r="M101" i="73"/>
  <c r="L101" i="73"/>
  <c r="AF100" i="73"/>
  <c r="AE100" i="73"/>
  <c r="AD100" i="73"/>
  <c r="AB100" i="73"/>
  <c r="Y100" i="73"/>
  <c r="V100" i="73"/>
  <c r="U100" i="73"/>
  <c r="T100" i="73"/>
  <c r="S100" i="73"/>
  <c r="R100" i="73"/>
  <c r="Q100" i="73"/>
  <c r="AC100" i="73" s="1"/>
  <c r="P100" i="73"/>
  <c r="AA100" i="73" s="1"/>
  <c r="O100" i="73"/>
  <c r="N100" i="73"/>
  <c r="M100" i="73"/>
  <c r="L100" i="73"/>
  <c r="AF99" i="73"/>
  <c r="AE99" i="73"/>
  <c r="AB99" i="73"/>
  <c r="V99" i="73"/>
  <c r="U99" i="73"/>
  <c r="T99" i="73"/>
  <c r="S99" i="73"/>
  <c r="Q99" i="73"/>
  <c r="AD99" i="73" s="1"/>
  <c r="P99" i="73"/>
  <c r="X99" i="73" s="1"/>
  <c r="O99" i="73"/>
  <c r="R99" i="73" s="1"/>
  <c r="N99" i="73"/>
  <c r="M99" i="73"/>
  <c r="L99" i="73"/>
  <c r="AE98" i="73"/>
  <c r="AB98" i="73"/>
  <c r="V98" i="73"/>
  <c r="S98" i="73"/>
  <c r="R98" i="73"/>
  <c r="Q98" i="73"/>
  <c r="AF98" i="73" s="1"/>
  <c r="P98" i="73"/>
  <c r="AA98" i="73" s="1"/>
  <c r="O98" i="73"/>
  <c r="U98" i="73" s="1"/>
  <c r="N98" i="73"/>
  <c r="M98" i="73"/>
  <c r="L98" i="73"/>
  <c r="AE97" i="73"/>
  <c r="AB97" i="73"/>
  <c r="Y97" i="73"/>
  <c r="V97" i="73"/>
  <c r="S97" i="73"/>
  <c r="Q97" i="73"/>
  <c r="AD97" i="73" s="1"/>
  <c r="P97" i="73"/>
  <c r="AA97" i="73" s="1"/>
  <c r="O97" i="73"/>
  <c r="R97" i="73" s="1"/>
  <c r="N97" i="73"/>
  <c r="M97" i="73"/>
  <c r="L97" i="73"/>
  <c r="AF96" i="73"/>
  <c r="AE96" i="73"/>
  <c r="AB96" i="73"/>
  <c r="Y96" i="73"/>
  <c r="V96" i="73"/>
  <c r="U96" i="73"/>
  <c r="T96" i="73"/>
  <c r="S96" i="73"/>
  <c r="R96" i="73"/>
  <c r="Q96" i="73"/>
  <c r="AD96" i="73" s="1"/>
  <c r="P96" i="73"/>
  <c r="AA96" i="73" s="1"/>
  <c r="O96" i="73"/>
  <c r="N96" i="73"/>
  <c r="M96" i="73"/>
  <c r="L96" i="73"/>
  <c r="AF95" i="73"/>
  <c r="AE95" i="73"/>
  <c r="AB95" i="73"/>
  <c r="V95" i="73"/>
  <c r="U95" i="73"/>
  <c r="T95" i="73"/>
  <c r="S95" i="73"/>
  <c r="R95" i="73"/>
  <c r="Q95" i="73"/>
  <c r="AD95" i="73" s="1"/>
  <c r="P95" i="73"/>
  <c r="X95" i="73" s="1"/>
  <c r="O95" i="73"/>
  <c r="N95" i="73"/>
  <c r="M95" i="73"/>
  <c r="L95" i="73"/>
  <c r="AE94" i="73"/>
  <c r="AB94" i="73"/>
  <c r="V94" i="73"/>
  <c r="S94" i="73"/>
  <c r="R94" i="73"/>
  <c r="Q94" i="73"/>
  <c r="AF94" i="73" s="1"/>
  <c r="P94" i="73"/>
  <c r="AA94" i="73" s="1"/>
  <c r="O94" i="73"/>
  <c r="U94" i="73" s="1"/>
  <c r="N94" i="73"/>
  <c r="M94" i="73"/>
  <c r="L94" i="73"/>
  <c r="AE93" i="73"/>
  <c r="AB93" i="73"/>
  <c r="Y93" i="73"/>
  <c r="V93" i="73"/>
  <c r="S93" i="73"/>
  <c r="Q93" i="73"/>
  <c r="AD93" i="73" s="1"/>
  <c r="P93" i="73"/>
  <c r="AA93" i="73" s="1"/>
  <c r="O93" i="73"/>
  <c r="R93" i="73" s="1"/>
  <c r="N93" i="73"/>
  <c r="M93" i="73"/>
  <c r="L93" i="73"/>
  <c r="AF92" i="73"/>
  <c r="AE92" i="73"/>
  <c r="AB92" i="73"/>
  <c r="Y92" i="73"/>
  <c r="V92" i="73"/>
  <c r="U92" i="73"/>
  <c r="T92" i="73"/>
  <c r="S92" i="73"/>
  <c r="R92" i="73"/>
  <c r="Q92" i="73"/>
  <c r="AD92" i="73" s="1"/>
  <c r="P92" i="73"/>
  <c r="AA92" i="73" s="1"/>
  <c r="O92" i="73"/>
  <c r="N92" i="73"/>
  <c r="M92" i="73"/>
  <c r="L92" i="73"/>
  <c r="AF91" i="73"/>
  <c r="AE91" i="73"/>
  <c r="AB91" i="73"/>
  <c r="V91" i="73"/>
  <c r="U91" i="73"/>
  <c r="T91" i="73"/>
  <c r="S91" i="73"/>
  <c r="R91" i="73"/>
  <c r="Q91" i="73"/>
  <c r="AD91" i="73" s="1"/>
  <c r="P91" i="73"/>
  <c r="X91" i="73" s="1"/>
  <c r="O91" i="73"/>
  <c r="N91" i="73"/>
  <c r="M91" i="73"/>
  <c r="L91" i="73"/>
  <c r="AE90" i="73"/>
  <c r="AB90" i="73"/>
  <c r="V90" i="73"/>
  <c r="S90" i="73"/>
  <c r="R90" i="73"/>
  <c r="Q90" i="73"/>
  <c r="AF90" i="73" s="1"/>
  <c r="P90" i="73"/>
  <c r="AA90" i="73" s="1"/>
  <c r="O90" i="73"/>
  <c r="U90" i="73" s="1"/>
  <c r="N90" i="73"/>
  <c r="M90" i="73"/>
  <c r="L90" i="73"/>
  <c r="AF89" i="73"/>
  <c r="AE89" i="73"/>
  <c r="AB89" i="73"/>
  <c r="Y89" i="73"/>
  <c r="V89" i="73"/>
  <c r="S89" i="73"/>
  <c r="Q89" i="73"/>
  <c r="AD89" i="73" s="1"/>
  <c r="P89" i="73"/>
  <c r="AA89" i="73" s="1"/>
  <c r="O89" i="73"/>
  <c r="R89" i="73" s="1"/>
  <c r="N89" i="73"/>
  <c r="M89" i="73"/>
  <c r="L89" i="73"/>
  <c r="AF88" i="73"/>
  <c r="AE88" i="73"/>
  <c r="AB88" i="73"/>
  <c r="Y88" i="73"/>
  <c r="V88" i="73"/>
  <c r="U88" i="73"/>
  <c r="T88" i="73"/>
  <c r="S88" i="73"/>
  <c r="R88" i="73"/>
  <c r="Q88" i="73"/>
  <c r="AD88" i="73" s="1"/>
  <c r="P88" i="73"/>
  <c r="AA88" i="73" s="1"/>
  <c r="O88" i="73"/>
  <c r="N88" i="73"/>
  <c r="M88" i="73"/>
  <c r="L88" i="73"/>
  <c r="AF87" i="73"/>
  <c r="AE87" i="73"/>
  <c r="AB87" i="73"/>
  <c r="V87" i="73"/>
  <c r="U87" i="73"/>
  <c r="T87" i="73"/>
  <c r="S87" i="73"/>
  <c r="R87" i="73"/>
  <c r="Q87" i="73"/>
  <c r="AD87" i="73" s="1"/>
  <c r="P87" i="73"/>
  <c r="X87" i="73" s="1"/>
  <c r="O87" i="73"/>
  <c r="N87" i="73"/>
  <c r="M87" i="73"/>
  <c r="L87" i="73"/>
  <c r="AE86" i="73"/>
  <c r="AB86" i="73"/>
  <c r="V86" i="73"/>
  <c r="S86" i="73"/>
  <c r="R86" i="73"/>
  <c r="Q86" i="73"/>
  <c r="AF86" i="73" s="1"/>
  <c r="P86" i="73"/>
  <c r="AA86" i="73" s="1"/>
  <c r="O86" i="73"/>
  <c r="U86" i="73" s="1"/>
  <c r="N86" i="73"/>
  <c r="M86" i="73"/>
  <c r="L86" i="73"/>
  <c r="AF85" i="73"/>
  <c r="AE85" i="73"/>
  <c r="AB85" i="73"/>
  <c r="Y85" i="73"/>
  <c r="V85" i="73"/>
  <c r="S85" i="73"/>
  <c r="Q85" i="73"/>
  <c r="AD85" i="73" s="1"/>
  <c r="P85" i="73"/>
  <c r="AA85" i="73" s="1"/>
  <c r="O85" i="73"/>
  <c r="R85" i="73" s="1"/>
  <c r="N85" i="73"/>
  <c r="M85" i="73"/>
  <c r="L85" i="73"/>
  <c r="AF84" i="73"/>
  <c r="AE84" i="73"/>
  <c r="AB84" i="73"/>
  <c r="Y84" i="73"/>
  <c r="V84" i="73"/>
  <c r="U84" i="73"/>
  <c r="T84" i="73"/>
  <c r="S84" i="73"/>
  <c r="R84" i="73"/>
  <c r="Q84" i="73"/>
  <c r="AD84" i="73" s="1"/>
  <c r="P84" i="73"/>
  <c r="AA84" i="73" s="1"/>
  <c r="O84" i="73"/>
  <c r="N84" i="73"/>
  <c r="M84" i="73"/>
  <c r="L84" i="73"/>
  <c r="AF83" i="73"/>
  <c r="AE83" i="73"/>
  <c r="AB83" i="73"/>
  <c r="V83" i="73"/>
  <c r="U83" i="73"/>
  <c r="T83" i="73"/>
  <c r="S83" i="73"/>
  <c r="R83" i="73"/>
  <c r="Q83" i="73"/>
  <c r="AD83" i="73" s="1"/>
  <c r="P83" i="73"/>
  <c r="X83" i="73" s="1"/>
  <c r="O83" i="73"/>
  <c r="N83" i="73"/>
  <c r="M83" i="73"/>
  <c r="L83" i="73"/>
  <c r="AE82" i="73"/>
  <c r="AB82" i="73"/>
  <c r="V82" i="73"/>
  <c r="S82" i="73"/>
  <c r="R82" i="73"/>
  <c r="Q82" i="73"/>
  <c r="AF82" i="73" s="1"/>
  <c r="P82" i="73"/>
  <c r="AA82" i="73" s="1"/>
  <c r="O82" i="73"/>
  <c r="U82" i="73" s="1"/>
  <c r="N82" i="73"/>
  <c r="M82" i="73"/>
  <c r="L82" i="73"/>
  <c r="AF81" i="73"/>
  <c r="AE81" i="73"/>
  <c r="AB81" i="73"/>
  <c r="Y81" i="73"/>
  <c r="V81" i="73"/>
  <c r="S81" i="73"/>
  <c r="Q81" i="73"/>
  <c r="AD81" i="73" s="1"/>
  <c r="P81" i="73"/>
  <c r="AA81" i="73" s="1"/>
  <c r="O81" i="73"/>
  <c r="R81" i="73" s="1"/>
  <c r="N81" i="73"/>
  <c r="M81" i="73"/>
  <c r="L81" i="73"/>
  <c r="AF80" i="73"/>
  <c r="AE80" i="73"/>
  <c r="AB80" i="73"/>
  <c r="Y80" i="73"/>
  <c r="V80" i="73"/>
  <c r="U80" i="73"/>
  <c r="T80" i="73"/>
  <c r="S80" i="73"/>
  <c r="Q80" i="73"/>
  <c r="AD80" i="73" s="1"/>
  <c r="P80" i="73"/>
  <c r="AA80" i="73" s="1"/>
  <c r="O80" i="73"/>
  <c r="R80" i="73" s="1"/>
  <c r="N80" i="73"/>
  <c r="M80" i="73"/>
  <c r="L80" i="73"/>
  <c r="AF79" i="73"/>
  <c r="AE79" i="73"/>
  <c r="AB79" i="73"/>
  <c r="V79" i="73"/>
  <c r="U79" i="73"/>
  <c r="T79" i="73"/>
  <c r="S79" i="73"/>
  <c r="R79" i="73"/>
  <c r="Q79" i="73"/>
  <c r="AD79" i="73" s="1"/>
  <c r="P79" i="73"/>
  <c r="X79" i="73" s="1"/>
  <c r="O79" i="73"/>
  <c r="N79" i="73"/>
  <c r="M79" i="73"/>
  <c r="L79" i="73"/>
  <c r="AE78" i="73"/>
  <c r="AB78" i="73"/>
  <c r="V78" i="73"/>
  <c r="S78" i="73"/>
  <c r="R78" i="73"/>
  <c r="Q78" i="73"/>
  <c r="AF78" i="73" s="1"/>
  <c r="P78" i="73"/>
  <c r="AA78" i="73" s="1"/>
  <c r="O78" i="73"/>
  <c r="U78" i="73" s="1"/>
  <c r="N78" i="73"/>
  <c r="M78" i="73"/>
  <c r="L78" i="73"/>
  <c r="AF77" i="73"/>
  <c r="AE77" i="73"/>
  <c r="AB77" i="73"/>
  <c r="Y77" i="73"/>
  <c r="V77" i="73"/>
  <c r="S77" i="73"/>
  <c r="Q77" i="73"/>
  <c r="AD77" i="73" s="1"/>
  <c r="P77" i="73"/>
  <c r="AA77" i="73" s="1"/>
  <c r="O77" i="73"/>
  <c r="R77" i="73" s="1"/>
  <c r="N77" i="73"/>
  <c r="M77" i="73"/>
  <c r="L77" i="73"/>
  <c r="AF76" i="73"/>
  <c r="AE76" i="73"/>
  <c r="AB76" i="73"/>
  <c r="Y76" i="73"/>
  <c r="V76" i="73"/>
  <c r="U76" i="73"/>
  <c r="T76" i="73"/>
  <c r="S76" i="73"/>
  <c r="Q76" i="73"/>
  <c r="AD76" i="73" s="1"/>
  <c r="P76" i="73"/>
  <c r="AA76" i="73" s="1"/>
  <c r="O76" i="73"/>
  <c r="R76" i="73" s="1"/>
  <c r="N76" i="73"/>
  <c r="M76" i="73"/>
  <c r="L76" i="73"/>
  <c r="AF75" i="73"/>
  <c r="AE75" i="73"/>
  <c r="AB75" i="73"/>
  <c r="V75" i="73"/>
  <c r="U75" i="73"/>
  <c r="T75" i="73"/>
  <c r="S75" i="73"/>
  <c r="R75" i="73"/>
  <c r="Q75" i="73"/>
  <c r="AD75" i="73" s="1"/>
  <c r="P75" i="73"/>
  <c r="X75" i="73" s="1"/>
  <c r="O75" i="73"/>
  <c r="N75" i="73"/>
  <c r="M75" i="73"/>
  <c r="L75" i="73"/>
  <c r="AE74" i="73"/>
  <c r="AB74" i="73"/>
  <c r="V74" i="73"/>
  <c r="S74" i="73"/>
  <c r="R74" i="73"/>
  <c r="Q74" i="73"/>
  <c r="AF74" i="73" s="1"/>
  <c r="P74" i="73"/>
  <c r="AA74" i="73" s="1"/>
  <c r="O74" i="73"/>
  <c r="U74" i="73" s="1"/>
  <c r="N74" i="73"/>
  <c r="M74" i="73"/>
  <c r="L74" i="73"/>
  <c r="AF73" i="73"/>
  <c r="AE73" i="73"/>
  <c r="AB73" i="73"/>
  <c r="Y73" i="73"/>
  <c r="V73" i="73"/>
  <c r="S73" i="73"/>
  <c r="Q73" i="73"/>
  <c r="AD73" i="73" s="1"/>
  <c r="P73" i="73"/>
  <c r="AA73" i="73" s="1"/>
  <c r="O73" i="73"/>
  <c r="R73" i="73" s="1"/>
  <c r="N73" i="73"/>
  <c r="M73" i="73"/>
  <c r="L73" i="73"/>
  <c r="AF72" i="73"/>
  <c r="AE72" i="73"/>
  <c r="AB72" i="73"/>
  <c r="Y72" i="73"/>
  <c r="V72" i="73"/>
  <c r="U72" i="73"/>
  <c r="T72" i="73"/>
  <c r="S72" i="73"/>
  <c r="Q72" i="73"/>
  <c r="AD72" i="73" s="1"/>
  <c r="P72" i="73"/>
  <c r="AA72" i="73" s="1"/>
  <c r="O72" i="73"/>
  <c r="R72" i="73" s="1"/>
  <c r="N72" i="73"/>
  <c r="M72" i="73"/>
  <c r="L72" i="73"/>
  <c r="AF71" i="73"/>
  <c r="AE71" i="73"/>
  <c r="AB71" i="73"/>
  <c r="V71" i="73"/>
  <c r="U71" i="73"/>
  <c r="T71" i="73"/>
  <c r="S71" i="73"/>
  <c r="R71" i="73"/>
  <c r="Q71" i="73"/>
  <c r="AD71" i="73" s="1"/>
  <c r="P71" i="73"/>
  <c r="O71" i="73"/>
  <c r="N71" i="73"/>
  <c r="M71" i="73"/>
  <c r="L71" i="73"/>
  <c r="AE70" i="73"/>
  <c r="AB70" i="73"/>
  <c r="V70" i="73"/>
  <c r="S70" i="73"/>
  <c r="R70" i="73"/>
  <c r="Q70" i="73"/>
  <c r="AF70" i="73" s="1"/>
  <c r="P70" i="73"/>
  <c r="O70" i="73"/>
  <c r="U70" i="73" s="1"/>
  <c r="N70" i="73"/>
  <c r="M70" i="73"/>
  <c r="L70" i="73"/>
  <c r="AF69" i="73"/>
  <c r="AE69" i="73"/>
  <c r="AB69" i="73"/>
  <c r="V69" i="73"/>
  <c r="S69" i="73"/>
  <c r="Q69" i="73"/>
  <c r="AD69" i="73" s="1"/>
  <c r="P69" i="73"/>
  <c r="O69" i="73"/>
  <c r="R69" i="73" s="1"/>
  <c r="N69" i="73"/>
  <c r="M69" i="73"/>
  <c r="L69" i="73"/>
  <c r="AE68" i="73"/>
  <c r="AB68" i="73"/>
  <c r="V68" i="73"/>
  <c r="U68" i="73"/>
  <c r="T68" i="73"/>
  <c r="S68" i="73"/>
  <c r="Q68" i="73"/>
  <c r="AF68" i="73" s="1"/>
  <c r="P68" i="73"/>
  <c r="O68" i="73"/>
  <c r="R68" i="73" s="1"/>
  <c r="N68" i="73"/>
  <c r="M68" i="73"/>
  <c r="L68" i="73"/>
  <c r="AF67" i="73"/>
  <c r="AE67" i="73"/>
  <c r="AB67" i="73"/>
  <c r="V67" i="73"/>
  <c r="U67" i="73"/>
  <c r="T67" i="73"/>
  <c r="S67" i="73"/>
  <c r="R67" i="73"/>
  <c r="Q67" i="73"/>
  <c r="AD67" i="73" s="1"/>
  <c r="P67" i="73"/>
  <c r="O67" i="73"/>
  <c r="N67" i="73"/>
  <c r="M67" i="73"/>
  <c r="L67" i="73"/>
  <c r="AE66" i="73"/>
  <c r="AB66" i="73"/>
  <c r="V66" i="73"/>
  <c r="S66" i="73"/>
  <c r="R66" i="73"/>
  <c r="Q66" i="73"/>
  <c r="AF66" i="73" s="1"/>
  <c r="P66" i="73"/>
  <c r="O66" i="73"/>
  <c r="U66" i="73" s="1"/>
  <c r="N66" i="73"/>
  <c r="M66" i="73"/>
  <c r="L66" i="73"/>
  <c r="AF65" i="73"/>
  <c r="AE65" i="73"/>
  <c r="AB65" i="73"/>
  <c r="Z65" i="73"/>
  <c r="Y65" i="73"/>
  <c r="V65" i="73"/>
  <c r="S65" i="73"/>
  <c r="Q65" i="73"/>
  <c r="AD65" i="73" s="1"/>
  <c r="P65" i="73"/>
  <c r="O65" i="73"/>
  <c r="R65" i="73" s="1"/>
  <c r="N65" i="73"/>
  <c r="M65" i="73"/>
  <c r="L65" i="73"/>
  <c r="AE64" i="73"/>
  <c r="AB64" i="73"/>
  <c r="V64" i="73"/>
  <c r="U64" i="73"/>
  <c r="T64" i="73"/>
  <c r="S64" i="73"/>
  <c r="Q64" i="73"/>
  <c r="AF64" i="73" s="1"/>
  <c r="P64" i="73"/>
  <c r="Y64" i="73" s="1"/>
  <c r="O64" i="73"/>
  <c r="R64" i="73" s="1"/>
  <c r="N64" i="73"/>
  <c r="M64" i="73"/>
  <c r="L64" i="73"/>
  <c r="AF63" i="73"/>
  <c r="AE63" i="73"/>
  <c r="AB63" i="73"/>
  <c r="Y63" i="73"/>
  <c r="V63" i="73"/>
  <c r="U63" i="73"/>
  <c r="T63" i="73"/>
  <c r="S63" i="73"/>
  <c r="R63" i="73"/>
  <c r="Q63" i="73"/>
  <c r="AD63" i="73" s="1"/>
  <c r="P63" i="73"/>
  <c r="O63" i="73"/>
  <c r="N63" i="73"/>
  <c r="M63" i="73"/>
  <c r="L63" i="73"/>
  <c r="AC62" i="73"/>
  <c r="V62" i="73"/>
  <c r="S62" i="73"/>
  <c r="R62" i="73"/>
  <c r="Q62" i="73"/>
  <c r="AE62" i="73" s="1"/>
  <c r="P62" i="73"/>
  <c r="O62" i="73"/>
  <c r="U62" i="73" s="1"/>
  <c r="N62" i="73"/>
  <c r="M62" i="73"/>
  <c r="L62" i="73"/>
  <c r="AF61" i="73"/>
  <c r="AE61" i="73"/>
  <c r="AB61" i="73"/>
  <c r="V61" i="73"/>
  <c r="S61" i="73"/>
  <c r="Q61" i="73"/>
  <c r="AD61" i="73" s="1"/>
  <c r="P61" i="73"/>
  <c r="O61" i="73"/>
  <c r="R61" i="73" s="1"/>
  <c r="N61" i="73"/>
  <c r="M61" i="73"/>
  <c r="L61" i="73"/>
  <c r="AE60" i="73"/>
  <c r="AB60" i="73"/>
  <c r="V60" i="73"/>
  <c r="U60" i="73"/>
  <c r="T60" i="73"/>
  <c r="S60" i="73"/>
  <c r="Q60" i="73"/>
  <c r="AF60" i="73" s="1"/>
  <c r="P60" i="73"/>
  <c r="O60" i="73"/>
  <c r="R60" i="73" s="1"/>
  <c r="N60" i="73"/>
  <c r="M60" i="73"/>
  <c r="L60" i="73"/>
  <c r="AF59" i="73"/>
  <c r="AE59" i="73"/>
  <c r="AB59" i="73"/>
  <c r="Y59" i="73"/>
  <c r="V59" i="73"/>
  <c r="U59" i="73"/>
  <c r="T59" i="73"/>
  <c r="S59" i="73"/>
  <c r="R59" i="73"/>
  <c r="Q59" i="73"/>
  <c r="AD59" i="73" s="1"/>
  <c r="P59" i="73"/>
  <c r="O59" i="73"/>
  <c r="N59" i="73"/>
  <c r="M59" i="73"/>
  <c r="L59" i="73"/>
  <c r="AE58" i="73"/>
  <c r="AD58" i="73"/>
  <c r="AC58" i="73"/>
  <c r="AB58" i="73"/>
  <c r="Z58" i="73"/>
  <c r="V58" i="73"/>
  <c r="S58" i="73"/>
  <c r="R58" i="73"/>
  <c r="Q58" i="73"/>
  <c r="AF58" i="73" s="1"/>
  <c r="P58" i="73"/>
  <c r="Y58" i="73" s="1"/>
  <c r="O58" i="73"/>
  <c r="U58" i="73" s="1"/>
  <c r="N58" i="73"/>
  <c r="M58" i="73"/>
  <c r="L58" i="73"/>
  <c r="AF57" i="73"/>
  <c r="AE57" i="73"/>
  <c r="AD57" i="73"/>
  <c r="AB57" i="73"/>
  <c r="AA57" i="73"/>
  <c r="V57" i="73"/>
  <c r="T57" i="73"/>
  <c r="S57" i="73"/>
  <c r="Q57" i="73"/>
  <c r="AC57" i="73" s="1"/>
  <c r="P57" i="73"/>
  <c r="Z57" i="73" s="1"/>
  <c r="O57" i="73"/>
  <c r="N57" i="73"/>
  <c r="M57" i="73"/>
  <c r="L57" i="73"/>
  <c r="AE56" i="73"/>
  <c r="AC56" i="73"/>
  <c r="AB56" i="73"/>
  <c r="Y56" i="73"/>
  <c r="W56" i="73"/>
  <c r="V56" i="73"/>
  <c r="U56" i="73"/>
  <c r="T56" i="73"/>
  <c r="S56" i="73"/>
  <c r="Q56" i="73"/>
  <c r="AD56" i="73" s="1"/>
  <c r="P56" i="73"/>
  <c r="X56" i="73" s="1"/>
  <c r="O56" i="73"/>
  <c r="R56" i="73" s="1"/>
  <c r="N56" i="73"/>
  <c r="M56" i="73"/>
  <c r="L56" i="73"/>
  <c r="AE55" i="73"/>
  <c r="AD55" i="73"/>
  <c r="Z55" i="73"/>
  <c r="V55" i="73"/>
  <c r="U55" i="73"/>
  <c r="T55" i="73"/>
  <c r="S55" i="73"/>
  <c r="R55" i="73"/>
  <c r="Q55" i="73"/>
  <c r="AC55" i="73" s="1"/>
  <c r="P55" i="73"/>
  <c r="O55" i="73"/>
  <c r="N55" i="73"/>
  <c r="M55" i="73"/>
  <c r="L55" i="73"/>
  <c r="AA54" i="73"/>
  <c r="Z54" i="73"/>
  <c r="W54" i="73"/>
  <c r="V54" i="73"/>
  <c r="Q54" i="73"/>
  <c r="AF54" i="73" s="1"/>
  <c r="P54" i="73"/>
  <c r="X54" i="73" s="1"/>
  <c r="O54" i="73"/>
  <c r="N54" i="73"/>
  <c r="M54" i="73"/>
  <c r="L54" i="73"/>
  <c r="AF53" i="73"/>
  <c r="AE53" i="73"/>
  <c r="AD53" i="73"/>
  <c r="AB53" i="73"/>
  <c r="Y53" i="73"/>
  <c r="S53" i="73"/>
  <c r="Q53" i="73"/>
  <c r="AC53" i="73" s="1"/>
  <c r="P53" i="73"/>
  <c r="AA53" i="73" s="1"/>
  <c r="O53" i="73"/>
  <c r="N53" i="73"/>
  <c r="M53" i="73"/>
  <c r="L53" i="73"/>
  <c r="AF52" i="73"/>
  <c r="AC52" i="73"/>
  <c r="AB52" i="73"/>
  <c r="V52" i="73"/>
  <c r="U52" i="73"/>
  <c r="T52" i="73"/>
  <c r="S52" i="73"/>
  <c r="Q52" i="73"/>
  <c r="AD52" i="73" s="1"/>
  <c r="P52" i="73"/>
  <c r="Y52" i="73" s="1"/>
  <c r="O52" i="73"/>
  <c r="R52" i="73" s="1"/>
  <c r="N52" i="73"/>
  <c r="M52" i="73"/>
  <c r="L52" i="73"/>
  <c r="V51" i="73"/>
  <c r="U51" i="73"/>
  <c r="T51" i="73"/>
  <c r="S51" i="73"/>
  <c r="R51" i="73"/>
  <c r="Q51" i="73"/>
  <c r="AF51" i="73" s="1"/>
  <c r="P51" i="73"/>
  <c r="O51" i="73"/>
  <c r="N51" i="73"/>
  <c r="M51" i="73"/>
  <c r="L51" i="73"/>
  <c r="AD50" i="73"/>
  <c r="U50" i="73"/>
  <c r="S50" i="73"/>
  <c r="Q50" i="73"/>
  <c r="AF50" i="73" s="1"/>
  <c r="P50" i="73"/>
  <c r="X50" i="73" s="1"/>
  <c r="O50" i="73"/>
  <c r="T50" i="73" s="1"/>
  <c r="N50" i="73"/>
  <c r="M50" i="73"/>
  <c r="L50" i="73"/>
  <c r="AF49" i="73"/>
  <c r="AE49" i="73"/>
  <c r="AD49" i="73"/>
  <c r="AB49" i="73"/>
  <c r="AA49" i="73"/>
  <c r="X49" i="73"/>
  <c r="Q49" i="73"/>
  <c r="AC49" i="73" s="1"/>
  <c r="P49" i="73"/>
  <c r="Z49" i="73" s="1"/>
  <c r="O49" i="73"/>
  <c r="U49" i="73" s="1"/>
  <c r="N49" i="73"/>
  <c r="M49" i="73"/>
  <c r="L49" i="73"/>
  <c r="Y48" i="73"/>
  <c r="X48" i="73"/>
  <c r="W48" i="73"/>
  <c r="V48" i="73"/>
  <c r="U48" i="73"/>
  <c r="Q48" i="73"/>
  <c r="AD48" i="73" s="1"/>
  <c r="P48" i="73"/>
  <c r="Z48" i="73" s="1"/>
  <c r="O48" i="73"/>
  <c r="R48" i="73" s="1"/>
  <c r="N48" i="73"/>
  <c r="M48" i="73"/>
  <c r="L48" i="73"/>
  <c r="AD47" i="73"/>
  <c r="AC47" i="73"/>
  <c r="Y47" i="73"/>
  <c r="V47" i="73"/>
  <c r="U47" i="73"/>
  <c r="T47" i="73"/>
  <c r="S47" i="73"/>
  <c r="R47" i="73"/>
  <c r="Q47" i="73"/>
  <c r="AB47" i="73" s="1"/>
  <c r="P47" i="73"/>
  <c r="O47" i="73"/>
  <c r="N47" i="73"/>
  <c r="M47" i="73"/>
  <c r="L47" i="73"/>
  <c r="AC46" i="73"/>
  <c r="AA46" i="73"/>
  <c r="W46" i="73"/>
  <c r="R46" i="73"/>
  <c r="Q46" i="73"/>
  <c r="AF46" i="73" s="1"/>
  <c r="P46" i="73"/>
  <c r="X46" i="73" s="1"/>
  <c r="O46" i="73"/>
  <c r="T46" i="73" s="1"/>
  <c r="N46" i="73"/>
  <c r="M46" i="73"/>
  <c r="L46" i="73"/>
  <c r="Z45" i="73"/>
  <c r="W45" i="73"/>
  <c r="V45" i="73"/>
  <c r="T45" i="73"/>
  <c r="S45" i="73"/>
  <c r="R45" i="73"/>
  <c r="Q45" i="73"/>
  <c r="AC45" i="73" s="1"/>
  <c r="P45" i="73"/>
  <c r="AA45" i="73" s="1"/>
  <c r="O45" i="73"/>
  <c r="U45" i="73" s="1"/>
  <c r="N45" i="73"/>
  <c r="M45" i="73"/>
  <c r="L45" i="73"/>
  <c r="Y44" i="73"/>
  <c r="X44" i="73"/>
  <c r="U44" i="73"/>
  <c r="Q44" i="73"/>
  <c r="AD44" i="73" s="1"/>
  <c r="P44" i="73"/>
  <c r="W44" i="73" s="1"/>
  <c r="O44" i="73"/>
  <c r="R44" i="73" s="1"/>
  <c r="N44" i="73"/>
  <c r="M44" i="73"/>
  <c r="L44" i="73"/>
  <c r="AF43" i="73"/>
  <c r="AC43" i="73"/>
  <c r="V43" i="73"/>
  <c r="U43" i="73"/>
  <c r="T43" i="73"/>
  <c r="S43" i="73"/>
  <c r="R43" i="73"/>
  <c r="Q43" i="73"/>
  <c r="AE43" i="73" s="1"/>
  <c r="P43" i="73"/>
  <c r="AA43" i="73" s="1"/>
  <c r="O43" i="73"/>
  <c r="N43" i="73"/>
  <c r="M43" i="73"/>
  <c r="L43" i="73"/>
  <c r="AF42" i="73"/>
  <c r="AC42" i="73"/>
  <c r="Y42" i="73"/>
  <c r="U42" i="73"/>
  <c r="S42" i="73"/>
  <c r="Q42" i="73"/>
  <c r="AE42" i="73" s="1"/>
  <c r="P42" i="73"/>
  <c r="X42" i="73" s="1"/>
  <c r="O42" i="73"/>
  <c r="V42" i="73" s="1"/>
  <c r="N42" i="73"/>
  <c r="M42" i="73"/>
  <c r="L42" i="73"/>
  <c r="Y41" i="73"/>
  <c r="T41" i="73"/>
  <c r="Q41" i="73"/>
  <c r="AF41" i="73" s="1"/>
  <c r="P41" i="73"/>
  <c r="W41" i="73" s="1"/>
  <c r="O41" i="73"/>
  <c r="U41" i="73" s="1"/>
  <c r="N41" i="73"/>
  <c r="M41" i="73"/>
  <c r="L41" i="73"/>
  <c r="AF40" i="73"/>
  <c r="AC40" i="73"/>
  <c r="AB40" i="73"/>
  <c r="Y40" i="73"/>
  <c r="X40" i="73"/>
  <c r="W40" i="73"/>
  <c r="Q40" i="73"/>
  <c r="AD40" i="73" s="1"/>
  <c r="P40" i="73"/>
  <c r="AA40" i="73" s="1"/>
  <c r="O40" i="73"/>
  <c r="R40" i="73" s="1"/>
  <c r="N40" i="73"/>
  <c r="M40" i="73"/>
  <c r="L40" i="73"/>
  <c r="AF39" i="73"/>
  <c r="AE39" i="73"/>
  <c r="AC39" i="73"/>
  <c r="AB39" i="73"/>
  <c r="W39" i="73"/>
  <c r="V39" i="73"/>
  <c r="U39" i="73"/>
  <c r="T39" i="73"/>
  <c r="S39" i="73"/>
  <c r="R39" i="73"/>
  <c r="Q39" i="73"/>
  <c r="AD39" i="73" s="1"/>
  <c r="P39" i="73"/>
  <c r="AA39" i="73" s="1"/>
  <c r="O39" i="73"/>
  <c r="N39" i="73"/>
  <c r="M39" i="73"/>
  <c r="L39" i="73"/>
  <c r="AA38" i="73"/>
  <c r="X38" i="73"/>
  <c r="T38" i="73"/>
  <c r="Q38" i="73"/>
  <c r="AF38" i="73" s="1"/>
  <c r="P38" i="73"/>
  <c r="Z38" i="73" s="1"/>
  <c r="O38" i="73"/>
  <c r="V38" i="73" s="1"/>
  <c r="N38" i="73"/>
  <c r="M38" i="73"/>
  <c r="L38" i="73"/>
  <c r="AA37" i="73"/>
  <c r="Z37" i="73"/>
  <c r="Y37" i="73"/>
  <c r="X37" i="73"/>
  <c r="W37" i="73"/>
  <c r="V37" i="73"/>
  <c r="U37" i="73"/>
  <c r="Q37" i="73"/>
  <c r="AE37" i="73" s="1"/>
  <c r="P37" i="73"/>
  <c r="O37" i="73"/>
  <c r="S37" i="73" s="1"/>
  <c r="N37" i="73"/>
  <c r="M37" i="73"/>
  <c r="L37" i="73"/>
  <c r="AE36" i="73"/>
  <c r="AD36" i="73"/>
  <c r="AA36" i="73"/>
  <c r="Z36" i="73"/>
  <c r="Y36" i="73"/>
  <c r="X36" i="73"/>
  <c r="W36" i="73"/>
  <c r="V36" i="73"/>
  <c r="U36" i="73"/>
  <c r="S36" i="73"/>
  <c r="R36" i="73"/>
  <c r="Q36" i="73"/>
  <c r="AB36" i="73" s="1"/>
  <c r="P36" i="73"/>
  <c r="O36" i="73"/>
  <c r="T36" i="73" s="1"/>
  <c r="N36" i="73"/>
  <c r="M36" i="73"/>
  <c r="L36" i="73"/>
  <c r="AF35" i="73"/>
  <c r="AE35" i="73"/>
  <c r="AD35" i="73"/>
  <c r="AB35" i="73"/>
  <c r="AA35" i="73"/>
  <c r="W35" i="73"/>
  <c r="T35" i="73"/>
  <c r="Q35" i="73"/>
  <c r="AC35" i="73" s="1"/>
  <c r="P35" i="73"/>
  <c r="Y35" i="73" s="1"/>
  <c r="O35" i="73"/>
  <c r="V35" i="73" s="1"/>
  <c r="N35" i="73"/>
  <c r="M35" i="73"/>
  <c r="L35" i="73"/>
  <c r="AA34" i="73"/>
  <c r="X34" i="73"/>
  <c r="T34" i="73"/>
  <c r="Q34" i="73"/>
  <c r="AF34" i="73" s="1"/>
  <c r="P34" i="73"/>
  <c r="Z34" i="73" s="1"/>
  <c r="O34" i="73"/>
  <c r="V34" i="73" s="1"/>
  <c r="N34" i="73"/>
  <c r="M34" i="73"/>
  <c r="L34" i="73"/>
  <c r="Z33" i="73"/>
  <c r="Y33" i="73"/>
  <c r="X33" i="73"/>
  <c r="W33" i="73"/>
  <c r="V33" i="73"/>
  <c r="U33" i="73"/>
  <c r="Q33" i="73"/>
  <c r="AE33" i="73" s="1"/>
  <c r="P33" i="73"/>
  <c r="AA33" i="73" s="1"/>
  <c r="O33" i="73"/>
  <c r="S33" i="73" s="1"/>
  <c r="N33" i="73"/>
  <c r="M33" i="73"/>
  <c r="L33" i="73"/>
  <c r="AE32" i="73"/>
  <c r="AD32" i="73"/>
  <c r="AA32" i="73"/>
  <c r="Z32" i="73"/>
  <c r="Y32" i="73"/>
  <c r="X32" i="73"/>
  <c r="W32" i="73"/>
  <c r="V32" i="73"/>
  <c r="U32" i="73"/>
  <c r="T32" i="73"/>
  <c r="S32" i="73"/>
  <c r="R32" i="73"/>
  <c r="Q32" i="73"/>
  <c r="AB32" i="73" s="1"/>
  <c r="P32" i="73"/>
  <c r="O32" i="73"/>
  <c r="N32" i="73"/>
  <c r="M32" i="73"/>
  <c r="L32" i="73"/>
  <c r="AF31" i="73"/>
  <c r="AE31" i="73"/>
  <c r="AD31" i="73"/>
  <c r="AB31" i="73"/>
  <c r="AA31" i="73"/>
  <c r="W31" i="73"/>
  <c r="T31" i="73"/>
  <c r="Q31" i="73"/>
  <c r="AC31" i="73" s="1"/>
  <c r="P31" i="73"/>
  <c r="Y31" i="73" s="1"/>
  <c r="O31" i="73"/>
  <c r="V31" i="73" s="1"/>
  <c r="N31" i="73"/>
  <c r="M31" i="73"/>
  <c r="L31" i="73"/>
  <c r="X30" i="73"/>
  <c r="T30" i="73"/>
  <c r="Q30" i="73"/>
  <c r="AF30" i="73" s="1"/>
  <c r="P30" i="73"/>
  <c r="AA30" i="73" s="1"/>
  <c r="O30" i="73"/>
  <c r="V30" i="73" s="1"/>
  <c r="N30" i="73"/>
  <c r="M30" i="73"/>
  <c r="L30" i="73"/>
  <c r="Z29" i="73"/>
  <c r="Y29" i="73"/>
  <c r="X29" i="73"/>
  <c r="W29" i="73"/>
  <c r="V29" i="73"/>
  <c r="U29" i="73"/>
  <c r="Q29" i="73"/>
  <c r="AE29" i="73" s="1"/>
  <c r="P29" i="73"/>
  <c r="AA29" i="73" s="1"/>
  <c r="O29" i="73"/>
  <c r="S29" i="73" s="1"/>
  <c r="N29" i="73"/>
  <c r="M29" i="73"/>
  <c r="L29" i="73"/>
  <c r="AE28" i="73"/>
  <c r="AD28" i="73"/>
  <c r="AA28" i="73"/>
  <c r="Z28" i="73"/>
  <c r="Y28" i="73"/>
  <c r="X28" i="73"/>
  <c r="W28" i="73"/>
  <c r="V28" i="73"/>
  <c r="U28" i="73"/>
  <c r="T28" i="73"/>
  <c r="S28" i="73"/>
  <c r="R28" i="73"/>
  <c r="Q28" i="73"/>
  <c r="P28" i="73"/>
  <c r="O28" i="73"/>
  <c r="N28" i="73"/>
  <c r="N178" i="73" s="1"/>
  <c r="H19" i="73" s="1"/>
  <c r="M28" i="73"/>
  <c r="L28" i="73"/>
  <c r="A10" i="73"/>
  <c r="B1" i="73"/>
  <c r="A8" i="73" s="1"/>
  <c r="Q177" i="72"/>
  <c r="AC177" i="72" s="1"/>
  <c r="P177" i="72"/>
  <c r="AA177" i="72" s="1"/>
  <c r="O177" i="72"/>
  <c r="V177" i="72" s="1"/>
  <c r="N177" i="72"/>
  <c r="M177" i="72"/>
  <c r="L177" i="72"/>
  <c r="Y176" i="72"/>
  <c r="X176" i="72"/>
  <c r="W176" i="72"/>
  <c r="U176" i="72"/>
  <c r="Q176" i="72"/>
  <c r="AF176" i="72" s="1"/>
  <c r="P176" i="72"/>
  <c r="Z176" i="72" s="1"/>
  <c r="O176" i="72"/>
  <c r="V176" i="72" s="1"/>
  <c r="N176" i="72"/>
  <c r="M176" i="72"/>
  <c r="L176" i="72"/>
  <c r="AF175" i="72"/>
  <c r="AD175" i="72"/>
  <c r="V175" i="72"/>
  <c r="U175" i="72"/>
  <c r="T175" i="72"/>
  <c r="S175" i="72"/>
  <c r="R175" i="72"/>
  <c r="Q175" i="72"/>
  <c r="AE175" i="72" s="1"/>
  <c r="P175" i="72"/>
  <c r="W175" i="72" s="1"/>
  <c r="O175" i="72"/>
  <c r="N175" i="72"/>
  <c r="M175" i="72"/>
  <c r="L175" i="72"/>
  <c r="AE174" i="72"/>
  <c r="AD174" i="72"/>
  <c r="AA174" i="72"/>
  <c r="Y174" i="72"/>
  <c r="V174" i="72"/>
  <c r="Q174" i="72"/>
  <c r="AF174" i="72" s="1"/>
  <c r="P174" i="72"/>
  <c r="Z174" i="72" s="1"/>
  <c r="O174" i="72"/>
  <c r="T174" i="72" s="1"/>
  <c r="N174" i="72"/>
  <c r="M174" i="72"/>
  <c r="L174" i="72"/>
  <c r="AE173" i="72"/>
  <c r="AD173" i="72"/>
  <c r="AB173" i="72"/>
  <c r="V173" i="72"/>
  <c r="S173" i="72"/>
  <c r="Q173" i="72"/>
  <c r="AC173" i="72" s="1"/>
  <c r="P173" i="72"/>
  <c r="AA173" i="72" s="1"/>
  <c r="O173" i="72"/>
  <c r="U173" i="72" s="1"/>
  <c r="N173" i="72"/>
  <c r="M173" i="72"/>
  <c r="L173" i="72"/>
  <c r="U172" i="72"/>
  <c r="S172" i="72"/>
  <c r="Q172" i="72"/>
  <c r="AF172" i="72" s="1"/>
  <c r="P172" i="72"/>
  <c r="Z172" i="72" s="1"/>
  <c r="O172" i="72"/>
  <c r="V172" i="72" s="1"/>
  <c r="N172" i="72"/>
  <c r="M172" i="72"/>
  <c r="L172" i="72"/>
  <c r="AF171" i="72"/>
  <c r="AD171" i="72"/>
  <c r="AB171" i="72"/>
  <c r="Z171" i="72"/>
  <c r="Y171" i="72"/>
  <c r="V171" i="72"/>
  <c r="U171" i="72"/>
  <c r="R171" i="72"/>
  <c r="Q171" i="72"/>
  <c r="AE171" i="72" s="1"/>
  <c r="P171" i="72"/>
  <c r="W171" i="72" s="1"/>
  <c r="O171" i="72"/>
  <c r="T171" i="72" s="1"/>
  <c r="N171" i="72"/>
  <c r="M171" i="72"/>
  <c r="L171" i="72"/>
  <c r="AE170" i="72"/>
  <c r="AA170" i="72"/>
  <c r="Y170" i="72"/>
  <c r="W170" i="72"/>
  <c r="V170" i="72"/>
  <c r="S170" i="72"/>
  <c r="Q170" i="72"/>
  <c r="AF170" i="72" s="1"/>
  <c r="P170" i="72"/>
  <c r="Z170" i="72" s="1"/>
  <c r="O170" i="72"/>
  <c r="T170" i="72" s="1"/>
  <c r="N170" i="72"/>
  <c r="M170" i="72"/>
  <c r="L170" i="72"/>
  <c r="AF169" i="72"/>
  <c r="AE169" i="72"/>
  <c r="AD169" i="72"/>
  <c r="AB169" i="72"/>
  <c r="V169" i="72"/>
  <c r="T169" i="72"/>
  <c r="S169" i="72"/>
  <c r="Q169" i="72"/>
  <c r="AC169" i="72" s="1"/>
  <c r="P169" i="72"/>
  <c r="AA169" i="72" s="1"/>
  <c r="O169" i="72"/>
  <c r="U169" i="72" s="1"/>
  <c r="N169" i="72"/>
  <c r="M169" i="72"/>
  <c r="L169" i="72"/>
  <c r="U168" i="72"/>
  <c r="S168" i="72"/>
  <c r="Q168" i="72"/>
  <c r="AF168" i="72" s="1"/>
  <c r="P168" i="72"/>
  <c r="Z168" i="72" s="1"/>
  <c r="O168" i="72"/>
  <c r="V168" i="72" s="1"/>
  <c r="N168" i="72"/>
  <c r="M168" i="72"/>
  <c r="L168" i="72"/>
  <c r="AF167" i="72"/>
  <c r="AD167" i="72"/>
  <c r="AB167" i="72"/>
  <c r="Z167" i="72"/>
  <c r="Y167" i="72"/>
  <c r="V167" i="72"/>
  <c r="U167" i="72"/>
  <c r="T167" i="72"/>
  <c r="S167" i="72"/>
  <c r="R167" i="72"/>
  <c r="Q167" i="72"/>
  <c r="AE167" i="72" s="1"/>
  <c r="P167" i="72"/>
  <c r="W167" i="72" s="1"/>
  <c r="O167" i="72"/>
  <c r="N167" i="72"/>
  <c r="M167" i="72"/>
  <c r="L167" i="72"/>
  <c r="AE166" i="72"/>
  <c r="AA166" i="72"/>
  <c r="Y166" i="72"/>
  <c r="W166" i="72"/>
  <c r="V166" i="72"/>
  <c r="S166" i="72"/>
  <c r="Q166" i="72"/>
  <c r="AF166" i="72" s="1"/>
  <c r="P166" i="72"/>
  <c r="Z166" i="72" s="1"/>
  <c r="O166" i="72"/>
  <c r="T166" i="72" s="1"/>
  <c r="N166" i="72"/>
  <c r="M166" i="72"/>
  <c r="L166" i="72"/>
  <c r="AF165" i="72"/>
  <c r="AE165" i="72"/>
  <c r="AD165" i="72"/>
  <c r="AB165" i="72"/>
  <c r="T165" i="72"/>
  <c r="S165" i="72"/>
  <c r="Q165" i="72"/>
  <c r="AC165" i="72" s="1"/>
  <c r="P165" i="72"/>
  <c r="AA165" i="72" s="1"/>
  <c r="O165" i="72"/>
  <c r="V165" i="72" s="1"/>
  <c r="N165" i="72"/>
  <c r="M165" i="72"/>
  <c r="L165" i="72"/>
  <c r="V164" i="72"/>
  <c r="U164" i="72"/>
  <c r="S164" i="72"/>
  <c r="Q164" i="72"/>
  <c r="AF164" i="72" s="1"/>
  <c r="P164" i="72"/>
  <c r="Z164" i="72" s="1"/>
  <c r="O164" i="72"/>
  <c r="T164" i="72" s="1"/>
  <c r="N164" i="72"/>
  <c r="M164" i="72"/>
  <c r="L164" i="72"/>
  <c r="AF163" i="72"/>
  <c r="AE163" i="72"/>
  <c r="AD163" i="72"/>
  <c r="AB163" i="72"/>
  <c r="Z163" i="72"/>
  <c r="Y163" i="72"/>
  <c r="V163" i="72"/>
  <c r="U163" i="72"/>
  <c r="R163" i="72"/>
  <c r="Q163" i="72"/>
  <c r="AC163" i="72" s="1"/>
  <c r="P163" i="72"/>
  <c r="W163" i="72" s="1"/>
  <c r="O163" i="72"/>
  <c r="T163" i="72" s="1"/>
  <c r="N163" i="72"/>
  <c r="M163" i="72"/>
  <c r="L163" i="72"/>
  <c r="AE162" i="72"/>
  <c r="AD162" i="72"/>
  <c r="AA162" i="72"/>
  <c r="Y162" i="72"/>
  <c r="W162" i="72"/>
  <c r="V162" i="72"/>
  <c r="S162" i="72"/>
  <c r="R162" i="72"/>
  <c r="Q162" i="72"/>
  <c r="AF162" i="72" s="1"/>
  <c r="P162" i="72"/>
  <c r="Z162" i="72" s="1"/>
  <c r="O162" i="72"/>
  <c r="T162" i="72" s="1"/>
  <c r="N162" i="72"/>
  <c r="M162" i="72"/>
  <c r="L162" i="72"/>
  <c r="AF161" i="72"/>
  <c r="AE161" i="72"/>
  <c r="AB161" i="72"/>
  <c r="V161" i="72"/>
  <c r="T161" i="72"/>
  <c r="S161" i="72"/>
  <c r="Q161" i="72"/>
  <c r="AC161" i="72" s="1"/>
  <c r="P161" i="72"/>
  <c r="AA161" i="72" s="1"/>
  <c r="O161" i="72"/>
  <c r="U161" i="72" s="1"/>
  <c r="N161" i="72"/>
  <c r="M161" i="72"/>
  <c r="L161" i="72"/>
  <c r="V160" i="72"/>
  <c r="U160" i="72"/>
  <c r="S160" i="72"/>
  <c r="Q160" i="72"/>
  <c r="AF160" i="72" s="1"/>
  <c r="P160" i="72"/>
  <c r="Z160" i="72" s="1"/>
  <c r="O160" i="72"/>
  <c r="T160" i="72" s="1"/>
  <c r="N160" i="72"/>
  <c r="M160" i="72"/>
  <c r="L160" i="72"/>
  <c r="AF159" i="72"/>
  <c r="AE159" i="72"/>
  <c r="AD159" i="72"/>
  <c r="AB159" i="72"/>
  <c r="Z159" i="72"/>
  <c r="Y159" i="72"/>
  <c r="V159" i="72"/>
  <c r="U159" i="72"/>
  <c r="R159" i="72"/>
  <c r="Q159" i="72"/>
  <c r="AC159" i="72" s="1"/>
  <c r="P159" i="72"/>
  <c r="W159" i="72" s="1"/>
  <c r="O159" i="72"/>
  <c r="T159" i="72" s="1"/>
  <c r="N159" i="72"/>
  <c r="M159" i="72"/>
  <c r="L159" i="72"/>
  <c r="AE158" i="72"/>
  <c r="AD158" i="72"/>
  <c r="AA158" i="72"/>
  <c r="Y158" i="72"/>
  <c r="W158" i="72"/>
  <c r="V158" i="72"/>
  <c r="S158" i="72"/>
  <c r="R158" i="72"/>
  <c r="Q158" i="72"/>
  <c r="AF158" i="72" s="1"/>
  <c r="P158" i="72"/>
  <c r="Z158" i="72" s="1"/>
  <c r="O158" i="72"/>
  <c r="T158" i="72" s="1"/>
  <c r="N158" i="72"/>
  <c r="M158" i="72"/>
  <c r="L158" i="72"/>
  <c r="AF157" i="72"/>
  <c r="AE157" i="72"/>
  <c r="AB157" i="72"/>
  <c r="V157" i="72"/>
  <c r="T157" i="72"/>
  <c r="S157" i="72"/>
  <c r="Q157" i="72"/>
  <c r="AC157" i="72" s="1"/>
  <c r="P157" i="72"/>
  <c r="AA157" i="72" s="1"/>
  <c r="O157" i="72"/>
  <c r="U157" i="72" s="1"/>
  <c r="N157" i="72"/>
  <c r="M157" i="72"/>
  <c r="L157" i="72"/>
  <c r="V156" i="72"/>
  <c r="U156" i="72"/>
  <c r="S156" i="72"/>
  <c r="Q156" i="72"/>
  <c r="AF156" i="72" s="1"/>
  <c r="P156" i="72"/>
  <c r="Z156" i="72" s="1"/>
  <c r="O156" i="72"/>
  <c r="T156" i="72" s="1"/>
  <c r="N156" i="72"/>
  <c r="M156" i="72"/>
  <c r="L156" i="72"/>
  <c r="AF155" i="72"/>
  <c r="AE155" i="72"/>
  <c r="AD155" i="72"/>
  <c r="AB155" i="72"/>
  <c r="Z155" i="72"/>
  <c r="Y155" i="72"/>
  <c r="V155" i="72"/>
  <c r="U155" i="72"/>
  <c r="S155" i="72"/>
  <c r="R155" i="72"/>
  <c r="Q155" i="72"/>
  <c r="AC155" i="72" s="1"/>
  <c r="P155" i="72"/>
  <c r="W155" i="72" s="1"/>
  <c r="O155" i="72"/>
  <c r="T155" i="72" s="1"/>
  <c r="N155" i="72"/>
  <c r="M155" i="72"/>
  <c r="L155" i="72"/>
  <c r="AE154" i="72"/>
  <c r="AD154" i="72"/>
  <c r="Y154" i="72"/>
  <c r="W154" i="72"/>
  <c r="V154" i="72"/>
  <c r="S154" i="72"/>
  <c r="R154" i="72"/>
  <c r="Q154" i="72"/>
  <c r="AF154" i="72" s="1"/>
  <c r="P154" i="72"/>
  <c r="AA154" i="72" s="1"/>
  <c r="O154" i="72"/>
  <c r="T154" i="72" s="1"/>
  <c r="N154" i="72"/>
  <c r="M154" i="72"/>
  <c r="L154" i="72"/>
  <c r="AF153" i="72"/>
  <c r="AE153" i="72"/>
  <c r="AB153" i="72"/>
  <c r="V153" i="72"/>
  <c r="T153" i="72"/>
  <c r="S153" i="72"/>
  <c r="Q153" i="72"/>
  <c r="AC153" i="72" s="1"/>
  <c r="P153" i="72"/>
  <c r="AA153" i="72" s="1"/>
  <c r="O153" i="72"/>
  <c r="U153" i="72" s="1"/>
  <c r="N153" i="72"/>
  <c r="M153" i="72"/>
  <c r="L153" i="72"/>
  <c r="V152" i="72"/>
  <c r="U152" i="72"/>
  <c r="S152" i="72"/>
  <c r="Q152" i="72"/>
  <c r="AC152" i="72" s="1"/>
  <c r="P152" i="72"/>
  <c r="Z152" i="72" s="1"/>
  <c r="O152" i="72"/>
  <c r="T152" i="72" s="1"/>
  <c r="N152" i="72"/>
  <c r="M152" i="72"/>
  <c r="L152" i="72"/>
  <c r="AF151" i="72"/>
  <c r="AE151" i="72"/>
  <c r="AD151" i="72"/>
  <c r="AB151" i="72"/>
  <c r="Z151" i="72"/>
  <c r="Y151" i="72"/>
  <c r="V151" i="72"/>
  <c r="U151" i="72"/>
  <c r="S151" i="72"/>
  <c r="R151" i="72"/>
  <c r="Q151" i="72"/>
  <c r="AC151" i="72" s="1"/>
  <c r="P151" i="72"/>
  <c r="W151" i="72" s="1"/>
  <c r="O151" i="72"/>
  <c r="T151" i="72" s="1"/>
  <c r="N151" i="72"/>
  <c r="M151" i="72"/>
  <c r="L151" i="72"/>
  <c r="AE150" i="72"/>
  <c r="AD150" i="72"/>
  <c r="Y150" i="72"/>
  <c r="W150" i="72"/>
  <c r="V150" i="72"/>
  <c r="S150" i="72"/>
  <c r="R150" i="72"/>
  <c r="Q150" i="72"/>
  <c r="AF150" i="72" s="1"/>
  <c r="P150" i="72"/>
  <c r="AA150" i="72" s="1"/>
  <c r="O150" i="72"/>
  <c r="T150" i="72" s="1"/>
  <c r="N150" i="72"/>
  <c r="M150" i="72"/>
  <c r="L150" i="72"/>
  <c r="AF149" i="72"/>
  <c r="AE149" i="72"/>
  <c r="AB149" i="72"/>
  <c r="V149" i="72"/>
  <c r="T149" i="72"/>
  <c r="S149" i="72"/>
  <c r="Q149" i="72"/>
  <c r="AC149" i="72" s="1"/>
  <c r="P149" i="72"/>
  <c r="AA149" i="72" s="1"/>
  <c r="O149" i="72"/>
  <c r="U149" i="72" s="1"/>
  <c r="N149" i="72"/>
  <c r="M149" i="72"/>
  <c r="L149" i="72"/>
  <c r="V148" i="72"/>
  <c r="U148" i="72"/>
  <c r="S148" i="72"/>
  <c r="R148" i="72"/>
  <c r="Q148" i="72"/>
  <c r="AC148" i="72" s="1"/>
  <c r="P148" i="72"/>
  <c r="Z148" i="72" s="1"/>
  <c r="O148" i="72"/>
  <c r="T148" i="72" s="1"/>
  <c r="N148" i="72"/>
  <c r="M148" i="72"/>
  <c r="L148" i="72"/>
  <c r="AF147" i="72"/>
  <c r="AE147" i="72"/>
  <c r="AD147" i="72"/>
  <c r="AB147" i="72"/>
  <c r="Z147" i="72"/>
  <c r="Y147" i="72"/>
  <c r="V147" i="72"/>
  <c r="U147" i="72"/>
  <c r="Q147" i="72"/>
  <c r="AC147" i="72" s="1"/>
  <c r="P147" i="72"/>
  <c r="W147" i="72" s="1"/>
  <c r="O147" i="72"/>
  <c r="T147" i="72" s="1"/>
  <c r="N147" i="72"/>
  <c r="M147" i="72"/>
  <c r="L147" i="72"/>
  <c r="AE146" i="72"/>
  <c r="AD146" i="72"/>
  <c r="Y146" i="72"/>
  <c r="W146" i="72"/>
  <c r="V146" i="72"/>
  <c r="S146" i="72"/>
  <c r="R146" i="72"/>
  <c r="Q146" i="72"/>
  <c r="AF146" i="72" s="1"/>
  <c r="P146" i="72"/>
  <c r="AA146" i="72" s="1"/>
  <c r="O146" i="72"/>
  <c r="T146" i="72" s="1"/>
  <c r="N146" i="72"/>
  <c r="M146" i="72"/>
  <c r="L146" i="72"/>
  <c r="AF145" i="72"/>
  <c r="AE145" i="72"/>
  <c r="AB145" i="72"/>
  <c r="V145" i="72"/>
  <c r="T145" i="72"/>
  <c r="S145" i="72"/>
  <c r="Q145" i="72"/>
  <c r="AC145" i="72" s="1"/>
  <c r="P145" i="72"/>
  <c r="AA145" i="72" s="1"/>
  <c r="O145" i="72"/>
  <c r="U145" i="72" s="1"/>
  <c r="N145" i="72"/>
  <c r="M145" i="72"/>
  <c r="L145" i="72"/>
  <c r="V144" i="72"/>
  <c r="U144" i="72"/>
  <c r="T144" i="72"/>
  <c r="S144" i="72"/>
  <c r="R144" i="72"/>
  <c r="Q144" i="72"/>
  <c r="P144" i="72"/>
  <c r="Z144" i="72" s="1"/>
  <c r="O144" i="72"/>
  <c r="N144" i="72"/>
  <c r="M144" i="72"/>
  <c r="L144" i="72"/>
  <c r="AB143" i="72"/>
  <c r="Z143" i="72"/>
  <c r="Y143" i="72"/>
  <c r="V143" i="72"/>
  <c r="U143" i="72"/>
  <c r="Q143" i="72"/>
  <c r="AF143" i="72" s="1"/>
  <c r="P143" i="72"/>
  <c r="W143" i="72" s="1"/>
  <c r="O143" i="72"/>
  <c r="T143" i="72" s="1"/>
  <c r="N143" i="72"/>
  <c r="M143" i="72"/>
  <c r="L143" i="72"/>
  <c r="AE142" i="72"/>
  <c r="AD142" i="72"/>
  <c r="Y142" i="72"/>
  <c r="X142" i="72"/>
  <c r="W142" i="72"/>
  <c r="V142" i="72"/>
  <c r="S142" i="72"/>
  <c r="R142" i="72"/>
  <c r="Q142" i="72"/>
  <c r="AF142" i="72" s="1"/>
  <c r="P142" i="72"/>
  <c r="AA142" i="72" s="1"/>
  <c r="O142" i="72"/>
  <c r="T142" i="72" s="1"/>
  <c r="N142" i="72"/>
  <c r="M142" i="72"/>
  <c r="L142" i="72"/>
  <c r="AF141" i="72"/>
  <c r="AE141" i="72"/>
  <c r="AB141" i="72"/>
  <c r="V141" i="72"/>
  <c r="T141" i="72"/>
  <c r="S141" i="72"/>
  <c r="Q141" i="72"/>
  <c r="AC141" i="72" s="1"/>
  <c r="P141" i="72"/>
  <c r="AA141" i="72" s="1"/>
  <c r="O141" i="72"/>
  <c r="U141" i="72" s="1"/>
  <c r="N141" i="72"/>
  <c r="M141" i="72"/>
  <c r="L141" i="72"/>
  <c r="V140" i="72"/>
  <c r="U140" i="72"/>
  <c r="T140" i="72"/>
  <c r="S140" i="72"/>
  <c r="R140" i="72"/>
  <c r="Q140" i="72"/>
  <c r="P140" i="72"/>
  <c r="Z140" i="72" s="1"/>
  <c r="O140" i="72"/>
  <c r="N140" i="72"/>
  <c r="M140" i="72"/>
  <c r="L140" i="72"/>
  <c r="AD139" i="72"/>
  <c r="AB139" i="72"/>
  <c r="Z139" i="72"/>
  <c r="Y139" i="72"/>
  <c r="V139" i="72"/>
  <c r="U139" i="72"/>
  <c r="Q139" i="72"/>
  <c r="AF139" i="72" s="1"/>
  <c r="P139" i="72"/>
  <c r="W139" i="72" s="1"/>
  <c r="O139" i="72"/>
  <c r="T139" i="72" s="1"/>
  <c r="N139" i="72"/>
  <c r="M139" i="72"/>
  <c r="L139" i="72"/>
  <c r="AE138" i="72"/>
  <c r="AD138" i="72"/>
  <c r="AA138" i="72"/>
  <c r="Z138" i="72"/>
  <c r="Y138" i="72"/>
  <c r="X138" i="72"/>
  <c r="W138" i="72"/>
  <c r="V138" i="72"/>
  <c r="S138" i="72"/>
  <c r="Q138" i="72"/>
  <c r="AF138" i="72" s="1"/>
  <c r="P138" i="72"/>
  <c r="O138" i="72"/>
  <c r="T138" i="72" s="1"/>
  <c r="N138" i="72"/>
  <c r="M138" i="72"/>
  <c r="L138" i="72"/>
  <c r="AF137" i="72"/>
  <c r="AE137" i="72"/>
  <c r="AB137" i="72"/>
  <c r="V137" i="72"/>
  <c r="T137" i="72"/>
  <c r="S137" i="72"/>
  <c r="Q137" i="72"/>
  <c r="AC137" i="72" s="1"/>
  <c r="P137" i="72"/>
  <c r="AA137" i="72" s="1"/>
  <c r="O137" i="72"/>
  <c r="U137" i="72" s="1"/>
  <c r="N137" i="72"/>
  <c r="M137" i="72"/>
  <c r="L137" i="72"/>
  <c r="V136" i="72"/>
  <c r="U136" i="72"/>
  <c r="T136" i="72"/>
  <c r="S136" i="72"/>
  <c r="R136" i="72"/>
  <c r="Q136" i="72"/>
  <c r="P136" i="72"/>
  <c r="Z136" i="72" s="1"/>
  <c r="O136" i="72"/>
  <c r="N136" i="72"/>
  <c r="M136" i="72"/>
  <c r="L136" i="72"/>
  <c r="AD135" i="72"/>
  <c r="AB135" i="72"/>
  <c r="Z135" i="72"/>
  <c r="Y135" i="72"/>
  <c r="V135" i="72"/>
  <c r="Q135" i="72"/>
  <c r="AF135" i="72" s="1"/>
  <c r="P135" i="72"/>
  <c r="W135" i="72" s="1"/>
  <c r="O135" i="72"/>
  <c r="U135" i="72" s="1"/>
  <c r="N135" i="72"/>
  <c r="M135" i="72"/>
  <c r="L135" i="72"/>
  <c r="AE134" i="72"/>
  <c r="AD134" i="72"/>
  <c r="AA134" i="72"/>
  <c r="Z134" i="72"/>
  <c r="Y134" i="72"/>
  <c r="X134" i="72"/>
  <c r="W134" i="72"/>
  <c r="V134" i="72"/>
  <c r="S134" i="72"/>
  <c r="Q134" i="72"/>
  <c r="AF134" i="72" s="1"/>
  <c r="P134" i="72"/>
  <c r="O134" i="72"/>
  <c r="T134" i="72" s="1"/>
  <c r="N134" i="72"/>
  <c r="M134" i="72"/>
  <c r="L134" i="72"/>
  <c r="AF133" i="72"/>
  <c r="AE133" i="72"/>
  <c r="AB133" i="72"/>
  <c r="V133" i="72"/>
  <c r="T133" i="72"/>
  <c r="S133" i="72"/>
  <c r="Q133" i="72"/>
  <c r="AC133" i="72" s="1"/>
  <c r="P133" i="72"/>
  <c r="AA133" i="72" s="1"/>
  <c r="O133" i="72"/>
  <c r="U133" i="72" s="1"/>
  <c r="N133" i="72"/>
  <c r="M133" i="72"/>
  <c r="L133" i="72"/>
  <c r="AC132" i="72"/>
  <c r="AB132" i="72"/>
  <c r="V132" i="72"/>
  <c r="U132" i="72"/>
  <c r="T132" i="72"/>
  <c r="S132" i="72"/>
  <c r="R132" i="72"/>
  <c r="Q132" i="72"/>
  <c r="P132" i="72"/>
  <c r="O132" i="72"/>
  <c r="N132" i="72"/>
  <c r="M132" i="72"/>
  <c r="L132" i="72"/>
  <c r="AD131" i="72"/>
  <c r="AB131" i="72"/>
  <c r="Z131" i="72"/>
  <c r="Y131" i="72"/>
  <c r="V131" i="72"/>
  <c r="U131" i="72"/>
  <c r="Q131" i="72"/>
  <c r="AF131" i="72" s="1"/>
  <c r="P131" i="72"/>
  <c r="W131" i="72" s="1"/>
  <c r="O131" i="72"/>
  <c r="T131" i="72" s="1"/>
  <c r="N131" i="72"/>
  <c r="M131" i="72"/>
  <c r="L131" i="72"/>
  <c r="AE130" i="72"/>
  <c r="AD130" i="72"/>
  <c r="AA130" i="72"/>
  <c r="Z130" i="72"/>
  <c r="Y130" i="72"/>
  <c r="X130" i="72"/>
  <c r="W130" i="72"/>
  <c r="V130" i="72"/>
  <c r="S130" i="72"/>
  <c r="Q130" i="72"/>
  <c r="AF130" i="72" s="1"/>
  <c r="P130" i="72"/>
  <c r="O130" i="72"/>
  <c r="T130" i="72" s="1"/>
  <c r="N130" i="72"/>
  <c r="M130" i="72"/>
  <c r="L130" i="72"/>
  <c r="AF129" i="72"/>
  <c r="AE129" i="72"/>
  <c r="AB129" i="72"/>
  <c r="V129" i="72"/>
  <c r="T129" i="72"/>
  <c r="S129" i="72"/>
  <c r="Q129" i="72"/>
  <c r="AC129" i="72" s="1"/>
  <c r="P129" i="72"/>
  <c r="AA129" i="72" s="1"/>
  <c r="O129" i="72"/>
  <c r="U129" i="72" s="1"/>
  <c r="N129" i="72"/>
  <c r="M129" i="72"/>
  <c r="L129" i="72"/>
  <c r="AC128" i="72"/>
  <c r="V128" i="72"/>
  <c r="U128" i="72"/>
  <c r="T128" i="72"/>
  <c r="S128" i="72"/>
  <c r="R128" i="72"/>
  <c r="Q128" i="72"/>
  <c r="P128" i="72"/>
  <c r="O128" i="72"/>
  <c r="N128" i="72"/>
  <c r="M128" i="72"/>
  <c r="L128" i="72"/>
  <c r="AD127" i="72"/>
  <c r="AB127" i="72"/>
  <c r="Z127" i="72"/>
  <c r="Y127" i="72"/>
  <c r="V127" i="72"/>
  <c r="U127" i="72"/>
  <c r="Q127" i="72"/>
  <c r="AF127" i="72" s="1"/>
  <c r="P127" i="72"/>
  <c r="W127" i="72" s="1"/>
  <c r="O127" i="72"/>
  <c r="T127" i="72" s="1"/>
  <c r="N127" i="72"/>
  <c r="M127" i="72"/>
  <c r="L127" i="72"/>
  <c r="AE126" i="72"/>
  <c r="AD126" i="72"/>
  <c r="AA126" i="72"/>
  <c r="Z126" i="72"/>
  <c r="Y126" i="72"/>
  <c r="X126" i="72"/>
  <c r="W126" i="72"/>
  <c r="V126" i="72"/>
  <c r="S126" i="72"/>
  <c r="Q126" i="72"/>
  <c r="AF126" i="72" s="1"/>
  <c r="P126" i="72"/>
  <c r="O126" i="72"/>
  <c r="T126" i="72" s="1"/>
  <c r="N126" i="72"/>
  <c r="M126" i="72"/>
  <c r="L126" i="72"/>
  <c r="AF125" i="72"/>
  <c r="AE125" i="72"/>
  <c r="AB125" i="72"/>
  <c r="V125" i="72"/>
  <c r="T125" i="72"/>
  <c r="S125" i="72"/>
  <c r="Q125" i="72"/>
  <c r="AC125" i="72" s="1"/>
  <c r="P125" i="72"/>
  <c r="O125" i="72"/>
  <c r="U125" i="72" s="1"/>
  <c r="N125" i="72"/>
  <c r="M125" i="72"/>
  <c r="L125" i="72"/>
  <c r="AC124" i="72"/>
  <c r="AB124" i="72"/>
  <c r="Y124" i="72"/>
  <c r="V124" i="72"/>
  <c r="U124" i="72"/>
  <c r="T124" i="72"/>
  <c r="S124" i="72"/>
  <c r="R124" i="72"/>
  <c r="Q124" i="72"/>
  <c r="AE124" i="72" s="1"/>
  <c r="P124" i="72"/>
  <c r="O124" i="72"/>
  <c r="N124" i="72"/>
  <c r="M124" i="72"/>
  <c r="L124" i="72"/>
  <c r="AB123" i="72"/>
  <c r="V123" i="72"/>
  <c r="Q123" i="72"/>
  <c r="AF123" i="72" s="1"/>
  <c r="P123" i="72"/>
  <c r="O123" i="72"/>
  <c r="U123" i="72" s="1"/>
  <c r="N123" i="72"/>
  <c r="M123" i="72"/>
  <c r="L123" i="72"/>
  <c r="AE122" i="72"/>
  <c r="AD122" i="72"/>
  <c r="AA122" i="72"/>
  <c r="Z122" i="72"/>
  <c r="Y122" i="72"/>
  <c r="X122" i="72"/>
  <c r="W122" i="72"/>
  <c r="V122" i="72"/>
  <c r="S122" i="72"/>
  <c r="Q122" i="72"/>
  <c r="AF122" i="72" s="1"/>
  <c r="P122" i="72"/>
  <c r="O122" i="72"/>
  <c r="T122" i="72" s="1"/>
  <c r="N122" i="72"/>
  <c r="M122" i="72"/>
  <c r="L122" i="72"/>
  <c r="AF121" i="72"/>
  <c r="AE121" i="72"/>
  <c r="AB121" i="72"/>
  <c r="V121" i="72"/>
  <c r="U121" i="72"/>
  <c r="T121" i="72"/>
  <c r="S121" i="72"/>
  <c r="Q121" i="72"/>
  <c r="AC121" i="72" s="1"/>
  <c r="P121" i="72"/>
  <c r="O121" i="72"/>
  <c r="R121" i="72" s="1"/>
  <c r="N121" i="72"/>
  <c r="M121" i="72"/>
  <c r="L121" i="72"/>
  <c r="AC120" i="72"/>
  <c r="Y120" i="72"/>
  <c r="V120" i="72"/>
  <c r="U120" i="72"/>
  <c r="T120" i="72"/>
  <c r="S120" i="72"/>
  <c r="R120" i="72"/>
  <c r="Q120" i="72"/>
  <c r="AE120" i="72" s="1"/>
  <c r="P120" i="72"/>
  <c r="O120" i="72"/>
  <c r="N120" i="72"/>
  <c r="M120" i="72"/>
  <c r="L120" i="72"/>
  <c r="AB119" i="72"/>
  <c r="V119" i="72"/>
  <c r="Q119" i="72"/>
  <c r="AF119" i="72" s="1"/>
  <c r="P119" i="72"/>
  <c r="O119" i="72"/>
  <c r="U119" i="72" s="1"/>
  <c r="N119" i="72"/>
  <c r="M119" i="72"/>
  <c r="L119" i="72"/>
  <c r="AE118" i="72"/>
  <c r="AD118" i="72"/>
  <c r="AA118" i="72"/>
  <c r="Z118" i="72"/>
  <c r="Y118" i="72"/>
  <c r="X118" i="72"/>
  <c r="W118" i="72"/>
  <c r="V118" i="72"/>
  <c r="S118" i="72"/>
  <c r="Q118" i="72"/>
  <c r="AF118" i="72" s="1"/>
  <c r="P118" i="72"/>
  <c r="O118" i="72"/>
  <c r="T118" i="72" s="1"/>
  <c r="N118" i="72"/>
  <c r="M118" i="72"/>
  <c r="L118" i="72"/>
  <c r="AF117" i="72"/>
  <c r="AE117" i="72"/>
  <c r="AB117" i="72"/>
  <c r="V117" i="72"/>
  <c r="U117" i="72"/>
  <c r="T117" i="72"/>
  <c r="S117" i="72"/>
  <c r="Q117" i="72"/>
  <c r="AC117" i="72" s="1"/>
  <c r="P117" i="72"/>
  <c r="O117" i="72"/>
  <c r="R117" i="72" s="1"/>
  <c r="N117" i="72"/>
  <c r="M117" i="72"/>
  <c r="L117" i="72"/>
  <c r="AD116" i="72"/>
  <c r="AB116" i="72"/>
  <c r="V116" i="72"/>
  <c r="U116" i="72"/>
  <c r="T116" i="72"/>
  <c r="S116" i="72"/>
  <c r="R116" i="72"/>
  <c r="Q116" i="72"/>
  <c r="AF116" i="72" s="1"/>
  <c r="P116" i="72"/>
  <c r="Y116" i="72" s="1"/>
  <c r="O116" i="72"/>
  <c r="N116" i="72"/>
  <c r="M116" i="72"/>
  <c r="L116" i="72"/>
  <c r="AB115" i="72"/>
  <c r="Q115" i="72"/>
  <c r="AD115" i="72" s="1"/>
  <c r="P115" i="72"/>
  <c r="AA115" i="72" s="1"/>
  <c r="O115" i="72"/>
  <c r="N115" i="72"/>
  <c r="M115" i="72"/>
  <c r="L115" i="72"/>
  <c r="AE114" i="72"/>
  <c r="AD114" i="72"/>
  <c r="AA114" i="72"/>
  <c r="Z114" i="72"/>
  <c r="Y114" i="72"/>
  <c r="X114" i="72"/>
  <c r="W114" i="72"/>
  <c r="V114" i="72"/>
  <c r="S114" i="72"/>
  <c r="Q114" i="72"/>
  <c r="AF114" i="72" s="1"/>
  <c r="P114" i="72"/>
  <c r="O114" i="72"/>
  <c r="N114" i="72"/>
  <c r="M114" i="72"/>
  <c r="L114" i="72"/>
  <c r="AF113" i="72"/>
  <c r="AE113" i="72"/>
  <c r="AB113" i="72"/>
  <c r="AA113" i="72"/>
  <c r="V113" i="72"/>
  <c r="U113" i="72"/>
  <c r="T113" i="72"/>
  <c r="Q113" i="72"/>
  <c r="AC113" i="72" s="1"/>
  <c r="P113" i="72"/>
  <c r="Y113" i="72" s="1"/>
  <c r="O113" i="72"/>
  <c r="R113" i="72" s="1"/>
  <c r="N113" i="72"/>
  <c r="M113" i="72"/>
  <c r="L113" i="72"/>
  <c r="AF112" i="72"/>
  <c r="AD112" i="72"/>
  <c r="AC112" i="72"/>
  <c r="AB112" i="72"/>
  <c r="V112" i="72"/>
  <c r="U112" i="72"/>
  <c r="T112" i="72"/>
  <c r="S112" i="72"/>
  <c r="R112" i="72"/>
  <c r="Q112" i="72"/>
  <c r="AE112" i="72" s="1"/>
  <c r="P112" i="72"/>
  <c r="O112" i="72"/>
  <c r="N112" i="72"/>
  <c r="M112" i="72"/>
  <c r="L112" i="72"/>
  <c r="Y111" i="72"/>
  <c r="Q111" i="72"/>
  <c r="AF111" i="72" s="1"/>
  <c r="P111" i="72"/>
  <c r="X111" i="72" s="1"/>
  <c r="O111" i="72"/>
  <c r="U111" i="72" s="1"/>
  <c r="N111" i="72"/>
  <c r="M111" i="72"/>
  <c r="L111" i="72"/>
  <c r="AF110" i="72"/>
  <c r="AE110" i="72"/>
  <c r="AC110" i="72"/>
  <c r="AB110" i="72"/>
  <c r="Y110" i="72"/>
  <c r="X110" i="72"/>
  <c r="T110" i="72"/>
  <c r="Q110" i="72"/>
  <c r="AD110" i="72" s="1"/>
  <c r="P110" i="72"/>
  <c r="AA110" i="72" s="1"/>
  <c r="O110" i="72"/>
  <c r="U110" i="72" s="1"/>
  <c r="N110" i="72"/>
  <c r="M110" i="72"/>
  <c r="L110" i="72"/>
  <c r="AF109" i="72"/>
  <c r="AB109" i="72"/>
  <c r="X109" i="72"/>
  <c r="Q109" i="72"/>
  <c r="AD109" i="72" s="1"/>
  <c r="P109" i="72"/>
  <c r="Y109" i="72" s="1"/>
  <c r="O109" i="72"/>
  <c r="R109" i="72" s="1"/>
  <c r="N109" i="72"/>
  <c r="M109" i="72"/>
  <c r="L109" i="72"/>
  <c r="Q108" i="72"/>
  <c r="AF108" i="72" s="1"/>
  <c r="P108" i="72"/>
  <c r="AA108" i="72" s="1"/>
  <c r="O108" i="72"/>
  <c r="U108" i="72" s="1"/>
  <c r="N108" i="72"/>
  <c r="M108" i="72"/>
  <c r="L108" i="72"/>
  <c r="Z107" i="72"/>
  <c r="Y107" i="72"/>
  <c r="X107" i="72"/>
  <c r="V107" i="72"/>
  <c r="U107" i="72"/>
  <c r="T107" i="72"/>
  <c r="S107" i="72"/>
  <c r="R107" i="72"/>
  <c r="Q107" i="72"/>
  <c r="AD107" i="72" s="1"/>
  <c r="P107" i="72"/>
  <c r="AA107" i="72" s="1"/>
  <c r="O107" i="72"/>
  <c r="N107" i="72"/>
  <c r="M107" i="72"/>
  <c r="L107" i="72"/>
  <c r="AE106" i="72"/>
  <c r="AD106" i="72"/>
  <c r="W106" i="72"/>
  <c r="V106" i="72"/>
  <c r="U106" i="72"/>
  <c r="T106" i="72"/>
  <c r="S106" i="72"/>
  <c r="R106" i="72"/>
  <c r="Q106" i="72"/>
  <c r="AF106" i="72" s="1"/>
  <c r="P106" i="72"/>
  <c r="AA106" i="72" s="1"/>
  <c r="O106" i="72"/>
  <c r="N106" i="72"/>
  <c r="M106" i="72"/>
  <c r="L106" i="72"/>
  <c r="AF105" i="72"/>
  <c r="AE105" i="72"/>
  <c r="AD105" i="72"/>
  <c r="AA105" i="72"/>
  <c r="Q105" i="72"/>
  <c r="AC105" i="72" s="1"/>
  <c r="P105" i="72"/>
  <c r="X105" i="72" s="1"/>
  <c r="O105" i="72"/>
  <c r="V105" i="72" s="1"/>
  <c r="N105" i="72"/>
  <c r="M105" i="72"/>
  <c r="L105" i="72"/>
  <c r="AB104" i="72"/>
  <c r="Q104" i="72"/>
  <c r="AF104" i="72" s="1"/>
  <c r="P104" i="72"/>
  <c r="AA104" i="72" s="1"/>
  <c r="O104" i="72"/>
  <c r="U104" i="72" s="1"/>
  <c r="N104" i="72"/>
  <c r="M104" i="72"/>
  <c r="L104" i="72"/>
  <c r="Z103" i="72"/>
  <c r="Y103" i="72"/>
  <c r="X103" i="72"/>
  <c r="V103" i="72"/>
  <c r="U103" i="72"/>
  <c r="T103" i="72"/>
  <c r="S103" i="72"/>
  <c r="R103" i="72"/>
  <c r="Q103" i="72"/>
  <c r="AD103" i="72" s="1"/>
  <c r="P103" i="72"/>
  <c r="AA103" i="72" s="1"/>
  <c r="O103" i="72"/>
  <c r="N103" i="72"/>
  <c r="M103" i="72"/>
  <c r="L103" i="72"/>
  <c r="AE102" i="72"/>
  <c r="AD102" i="72"/>
  <c r="W102" i="72"/>
  <c r="V102" i="72"/>
  <c r="U102" i="72"/>
  <c r="T102" i="72"/>
  <c r="S102" i="72"/>
  <c r="R102" i="72"/>
  <c r="Q102" i="72"/>
  <c r="AF102" i="72" s="1"/>
  <c r="P102" i="72"/>
  <c r="AA102" i="72" s="1"/>
  <c r="O102" i="72"/>
  <c r="N102" i="72"/>
  <c r="M102" i="72"/>
  <c r="L102" i="72"/>
  <c r="AF101" i="72"/>
  <c r="AE101" i="72"/>
  <c r="AD101" i="72"/>
  <c r="AB101" i="72"/>
  <c r="AA101" i="72"/>
  <c r="Q101" i="72"/>
  <c r="AC101" i="72" s="1"/>
  <c r="P101" i="72"/>
  <c r="X101" i="72" s="1"/>
  <c r="O101" i="72"/>
  <c r="V101" i="72" s="1"/>
  <c r="N101" i="72"/>
  <c r="M101" i="72"/>
  <c r="L101" i="72"/>
  <c r="AB100" i="72"/>
  <c r="Q100" i="72"/>
  <c r="AF100" i="72" s="1"/>
  <c r="P100" i="72"/>
  <c r="AA100" i="72" s="1"/>
  <c r="O100" i="72"/>
  <c r="U100" i="72" s="1"/>
  <c r="N100" i="72"/>
  <c r="M100" i="72"/>
  <c r="L100" i="72"/>
  <c r="Y99" i="72"/>
  <c r="V99" i="72"/>
  <c r="U99" i="72"/>
  <c r="T99" i="72"/>
  <c r="S99" i="72"/>
  <c r="R99" i="72"/>
  <c r="Q99" i="72"/>
  <c r="AD99" i="72" s="1"/>
  <c r="P99" i="72"/>
  <c r="AA99" i="72" s="1"/>
  <c r="O99" i="72"/>
  <c r="N99" i="72"/>
  <c r="M99" i="72"/>
  <c r="L99" i="72"/>
  <c r="AE98" i="72"/>
  <c r="AD98" i="72"/>
  <c r="V98" i="72"/>
  <c r="U98" i="72"/>
  <c r="S98" i="72"/>
  <c r="R98" i="72"/>
  <c r="Q98" i="72"/>
  <c r="AF98" i="72" s="1"/>
  <c r="P98" i="72"/>
  <c r="AA98" i="72" s="1"/>
  <c r="O98" i="72"/>
  <c r="T98" i="72" s="1"/>
  <c r="N98" i="72"/>
  <c r="M98" i="72"/>
  <c r="L98" i="72"/>
  <c r="AF97" i="72"/>
  <c r="AE97" i="72"/>
  <c r="AD97" i="72"/>
  <c r="AB97" i="72"/>
  <c r="S97" i="72"/>
  <c r="Q97" i="72"/>
  <c r="AC97" i="72" s="1"/>
  <c r="P97" i="72"/>
  <c r="X97" i="72" s="1"/>
  <c r="O97" i="72"/>
  <c r="V97" i="72" s="1"/>
  <c r="N97" i="72"/>
  <c r="M97" i="72"/>
  <c r="L97" i="72"/>
  <c r="AB96" i="72"/>
  <c r="V96" i="72"/>
  <c r="Q96" i="72"/>
  <c r="AF96" i="72" s="1"/>
  <c r="P96" i="72"/>
  <c r="AA96" i="72" s="1"/>
  <c r="O96" i="72"/>
  <c r="U96" i="72" s="1"/>
  <c r="N96" i="72"/>
  <c r="M96" i="72"/>
  <c r="L96" i="72"/>
  <c r="Y95" i="72"/>
  <c r="V95" i="72"/>
  <c r="U95" i="72"/>
  <c r="T95" i="72"/>
  <c r="S95" i="72"/>
  <c r="R95" i="72"/>
  <c r="Q95" i="72"/>
  <c r="AD95" i="72" s="1"/>
  <c r="P95" i="72"/>
  <c r="AA95" i="72" s="1"/>
  <c r="O95" i="72"/>
  <c r="N95" i="72"/>
  <c r="M95" i="72"/>
  <c r="L95" i="72"/>
  <c r="AE94" i="72"/>
  <c r="AD94" i="72"/>
  <c r="V94" i="72"/>
  <c r="U94" i="72"/>
  <c r="S94" i="72"/>
  <c r="R94" i="72"/>
  <c r="Q94" i="72"/>
  <c r="AF94" i="72" s="1"/>
  <c r="P94" i="72"/>
  <c r="AA94" i="72" s="1"/>
  <c r="O94" i="72"/>
  <c r="T94" i="72" s="1"/>
  <c r="N94" i="72"/>
  <c r="M94" i="72"/>
  <c r="L94" i="72"/>
  <c r="AF93" i="72"/>
  <c r="AE93" i="72"/>
  <c r="AD93" i="72"/>
  <c r="AB93" i="72"/>
  <c r="S93" i="72"/>
  <c r="Q93" i="72"/>
  <c r="AC93" i="72" s="1"/>
  <c r="P93" i="72"/>
  <c r="X93" i="72" s="1"/>
  <c r="O93" i="72"/>
  <c r="V93" i="72" s="1"/>
  <c r="N93" i="72"/>
  <c r="M93" i="72"/>
  <c r="L93" i="72"/>
  <c r="AF92" i="72"/>
  <c r="AE92" i="72"/>
  <c r="AB92" i="72"/>
  <c r="V92" i="72"/>
  <c r="Q92" i="72"/>
  <c r="AD92" i="72" s="1"/>
  <c r="P92" i="72"/>
  <c r="AA92" i="72" s="1"/>
  <c r="O92" i="72"/>
  <c r="U92" i="72" s="1"/>
  <c r="N92" i="72"/>
  <c r="M92" i="72"/>
  <c r="L92" i="72"/>
  <c r="AE91" i="72"/>
  <c r="Y91" i="72"/>
  <c r="V91" i="72"/>
  <c r="U91" i="72"/>
  <c r="T91" i="72"/>
  <c r="S91" i="72"/>
  <c r="R91" i="72"/>
  <c r="Q91" i="72"/>
  <c r="AD91" i="72" s="1"/>
  <c r="P91" i="72"/>
  <c r="AA91" i="72" s="1"/>
  <c r="O91" i="72"/>
  <c r="N91" i="72"/>
  <c r="M91" i="72"/>
  <c r="L91" i="72"/>
  <c r="AE90" i="72"/>
  <c r="AD90" i="72"/>
  <c r="AB90" i="72"/>
  <c r="V90" i="72"/>
  <c r="U90" i="72"/>
  <c r="S90" i="72"/>
  <c r="R90" i="72"/>
  <c r="Q90" i="72"/>
  <c r="AF90" i="72" s="1"/>
  <c r="P90" i="72"/>
  <c r="AA90" i="72" s="1"/>
  <c r="O90" i="72"/>
  <c r="T90" i="72" s="1"/>
  <c r="N90" i="72"/>
  <c r="M90" i="72"/>
  <c r="L90" i="72"/>
  <c r="AF89" i="72"/>
  <c r="AE89" i="72"/>
  <c r="AD89" i="72"/>
  <c r="AB89" i="72"/>
  <c r="S89" i="72"/>
  <c r="Q89" i="72"/>
  <c r="AC89" i="72" s="1"/>
  <c r="P89" i="72"/>
  <c r="X89" i="72" s="1"/>
  <c r="O89" i="72"/>
  <c r="V89" i="72" s="1"/>
  <c r="N89" i="72"/>
  <c r="M89" i="72"/>
  <c r="L89" i="72"/>
  <c r="AF88" i="72"/>
  <c r="AE88" i="72"/>
  <c r="AB88" i="72"/>
  <c r="V88" i="72"/>
  <c r="S88" i="72"/>
  <c r="Q88" i="72"/>
  <c r="AD88" i="72" s="1"/>
  <c r="P88" i="72"/>
  <c r="AA88" i="72" s="1"/>
  <c r="O88" i="72"/>
  <c r="U88" i="72" s="1"/>
  <c r="N88" i="72"/>
  <c r="M88" i="72"/>
  <c r="L88" i="72"/>
  <c r="AE87" i="72"/>
  <c r="Y87" i="72"/>
  <c r="V87" i="72"/>
  <c r="U87" i="72"/>
  <c r="T87" i="72"/>
  <c r="S87" i="72"/>
  <c r="R87" i="72"/>
  <c r="Q87" i="72"/>
  <c r="AD87" i="72" s="1"/>
  <c r="P87" i="72"/>
  <c r="AA87" i="72" s="1"/>
  <c r="O87" i="72"/>
  <c r="N87" i="72"/>
  <c r="M87" i="72"/>
  <c r="L87" i="72"/>
  <c r="AE86" i="72"/>
  <c r="AD86" i="72"/>
  <c r="AB86" i="72"/>
  <c r="V86" i="72"/>
  <c r="U86" i="72"/>
  <c r="S86" i="72"/>
  <c r="R86" i="72"/>
  <c r="Q86" i="72"/>
  <c r="AF86" i="72" s="1"/>
  <c r="P86" i="72"/>
  <c r="AA86" i="72" s="1"/>
  <c r="O86" i="72"/>
  <c r="T86" i="72" s="1"/>
  <c r="N86" i="72"/>
  <c r="M86" i="72"/>
  <c r="L86" i="72"/>
  <c r="AF85" i="72"/>
  <c r="AE85" i="72"/>
  <c r="AD85" i="72"/>
  <c r="AB85" i="72"/>
  <c r="S85" i="72"/>
  <c r="Q85" i="72"/>
  <c r="AC85" i="72" s="1"/>
  <c r="P85" i="72"/>
  <c r="X85" i="72" s="1"/>
  <c r="O85" i="72"/>
  <c r="V85" i="72" s="1"/>
  <c r="N85" i="72"/>
  <c r="M85" i="72"/>
  <c r="L85" i="72"/>
  <c r="AF84" i="72"/>
  <c r="AE84" i="72"/>
  <c r="AB84" i="72"/>
  <c r="V84" i="72"/>
  <c r="S84" i="72"/>
  <c r="Q84" i="72"/>
  <c r="AD84" i="72" s="1"/>
  <c r="P84" i="72"/>
  <c r="AA84" i="72" s="1"/>
  <c r="O84" i="72"/>
  <c r="U84" i="72" s="1"/>
  <c r="N84" i="72"/>
  <c r="M84" i="72"/>
  <c r="L84" i="72"/>
  <c r="AE83" i="72"/>
  <c r="AB83" i="72"/>
  <c r="Y83" i="72"/>
  <c r="V83" i="72"/>
  <c r="U83" i="72"/>
  <c r="T83" i="72"/>
  <c r="S83" i="72"/>
  <c r="R83" i="72"/>
  <c r="Q83" i="72"/>
  <c r="AD83" i="72" s="1"/>
  <c r="P83" i="72"/>
  <c r="AA83" i="72" s="1"/>
  <c r="O83" i="72"/>
  <c r="N83" i="72"/>
  <c r="M83" i="72"/>
  <c r="L83" i="72"/>
  <c r="AE82" i="72"/>
  <c r="AD82" i="72"/>
  <c r="AB82" i="72"/>
  <c r="V82" i="72"/>
  <c r="U82" i="72"/>
  <c r="S82" i="72"/>
  <c r="R82" i="72"/>
  <c r="Q82" i="72"/>
  <c r="AF82" i="72" s="1"/>
  <c r="P82" i="72"/>
  <c r="AA82" i="72" s="1"/>
  <c r="O82" i="72"/>
  <c r="T82" i="72" s="1"/>
  <c r="N82" i="72"/>
  <c r="M82" i="72"/>
  <c r="L82" i="72"/>
  <c r="AF81" i="72"/>
  <c r="AE81" i="72"/>
  <c r="AD81" i="72"/>
  <c r="AB81" i="72"/>
  <c r="S81" i="72"/>
  <c r="Q81" i="72"/>
  <c r="AC81" i="72" s="1"/>
  <c r="P81" i="72"/>
  <c r="X81" i="72" s="1"/>
  <c r="O81" i="72"/>
  <c r="V81" i="72" s="1"/>
  <c r="N81" i="72"/>
  <c r="M81" i="72"/>
  <c r="L81" i="72"/>
  <c r="AF80" i="72"/>
  <c r="AE80" i="72"/>
  <c r="AB80" i="72"/>
  <c r="V80" i="72"/>
  <c r="S80" i="72"/>
  <c r="Q80" i="72"/>
  <c r="AD80" i="72" s="1"/>
  <c r="P80" i="72"/>
  <c r="AA80" i="72" s="1"/>
  <c r="O80" i="72"/>
  <c r="U80" i="72" s="1"/>
  <c r="N80" i="72"/>
  <c r="M80" i="72"/>
  <c r="L80" i="72"/>
  <c r="AE79" i="72"/>
  <c r="AB79" i="72"/>
  <c r="Y79" i="72"/>
  <c r="V79" i="72"/>
  <c r="U79" i="72"/>
  <c r="T79" i="72"/>
  <c r="S79" i="72"/>
  <c r="R79" i="72"/>
  <c r="Q79" i="72"/>
  <c r="AD79" i="72" s="1"/>
  <c r="P79" i="72"/>
  <c r="AA79" i="72" s="1"/>
  <c r="O79" i="72"/>
  <c r="N79" i="72"/>
  <c r="M79" i="72"/>
  <c r="L79" i="72"/>
  <c r="AE78" i="72"/>
  <c r="AD78" i="72"/>
  <c r="AB78" i="72"/>
  <c r="V78" i="72"/>
  <c r="U78" i="72"/>
  <c r="S78" i="72"/>
  <c r="R78" i="72"/>
  <c r="Q78" i="72"/>
  <c r="AF78" i="72" s="1"/>
  <c r="P78" i="72"/>
  <c r="AA78" i="72" s="1"/>
  <c r="O78" i="72"/>
  <c r="T78" i="72" s="1"/>
  <c r="N78" i="72"/>
  <c r="M78" i="72"/>
  <c r="L78" i="72"/>
  <c r="AF77" i="72"/>
  <c r="AE77" i="72"/>
  <c r="AD77" i="72"/>
  <c r="AB77" i="72"/>
  <c r="V77" i="72"/>
  <c r="S77" i="72"/>
  <c r="Q77" i="72"/>
  <c r="AC77" i="72" s="1"/>
  <c r="P77" i="72"/>
  <c r="X77" i="72" s="1"/>
  <c r="O77" i="72"/>
  <c r="U77" i="72" s="1"/>
  <c r="N77" i="72"/>
  <c r="M77" i="72"/>
  <c r="L77" i="72"/>
  <c r="AF76" i="72"/>
  <c r="AE76" i="72"/>
  <c r="AB76" i="72"/>
  <c r="V76" i="72"/>
  <c r="S76" i="72"/>
  <c r="Q76" i="72"/>
  <c r="AD76" i="72" s="1"/>
  <c r="P76" i="72"/>
  <c r="AA76" i="72" s="1"/>
  <c r="O76" i="72"/>
  <c r="U76" i="72" s="1"/>
  <c r="N76" i="72"/>
  <c r="M76" i="72"/>
  <c r="L76" i="72"/>
  <c r="AF75" i="72"/>
  <c r="AE75" i="72"/>
  <c r="AB75" i="72"/>
  <c r="Y75" i="72"/>
  <c r="V75" i="72"/>
  <c r="U75" i="72"/>
  <c r="T75" i="72"/>
  <c r="S75" i="72"/>
  <c r="R75" i="72"/>
  <c r="Q75" i="72"/>
  <c r="AD75" i="72" s="1"/>
  <c r="P75" i="72"/>
  <c r="AA75" i="72" s="1"/>
  <c r="O75" i="72"/>
  <c r="N75" i="72"/>
  <c r="M75" i="72"/>
  <c r="L75" i="72"/>
  <c r="AE74" i="72"/>
  <c r="AD74" i="72"/>
  <c r="AB74" i="72"/>
  <c r="V74" i="72"/>
  <c r="U74" i="72"/>
  <c r="S74" i="72"/>
  <c r="R74" i="72"/>
  <c r="Q74" i="72"/>
  <c r="AF74" i="72" s="1"/>
  <c r="P74" i="72"/>
  <c r="AA74" i="72" s="1"/>
  <c r="O74" i="72"/>
  <c r="T74" i="72" s="1"/>
  <c r="N74" i="72"/>
  <c r="M74" i="72"/>
  <c r="L74" i="72"/>
  <c r="AF73" i="72"/>
  <c r="AE73" i="72"/>
  <c r="AD73" i="72"/>
  <c r="AB73" i="72"/>
  <c r="V73" i="72"/>
  <c r="S73" i="72"/>
  <c r="Q73" i="72"/>
  <c r="AC73" i="72" s="1"/>
  <c r="P73" i="72"/>
  <c r="X73" i="72" s="1"/>
  <c r="O73" i="72"/>
  <c r="U73" i="72" s="1"/>
  <c r="N73" i="72"/>
  <c r="M73" i="72"/>
  <c r="L73" i="72"/>
  <c r="AF72" i="72"/>
  <c r="AE72" i="72"/>
  <c r="AB72" i="72"/>
  <c r="V72" i="72"/>
  <c r="S72" i="72"/>
  <c r="Q72" i="72"/>
  <c r="AD72" i="72" s="1"/>
  <c r="P72" i="72"/>
  <c r="AA72" i="72" s="1"/>
  <c r="O72" i="72"/>
  <c r="U72" i="72" s="1"/>
  <c r="N72" i="72"/>
  <c r="M72" i="72"/>
  <c r="L72" i="72"/>
  <c r="AF71" i="72"/>
  <c r="AE71" i="72"/>
  <c r="AB71" i="72"/>
  <c r="Y71" i="72"/>
  <c r="V71" i="72"/>
  <c r="U71" i="72"/>
  <c r="T71" i="72"/>
  <c r="S71" i="72"/>
  <c r="R71" i="72"/>
  <c r="Q71" i="72"/>
  <c r="AD71" i="72" s="1"/>
  <c r="P71" i="72"/>
  <c r="AA71" i="72" s="1"/>
  <c r="O71" i="72"/>
  <c r="N71" i="72"/>
  <c r="M71" i="72"/>
  <c r="L71" i="72"/>
  <c r="AE70" i="72"/>
  <c r="AB70" i="72"/>
  <c r="V70" i="72"/>
  <c r="U70" i="72"/>
  <c r="S70" i="72"/>
  <c r="R70" i="72"/>
  <c r="Q70" i="72"/>
  <c r="AF70" i="72" s="1"/>
  <c r="P70" i="72"/>
  <c r="AA70" i="72" s="1"/>
  <c r="O70" i="72"/>
  <c r="T70" i="72" s="1"/>
  <c r="N70" i="72"/>
  <c r="M70" i="72"/>
  <c r="L70" i="72"/>
  <c r="AF69" i="72"/>
  <c r="AE69" i="72"/>
  <c r="AD69" i="72"/>
  <c r="AB69" i="72"/>
  <c r="V69" i="72"/>
  <c r="S69" i="72"/>
  <c r="Q69" i="72"/>
  <c r="AC69" i="72" s="1"/>
  <c r="P69" i="72"/>
  <c r="X69" i="72" s="1"/>
  <c r="O69" i="72"/>
  <c r="U69" i="72" s="1"/>
  <c r="N69" i="72"/>
  <c r="M69" i="72"/>
  <c r="L69" i="72"/>
  <c r="AF68" i="72"/>
  <c r="AE68" i="72"/>
  <c r="AB68" i="72"/>
  <c r="V68" i="72"/>
  <c r="T68" i="72"/>
  <c r="S68" i="72"/>
  <c r="Q68" i="72"/>
  <c r="AD68" i="72" s="1"/>
  <c r="P68" i="72"/>
  <c r="AA68" i="72" s="1"/>
  <c r="O68" i="72"/>
  <c r="U68" i="72" s="1"/>
  <c r="N68" i="72"/>
  <c r="M68" i="72"/>
  <c r="L68" i="72"/>
  <c r="AF67" i="72"/>
  <c r="AE67" i="72"/>
  <c r="AB67" i="72"/>
  <c r="Y67" i="72"/>
  <c r="V67" i="72"/>
  <c r="U67" i="72"/>
  <c r="T67" i="72"/>
  <c r="S67" i="72"/>
  <c r="R67" i="72"/>
  <c r="Q67" i="72"/>
  <c r="AD67" i="72" s="1"/>
  <c r="P67" i="72"/>
  <c r="AA67" i="72" s="1"/>
  <c r="O67" i="72"/>
  <c r="N67" i="72"/>
  <c r="M67" i="72"/>
  <c r="L67" i="72"/>
  <c r="AE66" i="72"/>
  <c r="AB66" i="72"/>
  <c r="V66" i="72"/>
  <c r="U66" i="72"/>
  <c r="S66" i="72"/>
  <c r="R66" i="72"/>
  <c r="Q66" i="72"/>
  <c r="AF66" i="72" s="1"/>
  <c r="P66" i="72"/>
  <c r="AA66" i="72" s="1"/>
  <c r="O66" i="72"/>
  <c r="T66" i="72" s="1"/>
  <c r="N66" i="72"/>
  <c r="M66" i="72"/>
  <c r="L66" i="72"/>
  <c r="AF65" i="72"/>
  <c r="AE65" i="72"/>
  <c r="AD65" i="72"/>
  <c r="AB65" i="72"/>
  <c r="V65" i="72"/>
  <c r="S65" i="72"/>
  <c r="Q65" i="72"/>
  <c r="AC65" i="72" s="1"/>
  <c r="P65" i="72"/>
  <c r="X65" i="72" s="1"/>
  <c r="O65" i="72"/>
  <c r="U65" i="72" s="1"/>
  <c r="N65" i="72"/>
  <c r="M65" i="72"/>
  <c r="L65" i="72"/>
  <c r="AF64" i="72"/>
  <c r="AE64" i="72"/>
  <c r="AB64" i="72"/>
  <c r="V64" i="72"/>
  <c r="T64" i="72"/>
  <c r="S64" i="72"/>
  <c r="Q64" i="72"/>
  <c r="AD64" i="72" s="1"/>
  <c r="P64" i="72"/>
  <c r="O64" i="72"/>
  <c r="U64" i="72" s="1"/>
  <c r="N64" i="72"/>
  <c r="M64" i="72"/>
  <c r="L64" i="72"/>
  <c r="AF63" i="72"/>
  <c r="AE63" i="72"/>
  <c r="AB63" i="72"/>
  <c r="Y63" i="72"/>
  <c r="V63" i="72"/>
  <c r="U63" i="72"/>
  <c r="T63" i="72"/>
  <c r="S63" i="72"/>
  <c r="R63" i="72"/>
  <c r="Q63" i="72"/>
  <c r="AD63" i="72" s="1"/>
  <c r="P63" i="72"/>
  <c r="AA63" i="72" s="1"/>
  <c r="O63" i="72"/>
  <c r="N63" i="72"/>
  <c r="M63" i="72"/>
  <c r="L63" i="72"/>
  <c r="AE62" i="72"/>
  <c r="AB62" i="72"/>
  <c r="V62" i="72"/>
  <c r="U62" i="72"/>
  <c r="S62" i="72"/>
  <c r="R62" i="72"/>
  <c r="Q62" i="72"/>
  <c r="AF62" i="72" s="1"/>
  <c r="P62" i="72"/>
  <c r="Y62" i="72" s="1"/>
  <c r="O62" i="72"/>
  <c r="T62" i="72" s="1"/>
  <c r="N62" i="72"/>
  <c r="M62" i="72"/>
  <c r="L62" i="72"/>
  <c r="AF61" i="72"/>
  <c r="AE61" i="72"/>
  <c r="AD61" i="72"/>
  <c r="AB61" i="72"/>
  <c r="Y61" i="72"/>
  <c r="V61" i="72"/>
  <c r="S61" i="72"/>
  <c r="Q61" i="72"/>
  <c r="AC61" i="72" s="1"/>
  <c r="P61" i="72"/>
  <c r="O61" i="72"/>
  <c r="U61" i="72" s="1"/>
  <c r="N61" i="72"/>
  <c r="M61" i="72"/>
  <c r="L61" i="72"/>
  <c r="AF60" i="72"/>
  <c r="AE60" i="72"/>
  <c r="AB60" i="72"/>
  <c r="V60" i="72"/>
  <c r="T60" i="72"/>
  <c r="S60" i="72"/>
  <c r="Q60" i="72"/>
  <c r="AD60" i="72" s="1"/>
  <c r="P60" i="72"/>
  <c r="Y60" i="72" s="1"/>
  <c r="O60" i="72"/>
  <c r="U60" i="72" s="1"/>
  <c r="N60" i="72"/>
  <c r="M60" i="72"/>
  <c r="L60" i="72"/>
  <c r="AF59" i="72"/>
  <c r="AE59" i="72"/>
  <c r="AB59" i="72"/>
  <c r="V59" i="72"/>
  <c r="U59" i="72"/>
  <c r="T59" i="72"/>
  <c r="S59" i="72"/>
  <c r="R59" i="72"/>
  <c r="Q59" i="72"/>
  <c r="AD59" i="72" s="1"/>
  <c r="P59" i="72"/>
  <c r="O59" i="72"/>
  <c r="N59" i="72"/>
  <c r="M59" i="72"/>
  <c r="L59" i="72"/>
  <c r="V58" i="72"/>
  <c r="U58" i="72"/>
  <c r="S58" i="72"/>
  <c r="R58" i="72"/>
  <c r="Q58" i="72"/>
  <c r="AF58" i="72" s="1"/>
  <c r="P58" i="72"/>
  <c r="O58" i="72"/>
  <c r="T58" i="72" s="1"/>
  <c r="N58" i="72"/>
  <c r="M58" i="72"/>
  <c r="L58" i="72"/>
  <c r="AF57" i="72"/>
  <c r="AE57" i="72"/>
  <c r="AD57" i="72"/>
  <c r="AB57" i="72"/>
  <c r="AA57" i="72"/>
  <c r="Y57" i="72"/>
  <c r="W57" i="72"/>
  <c r="Q57" i="72"/>
  <c r="AC57" i="72" s="1"/>
  <c r="P57" i="72"/>
  <c r="X57" i="72" s="1"/>
  <c r="O57" i="72"/>
  <c r="V57" i="72" s="1"/>
  <c r="N57" i="72"/>
  <c r="M57" i="72"/>
  <c r="L57" i="72"/>
  <c r="AF56" i="72"/>
  <c r="AE56" i="72"/>
  <c r="AB56" i="72"/>
  <c r="V56" i="72"/>
  <c r="T56" i="72"/>
  <c r="S56" i="72"/>
  <c r="Q56" i="72"/>
  <c r="AD56" i="72" s="1"/>
  <c r="P56" i="72"/>
  <c r="Y56" i="72" s="1"/>
  <c r="O56" i="72"/>
  <c r="U56" i="72" s="1"/>
  <c r="N56" i="72"/>
  <c r="M56" i="72"/>
  <c r="L56" i="72"/>
  <c r="AF55" i="72"/>
  <c r="V55" i="72"/>
  <c r="U55" i="72"/>
  <c r="T55" i="72"/>
  <c r="S55" i="72"/>
  <c r="R55" i="72"/>
  <c r="Q55" i="72"/>
  <c r="AD55" i="72" s="1"/>
  <c r="P55" i="72"/>
  <c r="O55" i="72"/>
  <c r="N55" i="72"/>
  <c r="M55" i="72"/>
  <c r="L55" i="72"/>
  <c r="AB54" i="72"/>
  <c r="Y54" i="72"/>
  <c r="V54" i="72"/>
  <c r="U54" i="72"/>
  <c r="S54" i="72"/>
  <c r="R54" i="72"/>
  <c r="Q54" i="72"/>
  <c r="AF54" i="72" s="1"/>
  <c r="P54" i="72"/>
  <c r="Z54" i="72" s="1"/>
  <c r="O54" i="72"/>
  <c r="T54" i="72" s="1"/>
  <c r="N54" i="72"/>
  <c r="M54" i="72"/>
  <c r="L54" i="72"/>
  <c r="AF53" i="72"/>
  <c r="AE53" i="72"/>
  <c r="AD53" i="72"/>
  <c r="AB53" i="72"/>
  <c r="AA53" i="72"/>
  <c r="Z53" i="72"/>
  <c r="Y53" i="72"/>
  <c r="W53" i="72"/>
  <c r="Q53" i="72"/>
  <c r="AC53" i="72" s="1"/>
  <c r="P53" i="72"/>
  <c r="X53" i="72" s="1"/>
  <c r="O53" i="72"/>
  <c r="N53" i="72"/>
  <c r="M53" i="72"/>
  <c r="L53" i="72"/>
  <c r="AF52" i="72"/>
  <c r="AE52" i="72"/>
  <c r="AB52" i="72"/>
  <c r="Y52" i="72"/>
  <c r="X52" i="72"/>
  <c r="W52" i="72"/>
  <c r="S52" i="72"/>
  <c r="Q52" i="72"/>
  <c r="AD52" i="72" s="1"/>
  <c r="P52" i="72"/>
  <c r="Z52" i="72" s="1"/>
  <c r="O52" i="72"/>
  <c r="R52" i="72" s="1"/>
  <c r="N52" i="72"/>
  <c r="M52" i="72"/>
  <c r="L52" i="72"/>
  <c r="Y51" i="72"/>
  <c r="V51" i="72"/>
  <c r="U51" i="72"/>
  <c r="T51" i="72"/>
  <c r="S51" i="72"/>
  <c r="R51" i="72"/>
  <c r="Q51" i="72"/>
  <c r="AF51" i="72" s="1"/>
  <c r="P51" i="72"/>
  <c r="X51" i="72" s="1"/>
  <c r="O51" i="72"/>
  <c r="N51" i="72"/>
  <c r="M51" i="72"/>
  <c r="L51" i="72"/>
  <c r="AC50" i="72"/>
  <c r="Z50" i="72"/>
  <c r="Y50" i="72"/>
  <c r="X50" i="72"/>
  <c r="R50" i="72"/>
  <c r="Q50" i="72"/>
  <c r="AF50" i="72" s="1"/>
  <c r="P50" i="72"/>
  <c r="W50" i="72" s="1"/>
  <c r="O50" i="72"/>
  <c r="T50" i="72" s="1"/>
  <c r="N50" i="72"/>
  <c r="M50" i="72"/>
  <c r="L50" i="72"/>
  <c r="AF49" i="72"/>
  <c r="AE49" i="72"/>
  <c r="AD49" i="72"/>
  <c r="AB49" i="72"/>
  <c r="AA49" i="72"/>
  <c r="Z49" i="72"/>
  <c r="Y49" i="72"/>
  <c r="X49" i="72"/>
  <c r="W49" i="72"/>
  <c r="S49" i="72"/>
  <c r="Q49" i="72"/>
  <c r="AC49" i="72" s="1"/>
  <c r="P49" i="72"/>
  <c r="O49" i="72"/>
  <c r="T49" i="72" s="1"/>
  <c r="N49" i="72"/>
  <c r="M49" i="72"/>
  <c r="L49" i="72"/>
  <c r="AA48" i="72"/>
  <c r="V48" i="72"/>
  <c r="U48" i="72"/>
  <c r="T48" i="72"/>
  <c r="S48" i="72"/>
  <c r="Q48" i="72"/>
  <c r="AC48" i="72" s="1"/>
  <c r="P48" i="72"/>
  <c r="Z48" i="72" s="1"/>
  <c r="O48" i="72"/>
  <c r="R48" i="72" s="1"/>
  <c r="N48" i="72"/>
  <c r="M48" i="72"/>
  <c r="L48" i="72"/>
  <c r="AC47" i="72"/>
  <c r="V47" i="72"/>
  <c r="U47" i="72"/>
  <c r="T47" i="72"/>
  <c r="Q47" i="72"/>
  <c r="AF47" i="72" s="1"/>
  <c r="P47" i="72"/>
  <c r="W47" i="72" s="1"/>
  <c r="O47" i="72"/>
  <c r="S47" i="72" s="1"/>
  <c r="N47" i="72"/>
  <c r="M47" i="72"/>
  <c r="L47" i="72"/>
  <c r="AD46" i="72"/>
  <c r="Y46" i="72"/>
  <c r="X46" i="72"/>
  <c r="V46" i="72"/>
  <c r="U46" i="72"/>
  <c r="T46" i="72"/>
  <c r="S46" i="72"/>
  <c r="R46" i="72"/>
  <c r="Q46" i="72"/>
  <c r="AF46" i="72" s="1"/>
  <c r="P46" i="72"/>
  <c r="AA46" i="72" s="1"/>
  <c r="O46" i="72"/>
  <c r="N46" i="72"/>
  <c r="M46" i="72"/>
  <c r="L46" i="72"/>
  <c r="AD45" i="72"/>
  <c r="AA45" i="72"/>
  <c r="Z45" i="72"/>
  <c r="Y45" i="72"/>
  <c r="W45" i="72"/>
  <c r="Q45" i="72"/>
  <c r="AC45" i="72" s="1"/>
  <c r="P45" i="72"/>
  <c r="X45" i="72" s="1"/>
  <c r="O45" i="72"/>
  <c r="R45" i="72" s="1"/>
  <c r="N45" i="72"/>
  <c r="M45" i="72"/>
  <c r="L45" i="72"/>
  <c r="AE44" i="72"/>
  <c r="AD44" i="72"/>
  <c r="AA44" i="72"/>
  <c r="Z44" i="72"/>
  <c r="X44" i="72"/>
  <c r="W44" i="72"/>
  <c r="S44" i="72"/>
  <c r="R44" i="72"/>
  <c r="Q44" i="72"/>
  <c r="AF44" i="72" s="1"/>
  <c r="P44" i="72"/>
  <c r="Y44" i="72" s="1"/>
  <c r="O44" i="72"/>
  <c r="V44" i="72" s="1"/>
  <c r="N44" i="72"/>
  <c r="M44" i="72"/>
  <c r="L44" i="72"/>
  <c r="AE43" i="72"/>
  <c r="AB43" i="72"/>
  <c r="AA43" i="72"/>
  <c r="U43" i="72"/>
  <c r="Q43" i="72"/>
  <c r="AF43" i="72" s="1"/>
  <c r="P43" i="72"/>
  <c r="X43" i="72" s="1"/>
  <c r="O43" i="72"/>
  <c r="V43" i="72" s="1"/>
  <c r="N43" i="72"/>
  <c r="M43" i="72"/>
  <c r="L43" i="72"/>
  <c r="AD42" i="72"/>
  <c r="Y42" i="72"/>
  <c r="X42" i="72"/>
  <c r="V42" i="72"/>
  <c r="U42" i="72"/>
  <c r="T42" i="72"/>
  <c r="S42" i="72"/>
  <c r="R42" i="72"/>
  <c r="Q42" i="72"/>
  <c r="AF42" i="72" s="1"/>
  <c r="P42" i="72"/>
  <c r="AA42" i="72" s="1"/>
  <c r="O42" i="72"/>
  <c r="N42" i="72"/>
  <c r="M42" i="72"/>
  <c r="L42" i="72"/>
  <c r="AD41" i="72"/>
  <c r="AA41" i="72"/>
  <c r="Z41" i="72"/>
  <c r="Y41" i="72"/>
  <c r="W41" i="72"/>
  <c r="Q41" i="72"/>
  <c r="AC41" i="72" s="1"/>
  <c r="P41" i="72"/>
  <c r="X41" i="72" s="1"/>
  <c r="O41" i="72"/>
  <c r="R41" i="72" s="1"/>
  <c r="N41" i="72"/>
  <c r="M41" i="72"/>
  <c r="L41" i="72"/>
  <c r="AE40" i="72"/>
  <c r="AD40" i="72"/>
  <c r="AA40" i="72"/>
  <c r="Z40" i="72"/>
  <c r="X40" i="72"/>
  <c r="W40" i="72"/>
  <c r="S40" i="72"/>
  <c r="R40" i="72"/>
  <c r="Q40" i="72"/>
  <c r="AF40" i="72" s="1"/>
  <c r="P40" i="72"/>
  <c r="Y40" i="72" s="1"/>
  <c r="O40" i="72"/>
  <c r="V40" i="72" s="1"/>
  <c r="N40" i="72"/>
  <c r="M40" i="72"/>
  <c r="L40" i="72"/>
  <c r="AB39" i="72"/>
  <c r="U39" i="72"/>
  <c r="Q39" i="72"/>
  <c r="AF39" i="72" s="1"/>
  <c r="P39" i="72"/>
  <c r="X39" i="72" s="1"/>
  <c r="O39" i="72"/>
  <c r="V39" i="72" s="1"/>
  <c r="N39" i="72"/>
  <c r="M39" i="72"/>
  <c r="L39" i="72"/>
  <c r="AF38" i="72"/>
  <c r="AD38" i="72"/>
  <c r="AB38" i="72"/>
  <c r="Y38" i="72"/>
  <c r="X38" i="72"/>
  <c r="V38" i="72"/>
  <c r="U38" i="72"/>
  <c r="T38" i="72"/>
  <c r="S38" i="72"/>
  <c r="R38" i="72"/>
  <c r="Q38" i="72"/>
  <c r="AE38" i="72" s="1"/>
  <c r="P38" i="72"/>
  <c r="AA38" i="72" s="1"/>
  <c r="O38" i="72"/>
  <c r="N38" i="72"/>
  <c r="M38" i="72"/>
  <c r="L38" i="72"/>
  <c r="AA37" i="72"/>
  <c r="Y37" i="72"/>
  <c r="W37" i="72"/>
  <c r="Q37" i="72"/>
  <c r="AD37" i="72" s="1"/>
  <c r="P37" i="72"/>
  <c r="Z37" i="72" s="1"/>
  <c r="O37" i="72"/>
  <c r="R37" i="72" s="1"/>
  <c r="N37" i="72"/>
  <c r="M37" i="72"/>
  <c r="L37" i="72"/>
  <c r="AF36" i="72"/>
  <c r="AE36" i="72"/>
  <c r="AD36" i="72"/>
  <c r="AA36" i="72"/>
  <c r="Z36" i="72"/>
  <c r="X36" i="72"/>
  <c r="V36" i="72"/>
  <c r="S36" i="72"/>
  <c r="R36" i="72"/>
  <c r="Q36" i="72"/>
  <c r="AC36" i="72" s="1"/>
  <c r="P36" i="72"/>
  <c r="Y36" i="72" s="1"/>
  <c r="O36" i="72"/>
  <c r="U36" i="72" s="1"/>
  <c r="N36" i="72"/>
  <c r="M36" i="72"/>
  <c r="L36" i="72"/>
  <c r="AB35" i="72"/>
  <c r="U35" i="72"/>
  <c r="Q35" i="72"/>
  <c r="AF35" i="72" s="1"/>
  <c r="P35" i="72"/>
  <c r="X35" i="72" s="1"/>
  <c r="O35" i="72"/>
  <c r="V35" i="72" s="1"/>
  <c r="N35" i="72"/>
  <c r="M35" i="72"/>
  <c r="L35" i="72"/>
  <c r="AF34" i="72"/>
  <c r="AD34" i="72"/>
  <c r="AB34" i="72"/>
  <c r="Y34" i="72"/>
  <c r="X34" i="72"/>
  <c r="V34" i="72"/>
  <c r="U34" i="72"/>
  <c r="T34" i="72"/>
  <c r="S34" i="72"/>
  <c r="R34" i="72"/>
  <c r="Q34" i="72"/>
  <c r="AE34" i="72" s="1"/>
  <c r="P34" i="72"/>
  <c r="AA34" i="72" s="1"/>
  <c r="O34" i="72"/>
  <c r="N34" i="72"/>
  <c r="M34" i="72"/>
  <c r="L34" i="72"/>
  <c r="AA33" i="72"/>
  <c r="Y33" i="72"/>
  <c r="W33" i="72"/>
  <c r="Q33" i="72"/>
  <c r="AD33" i="72" s="1"/>
  <c r="P33" i="72"/>
  <c r="Z33" i="72" s="1"/>
  <c r="O33" i="72"/>
  <c r="R33" i="72" s="1"/>
  <c r="N33" i="72"/>
  <c r="M33" i="72"/>
  <c r="L33" i="72"/>
  <c r="AF32" i="72"/>
  <c r="AE32" i="72"/>
  <c r="AD32" i="72"/>
  <c r="AA32" i="72"/>
  <c r="Z32" i="72"/>
  <c r="X32" i="72"/>
  <c r="V32" i="72"/>
  <c r="T32" i="72"/>
  <c r="S32" i="72"/>
  <c r="R32" i="72"/>
  <c r="Q32" i="72"/>
  <c r="AC32" i="72" s="1"/>
  <c r="P32" i="72"/>
  <c r="Y32" i="72" s="1"/>
  <c r="O32" i="72"/>
  <c r="U32" i="72" s="1"/>
  <c r="N32" i="72"/>
  <c r="M32" i="72"/>
  <c r="L32" i="72"/>
  <c r="AB31" i="72"/>
  <c r="U31" i="72"/>
  <c r="Q31" i="72"/>
  <c r="AF31" i="72" s="1"/>
  <c r="P31" i="72"/>
  <c r="X31" i="72" s="1"/>
  <c r="O31" i="72"/>
  <c r="V31" i="72" s="1"/>
  <c r="N31" i="72"/>
  <c r="M31" i="72"/>
  <c r="L31" i="72"/>
  <c r="AF30" i="72"/>
  <c r="AE30" i="72"/>
  <c r="AD30" i="72"/>
  <c r="AB30" i="72"/>
  <c r="Y30" i="72"/>
  <c r="V30" i="72"/>
  <c r="U30" i="72"/>
  <c r="T30" i="72"/>
  <c r="S30" i="72"/>
  <c r="R30" i="72"/>
  <c r="Q30" i="72"/>
  <c r="AC30" i="72" s="1"/>
  <c r="P30" i="72"/>
  <c r="AA30" i="72" s="1"/>
  <c r="O30" i="72"/>
  <c r="N30" i="72"/>
  <c r="M30" i="72"/>
  <c r="L30" i="72"/>
  <c r="AA29" i="72"/>
  <c r="Y29" i="72"/>
  <c r="W29" i="72"/>
  <c r="Q29" i="72"/>
  <c r="AD29" i="72" s="1"/>
  <c r="P29" i="72"/>
  <c r="Z29" i="72" s="1"/>
  <c r="O29" i="72"/>
  <c r="R29" i="72" s="1"/>
  <c r="N29" i="72"/>
  <c r="M29" i="72"/>
  <c r="L29" i="72"/>
  <c r="AF28" i="72"/>
  <c r="AE28" i="72"/>
  <c r="AD28" i="72"/>
  <c r="Z28" i="72"/>
  <c r="X28" i="72"/>
  <c r="V28" i="72"/>
  <c r="T28" i="72"/>
  <c r="S28" i="72"/>
  <c r="R28" i="72"/>
  <c r="Q28" i="72"/>
  <c r="AB28" i="72" s="1"/>
  <c r="P28" i="72"/>
  <c r="O28" i="72"/>
  <c r="U28" i="72" s="1"/>
  <c r="N28" i="72"/>
  <c r="N178" i="72" s="1"/>
  <c r="M28" i="72"/>
  <c r="L28" i="72"/>
  <c r="L178" i="72" s="1"/>
  <c r="H17" i="72" s="1"/>
  <c r="H19" i="72"/>
  <c r="A10" i="72"/>
  <c r="B1" i="72"/>
  <c r="A8" i="72" s="1"/>
  <c r="Q177" i="71"/>
  <c r="AC177" i="71" s="1"/>
  <c r="P177" i="71"/>
  <c r="AA177" i="71" s="1"/>
  <c r="O177" i="71"/>
  <c r="V177" i="71" s="1"/>
  <c r="N177" i="71"/>
  <c r="M177" i="71"/>
  <c r="L177" i="71"/>
  <c r="V176" i="71"/>
  <c r="U176" i="71"/>
  <c r="Q176" i="71"/>
  <c r="AF176" i="71" s="1"/>
  <c r="P176" i="71"/>
  <c r="Z176" i="71" s="1"/>
  <c r="O176" i="71"/>
  <c r="T176" i="71" s="1"/>
  <c r="N176" i="71"/>
  <c r="M176" i="71"/>
  <c r="L176" i="71"/>
  <c r="AE175" i="71"/>
  <c r="AD175" i="71"/>
  <c r="Y175" i="71"/>
  <c r="W175" i="71"/>
  <c r="V175" i="71"/>
  <c r="U175" i="71"/>
  <c r="S175" i="71"/>
  <c r="R175" i="71"/>
  <c r="Q175" i="71"/>
  <c r="AF175" i="71" s="1"/>
  <c r="P175" i="71"/>
  <c r="AA175" i="71" s="1"/>
  <c r="O175" i="71"/>
  <c r="T175" i="71" s="1"/>
  <c r="N175" i="71"/>
  <c r="M175" i="71"/>
  <c r="L175" i="71"/>
  <c r="AA174" i="71"/>
  <c r="Q174" i="71"/>
  <c r="AF174" i="71" s="1"/>
  <c r="P174" i="71"/>
  <c r="Z174" i="71" s="1"/>
  <c r="O174" i="71"/>
  <c r="T174" i="71" s="1"/>
  <c r="N174" i="71"/>
  <c r="M174" i="71"/>
  <c r="L174" i="71"/>
  <c r="X173" i="71"/>
  <c r="Q173" i="71"/>
  <c r="AC173" i="71" s="1"/>
  <c r="P173" i="71"/>
  <c r="AA173" i="71" s="1"/>
  <c r="O173" i="71"/>
  <c r="V173" i="71" s="1"/>
  <c r="N173" i="71"/>
  <c r="M173" i="71"/>
  <c r="L173" i="71"/>
  <c r="V172" i="71"/>
  <c r="U172" i="71"/>
  <c r="Q172" i="71"/>
  <c r="AF172" i="71" s="1"/>
  <c r="P172" i="71"/>
  <c r="Z172" i="71" s="1"/>
  <c r="O172" i="71"/>
  <c r="T172" i="71" s="1"/>
  <c r="N172" i="71"/>
  <c r="M172" i="71"/>
  <c r="L172" i="71"/>
  <c r="AF171" i="71"/>
  <c r="AE171" i="71"/>
  <c r="AD171" i="71"/>
  <c r="Y171" i="71"/>
  <c r="W171" i="71"/>
  <c r="V171" i="71"/>
  <c r="U171" i="71"/>
  <c r="T171" i="71"/>
  <c r="S171" i="71"/>
  <c r="R171" i="71"/>
  <c r="Q171" i="71"/>
  <c r="AC171" i="71" s="1"/>
  <c r="P171" i="71"/>
  <c r="AA171" i="71" s="1"/>
  <c r="O171" i="71"/>
  <c r="N171" i="71"/>
  <c r="M171" i="71"/>
  <c r="L171" i="71"/>
  <c r="AA170" i="71"/>
  <c r="Q170" i="71"/>
  <c r="AF170" i="71" s="1"/>
  <c r="P170" i="71"/>
  <c r="Z170" i="71" s="1"/>
  <c r="O170" i="71"/>
  <c r="T170" i="71" s="1"/>
  <c r="N170" i="71"/>
  <c r="M170" i="71"/>
  <c r="L170" i="71"/>
  <c r="X169" i="71"/>
  <c r="Q169" i="71"/>
  <c r="AC169" i="71" s="1"/>
  <c r="P169" i="71"/>
  <c r="AA169" i="71" s="1"/>
  <c r="O169" i="71"/>
  <c r="V169" i="71" s="1"/>
  <c r="N169" i="71"/>
  <c r="M169" i="71"/>
  <c r="L169" i="71"/>
  <c r="AB168" i="71"/>
  <c r="V168" i="71"/>
  <c r="U168" i="71"/>
  <c r="S168" i="71"/>
  <c r="Q168" i="71"/>
  <c r="AF168" i="71" s="1"/>
  <c r="P168" i="71"/>
  <c r="Z168" i="71" s="1"/>
  <c r="O168" i="71"/>
  <c r="T168" i="71" s="1"/>
  <c r="N168" i="71"/>
  <c r="M168" i="71"/>
  <c r="L168" i="71"/>
  <c r="AF167" i="71"/>
  <c r="AE167" i="71"/>
  <c r="AD167" i="71"/>
  <c r="Y167" i="71"/>
  <c r="W167" i="71"/>
  <c r="V167" i="71"/>
  <c r="U167" i="71"/>
  <c r="T167" i="71"/>
  <c r="S167" i="71"/>
  <c r="R167" i="71"/>
  <c r="Q167" i="71"/>
  <c r="AC167" i="71" s="1"/>
  <c r="P167" i="71"/>
  <c r="AA167" i="71" s="1"/>
  <c r="O167" i="71"/>
  <c r="N167" i="71"/>
  <c r="M167" i="71"/>
  <c r="L167" i="71"/>
  <c r="AD166" i="71"/>
  <c r="AA166" i="71"/>
  <c r="W166" i="71"/>
  <c r="Q166" i="71"/>
  <c r="AF166" i="71" s="1"/>
  <c r="P166" i="71"/>
  <c r="Z166" i="71" s="1"/>
  <c r="O166" i="71"/>
  <c r="T166" i="71" s="1"/>
  <c r="N166" i="71"/>
  <c r="M166" i="71"/>
  <c r="L166" i="71"/>
  <c r="X165" i="71"/>
  <c r="Q165" i="71"/>
  <c r="AC165" i="71" s="1"/>
  <c r="P165" i="71"/>
  <c r="AA165" i="71" s="1"/>
  <c r="O165" i="71"/>
  <c r="V165" i="71" s="1"/>
  <c r="N165" i="71"/>
  <c r="M165" i="71"/>
  <c r="L165" i="71"/>
  <c r="X164" i="71"/>
  <c r="V164" i="71"/>
  <c r="U164" i="71"/>
  <c r="S164" i="71"/>
  <c r="Q164" i="71"/>
  <c r="AF164" i="71" s="1"/>
  <c r="P164" i="71"/>
  <c r="Z164" i="71" s="1"/>
  <c r="O164" i="71"/>
  <c r="T164" i="71" s="1"/>
  <c r="N164" i="71"/>
  <c r="M164" i="71"/>
  <c r="L164" i="71"/>
  <c r="AF163" i="71"/>
  <c r="AE163" i="71"/>
  <c r="AD163" i="71"/>
  <c r="Z163" i="71"/>
  <c r="Y163" i="71"/>
  <c r="W163" i="71"/>
  <c r="V163" i="71"/>
  <c r="U163" i="71"/>
  <c r="T163" i="71"/>
  <c r="S163" i="71"/>
  <c r="R163" i="71"/>
  <c r="Q163" i="71"/>
  <c r="AC163" i="71" s="1"/>
  <c r="P163" i="71"/>
  <c r="AA163" i="71" s="1"/>
  <c r="O163" i="71"/>
  <c r="N163" i="71"/>
  <c r="M163" i="71"/>
  <c r="L163" i="71"/>
  <c r="AF162" i="71"/>
  <c r="AD162" i="71"/>
  <c r="AA162" i="71"/>
  <c r="W162" i="71"/>
  <c r="Q162" i="71"/>
  <c r="AE162" i="71" s="1"/>
  <c r="P162" i="71"/>
  <c r="Z162" i="71" s="1"/>
  <c r="O162" i="71"/>
  <c r="T162" i="71" s="1"/>
  <c r="N162" i="71"/>
  <c r="M162" i="71"/>
  <c r="L162" i="71"/>
  <c r="AA161" i="71"/>
  <c r="X161" i="71"/>
  <c r="Q161" i="71"/>
  <c r="AC161" i="71" s="1"/>
  <c r="P161" i="71"/>
  <c r="Z161" i="71" s="1"/>
  <c r="O161" i="71"/>
  <c r="V161" i="71" s="1"/>
  <c r="N161" i="71"/>
  <c r="M161" i="71"/>
  <c r="L161" i="71"/>
  <c r="Z160" i="71"/>
  <c r="X160" i="71"/>
  <c r="V160" i="71"/>
  <c r="U160" i="71"/>
  <c r="S160" i="71"/>
  <c r="Q160" i="71"/>
  <c r="AF160" i="71" s="1"/>
  <c r="P160" i="71"/>
  <c r="Y160" i="71" s="1"/>
  <c r="O160" i="71"/>
  <c r="T160" i="71" s="1"/>
  <c r="N160" i="71"/>
  <c r="M160" i="71"/>
  <c r="L160" i="71"/>
  <c r="AF159" i="71"/>
  <c r="AE159" i="71"/>
  <c r="AD159" i="71"/>
  <c r="AB159" i="71"/>
  <c r="Z159" i="71"/>
  <c r="Y159" i="71"/>
  <c r="W159" i="71"/>
  <c r="V159" i="71"/>
  <c r="U159" i="71"/>
  <c r="T159" i="71"/>
  <c r="S159" i="71"/>
  <c r="R159" i="71"/>
  <c r="Q159" i="71"/>
  <c r="AC159" i="71" s="1"/>
  <c r="P159" i="71"/>
  <c r="AA159" i="71" s="1"/>
  <c r="O159" i="71"/>
  <c r="N159" i="71"/>
  <c r="M159" i="71"/>
  <c r="L159" i="71"/>
  <c r="AF158" i="71"/>
  <c r="AD158" i="71"/>
  <c r="AA158" i="71"/>
  <c r="W158" i="71"/>
  <c r="Q158" i="71"/>
  <c r="AE158" i="71" s="1"/>
  <c r="P158" i="71"/>
  <c r="Z158" i="71" s="1"/>
  <c r="O158" i="71"/>
  <c r="T158" i="71" s="1"/>
  <c r="N158" i="71"/>
  <c r="M158" i="71"/>
  <c r="L158" i="71"/>
  <c r="AA157" i="71"/>
  <c r="X157" i="71"/>
  <c r="Q157" i="71"/>
  <c r="AC157" i="71" s="1"/>
  <c r="P157" i="71"/>
  <c r="Z157" i="71" s="1"/>
  <c r="O157" i="71"/>
  <c r="V157" i="71" s="1"/>
  <c r="N157" i="71"/>
  <c r="M157" i="71"/>
  <c r="L157" i="71"/>
  <c r="X156" i="71"/>
  <c r="V156" i="71"/>
  <c r="U156" i="71"/>
  <c r="S156" i="71"/>
  <c r="Q156" i="71"/>
  <c r="AF156" i="71" s="1"/>
  <c r="P156" i="71"/>
  <c r="Z156" i="71" s="1"/>
  <c r="O156" i="71"/>
  <c r="T156" i="71" s="1"/>
  <c r="N156" i="71"/>
  <c r="M156" i="71"/>
  <c r="L156" i="71"/>
  <c r="AF155" i="71"/>
  <c r="AE155" i="71"/>
  <c r="AD155" i="71"/>
  <c r="AB155" i="71"/>
  <c r="Z155" i="71"/>
  <c r="Y155" i="71"/>
  <c r="W155" i="71"/>
  <c r="V155" i="71"/>
  <c r="U155" i="71"/>
  <c r="T155" i="71"/>
  <c r="S155" i="71"/>
  <c r="R155" i="71"/>
  <c r="Q155" i="71"/>
  <c r="AC155" i="71" s="1"/>
  <c r="P155" i="71"/>
  <c r="AA155" i="71" s="1"/>
  <c r="O155" i="71"/>
  <c r="N155" i="71"/>
  <c r="M155" i="71"/>
  <c r="L155" i="71"/>
  <c r="AF154" i="71"/>
  <c r="AE154" i="71"/>
  <c r="AD154" i="71"/>
  <c r="AA154" i="71"/>
  <c r="W154" i="71"/>
  <c r="Q154" i="71"/>
  <c r="AC154" i="71" s="1"/>
  <c r="P154" i="71"/>
  <c r="Z154" i="71" s="1"/>
  <c r="O154" i="71"/>
  <c r="T154" i="71" s="1"/>
  <c r="N154" i="71"/>
  <c r="M154" i="71"/>
  <c r="L154" i="71"/>
  <c r="AE153" i="71"/>
  <c r="X153" i="71"/>
  <c r="Q153" i="71"/>
  <c r="AC153" i="71" s="1"/>
  <c r="P153" i="71"/>
  <c r="AA153" i="71" s="1"/>
  <c r="O153" i="71"/>
  <c r="V153" i="71" s="1"/>
  <c r="N153" i="71"/>
  <c r="M153" i="71"/>
  <c r="L153" i="71"/>
  <c r="V152" i="71"/>
  <c r="U152" i="71"/>
  <c r="S152" i="71"/>
  <c r="Q152" i="71"/>
  <c r="AF152" i="71" s="1"/>
  <c r="P152" i="71"/>
  <c r="Z152" i="71" s="1"/>
  <c r="O152" i="71"/>
  <c r="T152" i="71" s="1"/>
  <c r="N152" i="71"/>
  <c r="M152" i="71"/>
  <c r="L152" i="71"/>
  <c r="AF151" i="71"/>
  <c r="AE151" i="71"/>
  <c r="AD151" i="71"/>
  <c r="AB151" i="71"/>
  <c r="Z151" i="71"/>
  <c r="Y151" i="71"/>
  <c r="W151" i="71"/>
  <c r="V151" i="71"/>
  <c r="U151" i="71"/>
  <c r="T151" i="71"/>
  <c r="S151" i="71"/>
  <c r="R151" i="71"/>
  <c r="Q151" i="71"/>
  <c r="AC151" i="71" s="1"/>
  <c r="P151" i="71"/>
  <c r="AA151" i="71" s="1"/>
  <c r="O151" i="71"/>
  <c r="N151" i="71"/>
  <c r="M151" i="71"/>
  <c r="L151" i="71"/>
  <c r="AE150" i="71"/>
  <c r="AD150" i="71"/>
  <c r="AA150" i="71"/>
  <c r="Y150" i="71"/>
  <c r="W150" i="71"/>
  <c r="Q150" i="71"/>
  <c r="AF150" i="71" s="1"/>
  <c r="P150" i="71"/>
  <c r="Z150" i="71" s="1"/>
  <c r="O150" i="71"/>
  <c r="T150" i="71" s="1"/>
  <c r="N150" i="71"/>
  <c r="M150" i="71"/>
  <c r="L150" i="71"/>
  <c r="AE149" i="71"/>
  <c r="AB149" i="71"/>
  <c r="X149" i="71"/>
  <c r="Q149" i="71"/>
  <c r="AC149" i="71" s="1"/>
  <c r="P149" i="71"/>
  <c r="AA149" i="71" s="1"/>
  <c r="O149" i="71"/>
  <c r="V149" i="71" s="1"/>
  <c r="N149" i="71"/>
  <c r="M149" i="71"/>
  <c r="L149" i="71"/>
  <c r="AB148" i="71"/>
  <c r="V148" i="71"/>
  <c r="U148" i="71"/>
  <c r="T148" i="71"/>
  <c r="S148" i="71"/>
  <c r="Q148" i="71"/>
  <c r="AF148" i="71" s="1"/>
  <c r="P148" i="71"/>
  <c r="Z148" i="71" s="1"/>
  <c r="O148" i="71"/>
  <c r="R148" i="71" s="1"/>
  <c r="N148" i="71"/>
  <c r="M148" i="71"/>
  <c r="L148" i="71"/>
  <c r="AF147" i="71"/>
  <c r="AE147" i="71"/>
  <c r="AD147" i="71"/>
  <c r="AB147" i="71"/>
  <c r="Z147" i="71"/>
  <c r="Y147" i="71"/>
  <c r="W147" i="71"/>
  <c r="V147" i="71"/>
  <c r="U147" i="71"/>
  <c r="T147" i="71"/>
  <c r="S147" i="71"/>
  <c r="R147" i="71"/>
  <c r="Q147" i="71"/>
  <c r="AC147" i="71" s="1"/>
  <c r="P147" i="71"/>
  <c r="AA147" i="71" s="1"/>
  <c r="O147" i="71"/>
  <c r="N147" i="71"/>
  <c r="M147" i="71"/>
  <c r="L147" i="71"/>
  <c r="AE146" i="71"/>
  <c r="AD146" i="71"/>
  <c r="AA146" i="71"/>
  <c r="Y146" i="71"/>
  <c r="W146" i="71"/>
  <c r="Q146" i="71"/>
  <c r="AF146" i="71" s="1"/>
  <c r="P146" i="71"/>
  <c r="Z146" i="71" s="1"/>
  <c r="O146" i="71"/>
  <c r="T146" i="71" s="1"/>
  <c r="N146" i="71"/>
  <c r="M146" i="71"/>
  <c r="L146" i="71"/>
  <c r="AF145" i="71"/>
  <c r="AE145" i="71"/>
  <c r="AB145" i="71"/>
  <c r="X145" i="71"/>
  <c r="Q145" i="71"/>
  <c r="AC145" i="71" s="1"/>
  <c r="P145" i="71"/>
  <c r="AA145" i="71" s="1"/>
  <c r="O145" i="71"/>
  <c r="V145" i="71" s="1"/>
  <c r="N145" i="71"/>
  <c r="M145" i="71"/>
  <c r="L145" i="71"/>
  <c r="AB144" i="71"/>
  <c r="V144" i="71"/>
  <c r="U144" i="71"/>
  <c r="T144" i="71"/>
  <c r="S144" i="71"/>
  <c r="Q144" i="71"/>
  <c r="AF144" i="71" s="1"/>
  <c r="P144" i="71"/>
  <c r="Z144" i="71" s="1"/>
  <c r="O144" i="71"/>
  <c r="R144" i="71" s="1"/>
  <c r="N144" i="71"/>
  <c r="M144" i="71"/>
  <c r="L144" i="71"/>
  <c r="AF143" i="71"/>
  <c r="AD143" i="71"/>
  <c r="AB143" i="71"/>
  <c r="Z143" i="71"/>
  <c r="Y143" i="71"/>
  <c r="V143" i="71"/>
  <c r="U143" i="71"/>
  <c r="T143" i="71"/>
  <c r="S143" i="71"/>
  <c r="R143" i="71"/>
  <c r="Q143" i="71"/>
  <c r="AE143" i="71" s="1"/>
  <c r="P143" i="71"/>
  <c r="W143" i="71" s="1"/>
  <c r="O143" i="71"/>
  <c r="N143" i="71"/>
  <c r="M143" i="71"/>
  <c r="L143" i="71"/>
  <c r="AE142" i="71"/>
  <c r="AD142" i="71"/>
  <c r="AA142" i="71"/>
  <c r="Y142" i="71"/>
  <c r="W142" i="71"/>
  <c r="Q142" i="71"/>
  <c r="AF142" i="71" s="1"/>
  <c r="P142" i="71"/>
  <c r="Z142" i="71" s="1"/>
  <c r="O142" i="71"/>
  <c r="T142" i="71" s="1"/>
  <c r="N142" i="71"/>
  <c r="M142" i="71"/>
  <c r="L142" i="71"/>
  <c r="AF141" i="71"/>
  <c r="AE141" i="71"/>
  <c r="AB141" i="71"/>
  <c r="X141" i="71"/>
  <c r="S141" i="71"/>
  <c r="Q141" i="71"/>
  <c r="AC141" i="71" s="1"/>
  <c r="P141" i="71"/>
  <c r="AA141" i="71" s="1"/>
  <c r="O141" i="71"/>
  <c r="V141" i="71" s="1"/>
  <c r="N141" i="71"/>
  <c r="M141" i="71"/>
  <c r="L141" i="71"/>
  <c r="AB140" i="71"/>
  <c r="V140" i="71"/>
  <c r="U140" i="71"/>
  <c r="T140" i="71"/>
  <c r="S140" i="71"/>
  <c r="Q140" i="71"/>
  <c r="AF140" i="71" s="1"/>
  <c r="P140" i="71"/>
  <c r="Z140" i="71" s="1"/>
  <c r="O140" i="71"/>
  <c r="R140" i="71" s="1"/>
  <c r="N140" i="71"/>
  <c r="M140" i="71"/>
  <c r="L140" i="71"/>
  <c r="AF139" i="71"/>
  <c r="AD139" i="71"/>
  <c r="AB139" i="71"/>
  <c r="Y139" i="71"/>
  <c r="V139" i="71"/>
  <c r="U139" i="71"/>
  <c r="T139" i="71"/>
  <c r="S139" i="71"/>
  <c r="R139" i="71"/>
  <c r="Q139" i="71"/>
  <c r="AE139" i="71" s="1"/>
  <c r="P139" i="71"/>
  <c r="W139" i="71" s="1"/>
  <c r="O139" i="71"/>
  <c r="N139" i="71"/>
  <c r="M139" i="71"/>
  <c r="L139" i="71"/>
  <c r="AE138" i="71"/>
  <c r="AD138" i="71"/>
  <c r="AA138" i="71"/>
  <c r="Y138" i="71"/>
  <c r="W138" i="71"/>
  <c r="Q138" i="71"/>
  <c r="AF138" i="71" s="1"/>
  <c r="P138" i="71"/>
  <c r="Z138" i="71" s="1"/>
  <c r="O138" i="71"/>
  <c r="N138" i="71"/>
  <c r="M138" i="71"/>
  <c r="L138" i="71"/>
  <c r="AF137" i="71"/>
  <c r="AE137" i="71"/>
  <c r="AB137" i="71"/>
  <c r="X137" i="71"/>
  <c r="S137" i="71"/>
  <c r="Q137" i="71"/>
  <c r="AC137" i="71" s="1"/>
  <c r="P137" i="71"/>
  <c r="AA137" i="71" s="1"/>
  <c r="O137" i="71"/>
  <c r="V137" i="71" s="1"/>
  <c r="N137" i="71"/>
  <c r="M137" i="71"/>
  <c r="L137" i="71"/>
  <c r="AB136" i="71"/>
  <c r="V136" i="71"/>
  <c r="U136" i="71"/>
  <c r="T136" i="71"/>
  <c r="S136" i="71"/>
  <c r="Q136" i="71"/>
  <c r="AF136" i="71" s="1"/>
  <c r="P136" i="71"/>
  <c r="Z136" i="71" s="1"/>
  <c r="O136" i="71"/>
  <c r="R136" i="71" s="1"/>
  <c r="N136" i="71"/>
  <c r="M136" i="71"/>
  <c r="L136" i="71"/>
  <c r="AF135" i="71"/>
  <c r="AD135" i="71"/>
  <c r="AB135" i="71"/>
  <c r="Y135" i="71"/>
  <c r="V135" i="71"/>
  <c r="U135" i="71"/>
  <c r="T135" i="71"/>
  <c r="S135" i="71"/>
  <c r="R135" i="71"/>
  <c r="Q135" i="71"/>
  <c r="AE135" i="71" s="1"/>
  <c r="P135" i="71"/>
  <c r="W135" i="71" s="1"/>
  <c r="O135" i="71"/>
  <c r="N135" i="71"/>
  <c r="M135" i="71"/>
  <c r="L135" i="71"/>
  <c r="AE134" i="71"/>
  <c r="AD134" i="71"/>
  <c r="AA134" i="71"/>
  <c r="Y134" i="71"/>
  <c r="W134" i="71"/>
  <c r="Q134" i="71"/>
  <c r="AF134" i="71" s="1"/>
  <c r="P134" i="71"/>
  <c r="Z134" i="71" s="1"/>
  <c r="O134" i="71"/>
  <c r="N134" i="71"/>
  <c r="M134" i="71"/>
  <c r="L134" i="71"/>
  <c r="AF133" i="71"/>
  <c r="AE133" i="71"/>
  <c r="AB133" i="71"/>
  <c r="X133" i="71"/>
  <c r="S133" i="71"/>
  <c r="Q133" i="71"/>
  <c r="AC133" i="71" s="1"/>
  <c r="P133" i="71"/>
  <c r="AA133" i="71" s="1"/>
  <c r="O133" i="71"/>
  <c r="V133" i="71" s="1"/>
  <c r="N133" i="71"/>
  <c r="M133" i="71"/>
  <c r="L133" i="71"/>
  <c r="AB132" i="71"/>
  <c r="V132" i="71"/>
  <c r="U132" i="71"/>
  <c r="T132" i="71"/>
  <c r="S132" i="71"/>
  <c r="Q132" i="71"/>
  <c r="AF132" i="71" s="1"/>
  <c r="P132" i="71"/>
  <c r="Z132" i="71" s="1"/>
  <c r="O132" i="71"/>
  <c r="R132" i="71" s="1"/>
  <c r="N132" i="71"/>
  <c r="M132" i="71"/>
  <c r="L132" i="71"/>
  <c r="AF131" i="71"/>
  <c r="AD131" i="71"/>
  <c r="AB131" i="71"/>
  <c r="Y131" i="71"/>
  <c r="V131" i="71"/>
  <c r="U131" i="71"/>
  <c r="T131" i="71"/>
  <c r="S131" i="71"/>
  <c r="R131" i="71"/>
  <c r="Q131" i="71"/>
  <c r="AE131" i="71" s="1"/>
  <c r="P131" i="71"/>
  <c r="W131" i="71" s="1"/>
  <c r="O131" i="71"/>
  <c r="N131" i="71"/>
  <c r="M131" i="71"/>
  <c r="L131" i="71"/>
  <c r="AE130" i="71"/>
  <c r="AD130" i="71"/>
  <c r="AA130" i="71"/>
  <c r="Z130" i="71"/>
  <c r="Y130" i="71"/>
  <c r="W130" i="71"/>
  <c r="Q130" i="71"/>
  <c r="AF130" i="71" s="1"/>
  <c r="P130" i="71"/>
  <c r="X130" i="71" s="1"/>
  <c r="O130" i="71"/>
  <c r="N130" i="71"/>
  <c r="M130" i="71"/>
  <c r="L130" i="71"/>
  <c r="AF129" i="71"/>
  <c r="AE129" i="71"/>
  <c r="AB129" i="71"/>
  <c r="X129" i="71"/>
  <c r="S129" i="71"/>
  <c r="Q129" i="71"/>
  <c r="AC129" i="71" s="1"/>
  <c r="P129" i="71"/>
  <c r="AA129" i="71" s="1"/>
  <c r="O129" i="71"/>
  <c r="V129" i="71" s="1"/>
  <c r="N129" i="71"/>
  <c r="M129" i="71"/>
  <c r="L129" i="71"/>
  <c r="AB128" i="71"/>
  <c r="Y128" i="71"/>
  <c r="V128" i="71"/>
  <c r="U128" i="71"/>
  <c r="T128" i="71"/>
  <c r="S128" i="71"/>
  <c r="Q128" i="71"/>
  <c r="AF128" i="71" s="1"/>
  <c r="P128" i="71"/>
  <c r="Z128" i="71" s="1"/>
  <c r="O128" i="71"/>
  <c r="R128" i="71" s="1"/>
  <c r="N128" i="71"/>
  <c r="M128" i="71"/>
  <c r="L128" i="71"/>
  <c r="AF127" i="71"/>
  <c r="AD127" i="71"/>
  <c r="AB127" i="71"/>
  <c r="Y127" i="71"/>
  <c r="V127" i="71"/>
  <c r="U127" i="71"/>
  <c r="T127" i="71"/>
  <c r="S127" i="71"/>
  <c r="R127" i="71"/>
  <c r="Q127" i="71"/>
  <c r="AE127" i="71" s="1"/>
  <c r="P127" i="71"/>
  <c r="W127" i="71" s="1"/>
  <c r="O127" i="71"/>
  <c r="N127" i="71"/>
  <c r="M127" i="71"/>
  <c r="L127" i="71"/>
  <c r="AE126" i="71"/>
  <c r="AD126" i="71"/>
  <c r="AA126" i="71"/>
  <c r="Z126" i="71"/>
  <c r="Y126" i="71"/>
  <c r="W126" i="71"/>
  <c r="S126" i="71"/>
  <c r="Q126" i="71"/>
  <c r="AF126" i="71" s="1"/>
  <c r="P126" i="71"/>
  <c r="X126" i="71" s="1"/>
  <c r="O126" i="71"/>
  <c r="V126" i="71" s="1"/>
  <c r="N126" i="71"/>
  <c r="M126" i="71"/>
  <c r="L126" i="71"/>
  <c r="AF125" i="71"/>
  <c r="AE125" i="71"/>
  <c r="AB125" i="71"/>
  <c r="S125" i="71"/>
  <c r="Q125" i="71"/>
  <c r="AC125" i="71" s="1"/>
  <c r="P125" i="71"/>
  <c r="O125" i="71"/>
  <c r="V125" i="71" s="1"/>
  <c r="N125" i="71"/>
  <c r="M125" i="71"/>
  <c r="L125" i="71"/>
  <c r="AE124" i="71"/>
  <c r="AB124" i="71"/>
  <c r="V124" i="71"/>
  <c r="U124" i="71"/>
  <c r="T124" i="71"/>
  <c r="S124" i="71"/>
  <c r="Q124" i="71"/>
  <c r="AF124" i="71" s="1"/>
  <c r="P124" i="71"/>
  <c r="Y124" i="71" s="1"/>
  <c r="O124" i="71"/>
  <c r="R124" i="71" s="1"/>
  <c r="N124" i="71"/>
  <c r="M124" i="71"/>
  <c r="L124" i="71"/>
  <c r="AF123" i="71"/>
  <c r="AD123" i="71"/>
  <c r="AB123" i="71"/>
  <c r="Y123" i="71"/>
  <c r="V123" i="71"/>
  <c r="U123" i="71"/>
  <c r="T123" i="71"/>
  <c r="S123" i="71"/>
  <c r="R123" i="71"/>
  <c r="Q123" i="71"/>
  <c r="AE123" i="71" s="1"/>
  <c r="P123" i="71"/>
  <c r="W123" i="71" s="1"/>
  <c r="O123" i="71"/>
  <c r="N123" i="71"/>
  <c r="M123" i="71"/>
  <c r="L123" i="71"/>
  <c r="AE122" i="71"/>
  <c r="AD122" i="71"/>
  <c r="AA122" i="71"/>
  <c r="Z122" i="71"/>
  <c r="Y122" i="71"/>
  <c r="W122" i="71"/>
  <c r="Q122" i="71"/>
  <c r="AF122" i="71" s="1"/>
  <c r="P122" i="71"/>
  <c r="X122" i="71" s="1"/>
  <c r="O122" i="71"/>
  <c r="N122" i="71"/>
  <c r="M122" i="71"/>
  <c r="L122" i="71"/>
  <c r="AF121" i="71"/>
  <c r="AE121" i="71"/>
  <c r="AB121" i="71"/>
  <c r="Q121" i="71"/>
  <c r="AC121" i="71" s="1"/>
  <c r="P121" i="71"/>
  <c r="O121" i="71"/>
  <c r="N121" i="71"/>
  <c r="M121" i="71"/>
  <c r="L121" i="71"/>
  <c r="X120" i="71"/>
  <c r="W120" i="71"/>
  <c r="V120" i="71"/>
  <c r="U120" i="71"/>
  <c r="T120" i="71"/>
  <c r="S120" i="71"/>
  <c r="Q120" i="71"/>
  <c r="AE120" i="71" s="1"/>
  <c r="P120" i="71"/>
  <c r="Y120" i="71" s="1"/>
  <c r="O120" i="71"/>
  <c r="R120" i="71" s="1"/>
  <c r="N120" i="71"/>
  <c r="M120" i="71"/>
  <c r="L120" i="71"/>
  <c r="AF119" i="71"/>
  <c r="AD119" i="71"/>
  <c r="AB119" i="71"/>
  <c r="Z119" i="71"/>
  <c r="Y119" i="71"/>
  <c r="V119" i="71"/>
  <c r="U119" i="71"/>
  <c r="T119" i="71"/>
  <c r="S119" i="71"/>
  <c r="R119" i="71"/>
  <c r="Q119" i="71"/>
  <c r="AE119" i="71" s="1"/>
  <c r="P119" i="71"/>
  <c r="O119" i="71"/>
  <c r="N119" i="71"/>
  <c r="M119" i="71"/>
  <c r="L119" i="71"/>
  <c r="AE118" i="71"/>
  <c r="AC118" i="71"/>
  <c r="AA118" i="71"/>
  <c r="Z118" i="71"/>
  <c r="Y118" i="71"/>
  <c r="W118" i="71"/>
  <c r="Q118" i="71"/>
  <c r="P118" i="71"/>
  <c r="X118" i="71" s="1"/>
  <c r="O118" i="71"/>
  <c r="N118" i="71"/>
  <c r="M118" i="71"/>
  <c r="L118" i="71"/>
  <c r="AF117" i="71"/>
  <c r="AE117" i="71"/>
  <c r="AB117" i="71"/>
  <c r="X117" i="71"/>
  <c r="W117" i="71"/>
  <c r="V117" i="71"/>
  <c r="T117" i="71"/>
  <c r="S117" i="71"/>
  <c r="Q117" i="71"/>
  <c r="AC117" i="71" s="1"/>
  <c r="P117" i="71"/>
  <c r="Y117" i="71" s="1"/>
  <c r="O117" i="71"/>
  <c r="N117" i="71"/>
  <c r="M117" i="71"/>
  <c r="L117" i="71"/>
  <c r="AB116" i="71"/>
  <c r="Y116" i="71"/>
  <c r="W116" i="71"/>
  <c r="V116" i="71"/>
  <c r="U116" i="71"/>
  <c r="T116" i="71"/>
  <c r="S116" i="71"/>
  <c r="Q116" i="71"/>
  <c r="AD116" i="71" s="1"/>
  <c r="P116" i="71"/>
  <c r="O116" i="71"/>
  <c r="R116" i="71" s="1"/>
  <c r="N116" i="71"/>
  <c r="M116" i="71"/>
  <c r="L116" i="71"/>
  <c r="Y115" i="71"/>
  <c r="V115" i="71"/>
  <c r="U115" i="71"/>
  <c r="T115" i="71"/>
  <c r="S115" i="71"/>
  <c r="R115" i="71"/>
  <c r="Q115" i="71"/>
  <c r="AF115" i="71" s="1"/>
  <c r="P115" i="71"/>
  <c r="Z115" i="71" s="1"/>
  <c r="O115" i="71"/>
  <c r="N115" i="71"/>
  <c r="M115" i="71"/>
  <c r="L115" i="71"/>
  <c r="AC114" i="71"/>
  <c r="Z114" i="71"/>
  <c r="Q114" i="71"/>
  <c r="AF114" i="71" s="1"/>
  <c r="P114" i="71"/>
  <c r="X114" i="71" s="1"/>
  <c r="O114" i="71"/>
  <c r="U114" i="71" s="1"/>
  <c r="N114" i="71"/>
  <c r="M114" i="71"/>
  <c r="L114" i="71"/>
  <c r="AA113" i="71"/>
  <c r="Z113" i="71"/>
  <c r="Y113" i="71"/>
  <c r="X113" i="71"/>
  <c r="W113" i="71"/>
  <c r="V113" i="71"/>
  <c r="S113" i="71"/>
  <c r="Q113" i="71"/>
  <c r="AD113" i="71" s="1"/>
  <c r="P113" i="71"/>
  <c r="O113" i="71"/>
  <c r="N113" i="71"/>
  <c r="M113" i="71"/>
  <c r="L113" i="71"/>
  <c r="AC112" i="71"/>
  <c r="AB112" i="71"/>
  <c r="Y112" i="71"/>
  <c r="V112" i="71"/>
  <c r="U112" i="71"/>
  <c r="T112" i="71"/>
  <c r="S112" i="71"/>
  <c r="Q112" i="71"/>
  <c r="AD112" i="71" s="1"/>
  <c r="P112" i="71"/>
  <c r="AA112" i="71" s="1"/>
  <c r="O112" i="71"/>
  <c r="R112" i="71" s="1"/>
  <c r="N112" i="71"/>
  <c r="M112" i="71"/>
  <c r="L112" i="71"/>
  <c r="AB111" i="71"/>
  <c r="X111" i="71"/>
  <c r="W111" i="71"/>
  <c r="U111" i="71"/>
  <c r="T111" i="71"/>
  <c r="Q111" i="71"/>
  <c r="AF111" i="71" s="1"/>
  <c r="P111" i="71"/>
  <c r="AA111" i="71" s="1"/>
  <c r="O111" i="71"/>
  <c r="V111" i="71" s="1"/>
  <c r="N111" i="71"/>
  <c r="M111" i="71"/>
  <c r="L111" i="71"/>
  <c r="AF110" i="71"/>
  <c r="AD110" i="71"/>
  <c r="AA110" i="71"/>
  <c r="Z110" i="71"/>
  <c r="Y110" i="71"/>
  <c r="X110" i="71"/>
  <c r="W110" i="71"/>
  <c r="V110" i="71"/>
  <c r="U110" i="71"/>
  <c r="T110" i="71"/>
  <c r="R110" i="71"/>
  <c r="Q110" i="71"/>
  <c r="AE110" i="71" s="1"/>
  <c r="P110" i="71"/>
  <c r="O110" i="71"/>
  <c r="S110" i="71" s="1"/>
  <c r="N110" i="71"/>
  <c r="M110" i="71"/>
  <c r="L110" i="71"/>
  <c r="AD109" i="71"/>
  <c r="AA109" i="71"/>
  <c r="Z109" i="71"/>
  <c r="X109" i="71"/>
  <c r="W109" i="71"/>
  <c r="V109" i="71"/>
  <c r="R109" i="71"/>
  <c r="Q109" i="71"/>
  <c r="AB109" i="71" s="1"/>
  <c r="P109" i="71"/>
  <c r="Y109" i="71" s="1"/>
  <c r="O109" i="71"/>
  <c r="U109" i="71" s="1"/>
  <c r="N109" i="71"/>
  <c r="M109" i="71"/>
  <c r="L109" i="71"/>
  <c r="AA108" i="71"/>
  <c r="Z108" i="71"/>
  <c r="X108" i="71"/>
  <c r="Q108" i="71"/>
  <c r="AF108" i="71" s="1"/>
  <c r="P108" i="71"/>
  <c r="Y108" i="71" s="1"/>
  <c r="O108" i="71"/>
  <c r="V108" i="71" s="1"/>
  <c r="N108" i="71"/>
  <c r="M108" i="71"/>
  <c r="L108" i="71"/>
  <c r="AF107" i="71"/>
  <c r="AB107" i="71"/>
  <c r="X107" i="71"/>
  <c r="W107" i="71"/>
  <c r="U107" i="71"/>
  <c r="T107" i="71"/>
  <c r="Q107" i="71"/>
  <c r="AE107" i="71" s="1"/>
  <c r="P107" i="71"/>
  <c r="AA107" i="71" s="1"/>
  <c r="O107" i="71"/>
  <c r="V107" i="71" s="1"/>
  <c r="N107" i="71"/>
  <c r="M107" i="71"/>
  <c r="L107" i="71"/>
  <c r="AF106" i="71"/>
  <c r="AD106" i="71"/>
  <c r="AA106" i="71"/>
  <c r="Z106" i="71"/>
  <c r="Y106" i="71"/>
  <c r="X106" i="71"/>
  <c r="W106" i="71"/>
  <c r="V106" i="71"/>
  <c r="U106" i="71"/>
  <c r="T106" i="71"/>
  <c r="R106" i="71"/>
  <c r="Q106" i="71"/>
  <c r="AE106" i="71" s="1"/>
  <c r="P106" i="71"/>
  <c r="O106" i="71"/>
  <c r="S106" i="71" s="1"/>
  <c r="N106" i="71"/>
  <c r="M106" i="71"/>
  <c r="L106" i="71"/>
  <c r="AD105" i="71"/>
  <c r="AA105" i="71"/>
  <c r="Z105" i="71"/>
  <c r="X105" i="71"/>
  <c r="W105" i="71"/>
  <c r="V105" i="71"/>
  <c r="R105" i="71"/>
  <c r="Q105" i="71"/>
  <c r="AB105" i="71" s="1"/>
  <c r="P105" i="71"/>
  <c r="Y105" i="71" s="1"/>
  <c r="O105" i="71"/>
  <c r="U105" i="71" s="1"/>
  <c r="N105" i="71"/>
  <c r="M105" i="71"/>
  <c r="L105" i="71"/>
  <c r="AA104" i="71"/>
  <c r="Z104" i="71"/>
  <c r="X104" i="71"/>
  <c r="Q104" i="71"/>
  <c r="AF104" i="71" s="1"/>
  <c r="P104" i="71"/>
  <c r="Y104" i="71" s="1"/>
  <c r="O104" i="71"/>
  <c r="V104" i="71" s="1"/>
  <c r="N104" i="71"/>
  <c r="M104" i="71"/>
  <c r="L104" i="71"/>
  <c r="AF103" i="71"/>
  <c r="AB103" i="71"/>
  <c r="X103" i="71"/>
  <c r="W103" i="71"/>
  <c r="U103" i="71"/>
  <c r="T103" i="71"/>
  <c r="Q103" i="71"/>
  <c r="AE103" i="71" s="1"/>
  <c r="P103" i="71"/>
  <c r="AA103" i="71" s="1"/>
  <c r="O103" i="71"/>
  <c r="V103" i="71" s="1"/>
  <c r="N103" i="71"/>
  <c r="M103" i="71"/>
  <c r="L103" i="71"/>
  <c r="AF102" i="71"/>
  <c r="AD102" i="71"/>
  <c r="AA102" i="71"/>
  <c r="Z102" i="71"/>
  <c r="Y102" i="71"/>
  <c r="X102" i="71"/>
  <c r="W102" i="71"/>
  <c r="V102" i="71"/>
  <c r="U102" i="71"/>
  <c r="T102" i="71"/>
  <c r="R102" i="71"/>
  <c r="Q102" i="71"/>
  <c r="AE102" i="71" s="1"/>
  <c r="P102" i="71"/>
  <c r="O102" i="71"/>
  <c r="S102" i="71" s="1"/>
  <c r="N102" i="71"/>
  <c r="M102" i="71"/>
  <c r="L102" i="71"/>
  <c r="AD101" i="71"/>
  <c r="AA101" i="71"/>
  <c r="Z101" i="71"/>
  <c r="X101" i="71"/>
  <c r="W101" i="71"/>
  <c r="V101" i="71"/>
  <c r="R101" i="71"/>
  <c r="Q101" i="71"/>
  <c r="AB101" i="71" s="1"/>
  <c r="P101" i="71"/>
  <c r="Y101" i="71" s="1"/>
  <c r="O101" i="71"/>
  <c r="U101" i="71" s="1"/>
  <c r="N101" i="71"/>
  <c r="M101" i="71"/>
  <c r="L101" i="71"/>
  <c r="AE100" i="71"/>
  <c r="AA100" i="71"/>
  <c r="Z100" i="71"/>
  <c r="X100" i="71"/>
  <c r="Q100" i="71"/>
  <c r="AF100" i="71" s="1"/>
  <c r="P100" i="71"/>
  <c r="Y100" i="71" s="1"/>
  <c r="O100" i="71"/>
  <c r="V100" i="71" s="1"/>
  <c r="N100" i="71"/>
  <c r="M100" i="71"/>
  <c r="L100" i="71"/>
  <c r="AF99" i="71"/>
  <c r="AB99" i="71"/>
  <c r="X99" i="71"/>
  <c r="W99" i="71"/>
  <c r="U99" i="71"/>
  <c r="T99" i="71"/>
  <c r="R99" i="71"/>
  <c r="Q99" i="71"/>
  <c r="AE99" i="71" s="1"/>
  <c r="P99" i="71"/>
  <c r="AA99" i="71" s="1"/>
  <c r="O99" i="71"/>
  <c r="V99" i="71" s="1"/>
  <c r="N99" i="71"/>
  <c r="M99" i="71"/>
  <c r="L99" i="71"/>
  <c r="AF98" i="71"/>
  <c r="AD98" i="71"/>
  <c r="AA98" i="71"/>
  <c r="Z98" i="71"/>
  <c r="Y98" i="71"/>
  <c r="X98" i="71"/>
  <c r="W98" i="71"/>
  <c r="V98" i="71"/>
  <c r="U98" i="71"/>
  <c r="T98" i="71"/>
  <c r="R98" i="71"/>
  <c r="Q98" i="71"/>
  <c r="AE98" i="71" s="1"/>
  <c r="P98" i="71"/>
  <c r="O98" i="71"/>
  <c r="S98" i="71" s="1"/>
  <c r="N98" i="71"/>
  <c r="M98" i="71"/>
  <c r="L98" i="71"/>
  <c r="AD97" i="71"/>
  <c r="AA97" i="71"/>
  <c r="Z97" i="71"/>
  <c r="X97" i="71"/>
  <c r="W97" i="71"/>
  <c r="V97" i="71"/>
  <c r="R97" i="71"/>
  <c r="Q97" i="71"/>
  <c r="AB97" i="71" s="1"/>
  <c r="P97" i="71"/>
  <c r="Y97" i="71" s="1"/>
  <c r="O97" i="71"/>
  <c r="U97" i="71" s="1"/>
  <c r="N97" i="71"/>
  <c r="M97" i="71"/>
  <c r="L97" i="71"/>
  <c r="AE96" i="71"/>
  <c r="AA96" i="71"/>
  <c r="Z96" i="71"/>
  <c r="Q96" i="71"/>
  <c r="AF96" i="71" s="1"/>
  <c r="P96" i="71"/>
  <c r="Y96" i="71" s="1"/>
  <c r="O96" i="71"/>
  <c r="V96" i="71" s="1"/>
  <c r="N96" i="71"/>
  <c r="M96" i="71"/>
  <c r="L96" i="71"/>
  <c r="AF95" i="71"/>
  <c r="AB95" i="71"/>
  <c r="X95" i="71"/>
  <c r="W95" i="71"/>
  <c r="U95" i="71"/>
  <c r="T95" i="71"/>
  <c r="R95" i="71"/>
  <c r="Q95" i="71"/>
  <c r="AE95" i="71" s="1"/>
  <c r="P95" i="71"/>
  <c r="AA95" i="71" s="1"/>
  <c r="O95" i="71"/>
  <c r="V95" i="71" s="1"/>
  <c r="N95" i="71"/>
  <c r="M95" i="71"/>
  <c r="L95" i="71"/>
  <c r="AF94" i="71"/>
  <c r="AA94" i="71"/>
  <c r="Z94" i="71"/>
  <c r="Y94" i="71"/>
  <c r="X94" i="71"/>
  <c r="W94" i="71"/>
  <c r="V94" i="71"/>
  <c r="U94" i="71"/>
  <c r="T94" i="71"/>
  <c r="R94" i="71"/>
  <c r="Q94" i="71"/>
  <c r="AE94" i="71" s="1"/>
  <c r="P94" i="71"/>
  <c r="O94" i="71"/>
  <c r="S94" i="71" s="1"/>
  <c r="N94" i="71"/>
  <c r="M94" i="71"/>
  <c r="L94" i="71"/>
  <c r="AD93" i="71"/>
  <c r="AA93" i="71"/>
  <c r="Z93" i="71"/>
  <c r="X93" i="71"/>
  <c r="W93" i="71"/>
  <c r="V93" i="71"/>
  <c r="R93" i="71"/>
  <c r="Q93" i="71"/>
  <c r="AB93" i="71" s="1"/>
  <c r="P93" i="71"/>
  <c r="Y93" i="71" s="1"/>
  <c r="O93" i="71"/>
  <c r="U93" i="71" s="1"/>
  <c r="N93" i="71"/>
  <c r="M93" i="71"/>
  <c r="L93" i="71"/>
  <c r="AE92" i="71"/>
  <c r="AA92" i="71"/>
  <c r="Z92" i="71"/>
  <c r="Q92" i="71"/>
  <c r="AF92" i="71" s="1"/>
  <c r="P92" i="71"/>
  <c r="Y92" i="71" s="1"/>
  <c r="O92" i="71"/>
  <c r="V92" i="71" s="1"/>
  <c r="N92" i="71"/>
  <c r="M92" i="71"/>
  <c r="L92" i="71"/>
  <c r="AF91" i="71"/>
  <c r="AB91" i="71"/>
  <c r="X91" i="71"/>
  <c r="W91" i="71"/>
  <c r="U91" i="71"/>
  <c r="T91" i="71"/>
  <c r="Q91" i="71"/>
  <c r="AE91" i="71" s="1"/>
  <c r="P91" i="71"/>
  <c r="AA91" i="71" s="1"/>
  <c r="O91" i="71"/>
  <c r="V91" i="71" s="1"/>
  <c r="N91" i="71"/>
  <c r="M91" i="71"/>
  <c r="L91" i="71"/>
  <c r="AF90" i="71"/>
  <c r="AA90" i="71"/>
  <c r="Z90" i="71"/>
  <c r="Y90" i="71"/>
  <c r="X90" i="71"/>
  <c r="W90" i="71"/>
  <c r="V90" i="71"/>
  <c r="U90" i="71"/>
  <c r="T90" i="71"/>
  <c r="R90" i="71"/>
  <c r="Q90" i="71"/>
  <c r="AE90" i="71" s="1"/>
  <c r="P90" i="71"/>
  <c r="O90" i="71"/>
  <c r="S90" i="71" s="1"/>
  <c r="N90" i="71"/>
  <c r="M90" i="71"/>
  <c r="L90" i="71"/>
  <c r="AD89" i="71"/>
  <c r="AA89" i="71"/>
  <c r="Z89" i="71"/>
  <c r="X89" i="71"/>
  <c r="W89" i="71"/>
  <c r="V89" i="71"/>
  <c r="R89" i="71"/>
  <c r="Q89" i="71"/>
  <c r="AB89" i="71" s="1"/>
  <c r="P89" i="71"/>
  <c r="Y89" i="71" s="1"/>
  <c r="O89" i="71"/>
  <c r="U89" i="71" s="1"/>
  <c r="N89" i="71"/>
  <c r="M89" i="71"/>
  <c r="L89" i="71"/>
  <c r="AE88" i="71"/>
  <c r="AA88" i="71"/>
  <c r="Z88" i="71"/>
  <c r="Q88" i="71"/>
  <c r="AF88" i="71" s="1"/>
  <c r="P88" i="71"/>
  <c r="Y88" i="71" s="1"/>
  <c r="O88" i="71"/>
  <c r="V88" i="71" s="1"/>
  <c r="N88" i="71"/>
  <c r="M88" i="71"/>
  <c r="L88" i="71"/>
  <c r="AF87" i="71"/>
  <c r="AB87" i="71"/>
  <c r="X87" i="71"/>
  <c r="U87" i="71"/>
  <c r="T87" i="71"/>
  <c r="Q87" i="71"/>
  <c r="AE87" i="71" s="1"/>
  <c r="P87" i="71"/>
  <c r="AA87" i="71" s="1"/>
  <c r="O87" i="71"/>
  <c r="V87" i="71" s="1"/>
  <c r="N87" i="71"/>
  <c r="M87" i="71"/>
  <c r="L87" i="71"/>
  <c r="AF86" i="71"/>
  <c r="AA86" i="71"/>
  <c r="Z86" i="71"/>
  <c r="Y86" i="71"/>
  <c r="X86" i="71"/>
  <c r="W86" i="71"/>
  <c r="V86" i="71"/>
  <c r="U86" i="71"/>
  <c r="T86" i="71"/>
  <c r="R86" i="71"/>
  <c r="Q86" i="71"/>
  <c r="AE86" i="71" s="1"/>
  <c r="P86" i="71"/>
  <c r="O86" i="71"/>
  <c r="S86" i="71" s="1"/>
  <c r="N86" i="71"/>
  <c r="M86" i="71"/>
  <c r="L86" i="71"/>
  <c r="AA85" i="71"/>
  <c r="Z85" i="71"/>
  <c r="X85" i="71"/>
  <c r="W85" i="71"/>
  <c r="V85" i="71"/>
  <c r="S85" i="71"/>
  <c r="R85" i="71"/>
  <c r="Q85" i="71"/>
  <c r="AB85" i="71" s="1"/>
  <c r="P85" i="71"/>
  <c r="Y85" i="71" s="1"/>
  <c r="O85" i="71"/>
  <c r="U85" i="71" s="1"/>
  <c r="N85" i="71"/>
  <c r="M85" i="71"/>
  <c r="L85" i="71"/>
  <c r="AE84" i="71"/>
  <c r="AA84" i="71"/>
  <c r="Z84" i="71"/>
  <c r="Q84" i="71"/>
  <c r="AF84" i="71" s="1"/>
  <c r="P84" i="71"/>
  <c r="Y84" i="71" s="1"/>
  <c r="O84" i="71"/>
  <c r="V84" i="71" s="1"/>
  <c r="N84" i="71"/>
  <c r="M84" i="71"/>
  <c r="L84" i="71"/>
  <c r="AF83" i="71"/>
  <c r="AB83" i="71"/>
  <c r="U83" i="71"/>
  <c r="T83" i="71"/>
  <c r="Q83" i="71"/>
  <c r="AE83" i="71" s="1"/>
  <c r="P83" i="71"/>
  <c r="AA83" i="71" s="1"/>
  <c r="O83" i="71"/>
  <c r="V83" i="71" s="1"/>
  <c r="N83" i="71"/>
  <c r="M83" i="71"/>
  <c r="L83" i="71"/>
  <c r="AF82" i="71"/>
  <c r="AA82" i="71"/>
  <c r="Z82" i="71"/>
  <c r="Y82" i="71"/>
  <c r="X82" i="71"/>
  <c r="W82" i="71"/>
  <c r="V82" i="71"/>
  <c r="U82" i="71"/>
  <c r="T82" i="71"/>
  <c r="R82" i="71"/>
  <c r="Q82" i="71"/>
  <c r="AE82" i="71" s="1"/>
  <c r="P82" i="71"/>
  <c r="O82" i="71"/>
  <c r="S82" i="71" s="1"/>
  <c r="N82" i="71"/>
  <c r="M82" i="71"/>
  <c r="L82" i="71"/>
  <c r="AA81" i="71"/>
  <c r="Z81" i="71"/>
  <c r="X81" i="71"/>
  <c r="W81" i="71"/>
  <c r="V81" i="71"/>
  <c r="T81" i="71"/>
  <c r="S81" i="71"/>
  <c r="R81" i="71"/>
  <c r="Q81" i="71"/>
  <c r="AB81" i="71" s="1"/>
  <c r="P81" i="71"/>
  <c r="Y81" i="71" s="1"/>
  <c r="O81" i="71"/>
  <c r="U81" i="71" s="1"/>
  <c r="N81" i="71"/>
  <c r="M81" i="71"/>
  <c r="L81" i="71"/>
  <c r="AE80" i="71"/>
  <c r="AA80" i="71"/>
  <c r="Z80" i="71"/>
  <c r="Q80" i="71"/>
  <c r="AF80" i="71" s="1"/>
  <c r="P80" i="71"/>
  <c r="Y80" i="71" s="1"/>
  <c r="O80" i="71"/>
  <c r="V80" i="71" s="1"/>
  <c r="N80" i="71"/>
  <c r="M80" i="71"/>
  <c r="L80" i="71"/>
  <c r="AF79" i="71"/>
  <c r="AB79" i="71"/>
  <c r="U79" i="71"/>
  <c r="T79" i="71"/>
  <c r="Q79" i="71"/>
  <c r="AE79" i="71" s="1"/>
  <c r="P79" i="71"/>
  <c r="AA79" i="71" s="1"/>
  <c r="O79" i="71"/>
  <c r="V79" i="71" s="1"/>
  <c r="N79" i="71"/>
  <c r="M79" i="71"/>
  <c r="L79" i="71"/>
  <c r="AF78" i="71"/>
  <c r="AA78" i="71"/>
  <c r="Z78" i="71"/>
  <c r="Y78" i="71"/>
  <c r="X78" i="71"/>
  <c r="W78" i="71"/>
  <c r="V78" i="71"/>
  <c r="U78" i="71"/>
  <c r="T78" i="71"/>
  <c r="R78" i="71"/>
  <c r="Q78" i="71"/>
  <c r="AE78" i="71" s="1"/>
  <c r="P78" i="71"/>
  <c r="O78" i="71"/>
  <c r="S78" i="71" s="1"/>
  <c r="N78" i="71"/>
  <c r="M78" i="71"/>
  <c r="L78" i="71"/>
  <c r="AA77" i="71"/>
  <c r="Z77" i="71"/>
  <c r="X77" i="71"/>
  <c r="W77" i="71"/>
  <c r="V77" i="71"/>
  <c r="T77" i="71"/>
  <c r="S77" i="71"/>
  <c r="R77" i="71"/>
  <c r="Q77" i="71"/>
  <c r="AB77" i="71" s="1"/>
  <c r="P77" i="71"/>
  <c r="Y77" i="71" s="1"/>
  <c r="O77" i="71"/>
  <c r="U77" i="71" s="1"/>
  <c r="N77" i="71"/>
  <c r="M77" i="71"/>
  <c r="L77" i="71"/>
  <c r="AE76" i="71"/>
  <c r="Z76" i="71"/>
  <c r="S76" i="71"/>
  <c r="Q76" i="71"/>
  <c r="AF76" i="71" s="1"/>
  <c r="P76" i="71"/>
  <c r="Y76" i="71" s="1"/>
  <c r="O76" i="71"/>
  <c r="V76" i="71" s="1"/>
  <c r="N76" i="71"/>
  <c r="M76" i="71"/>
  <c r="L76" i="71"/>
  <c r="AF75" i="71"/>
  <c r="AB75" i="71"/>
  <c r="U75" i="71"/>
  <c r="T75" i="71"/>
  <c r="Q75" i="71"/>
  <c r="AE75" i="71" s="1"/>
  <c r="P75" i="71"/>
  <c r="AA75" i="71" s="1"/>
  <c r="O75" i="71"/>
  <c r="V75" i="71" s="1"/>
  <c r="N75" i="71"/>
  <c r="M75" i="71"/>
  <c r="L75" i="71"/>
  <c r="AF74" i="71"/>
  <c r="AA74" i="71"/>
  <c r="Z74" i="71"/>
  <c r="Y74" i="71"/>
  <c r="X74" i="71"/>
  <c r="W74" i="71"/>
  <c r="V74" i="71"/>
  <c r="U74" i="71"/>
  <c r="T74" i="71"/>
  <c r="R74" i="71"/>
  <c r="Q74" i="71"/>
  <c r="AE74" i="71" s="1"/>
  <c r="P74" i="71"/>
  <c r="O74" i="71"/>
  <c r="S74" i="71" s="1"/>
  <c r="N74" i="71"/>
  <c r="M74" i="71"/>
  <c r="L74" i="71"/>
  <c r="AA73" i="71"/>
  <c r="Z73" i="71"/>
  <c r="X73" i="71"/>
  <c r="W73" i="71"/>
  <c r="V73" i="71"/>
  <c r="T73" i="71"/>
  <c r="S73" i="71"/>
  <c r="R73" i="71"/>
  <c r="Q73" i="71"/>
  <c r="AB73" i="71" s="1"/>
  <c r="P73" i="71"/>
  <c r="Y73" i="71" s="1"/>
  <c r="O73" i="71"/>
  <c r="U73" i="71" s="1"/>
  <c r="N73" i="71"/>
  <c r="M73" i="71"/>
  <c r="L73" i="71"/>
  <c r="AE72" i="71"/>
  <c r="AB72" i="71"/>
  <c r="S72" i="71"/>
  <c r="Q72" i="71"/>
  <c r="AF72" i="71" s="1"/>
  <c r="P72" i="71"/>
  <c r="Y72" i="71" s="1"/>
  <c r="O72" i="71"/>
  <c r="V72" i="71" s="1"/>
  <c r="N72" i="71"/>
  <c r="M72" i="71"/>
  <c r="L72" i="71"/>
  <c r="AF71" i="71"/>
  <c r="AB71" i="71"/>
  <c r="U71" i="71"/>
  <c r="T71" i="71"/>
  <c r="Q71" i="71"/>
  <c r="AE71" i="71" s="1"/>
  <c r="P71" i="71"/>
  <c r="AA71" i="71" s="1"/>
  <c r="O71" i="71"/>
  <c r="V71" i="71" s="1"/>
  <c r="N71" i="71"/>
  <c r="M71" i="71"/>
  <c r="L71" i="71"/>
  <c r="AF70" i="71"/>
  <c r="AA70" i="71"/>
  <c r="Z70" i="71"/>
  <c r="Y70" i="71"/>
  <c r="X70" i="71"/>
  <c r="W70" i="71"/>
  <c r="V70" i="71"/>
  <c r="U70" i="71"/>
  <c r="T70" i="71"/>
  <c r="R70" i="71"/>
  <c r="Q70" i="71"/>
  <c r="AE70" i="71" s="1"/>
  <c r="P70" i="71"/>
  <c r="O70" i="71"/>
  <c r="S70" i="71" s="1"/>
  <c r="N70" i="71"/>
  <c r="M70" i="71"/>
  <c r="L70" i="71"/>
  <c r="AA69" i="71"/>
  <c r="Z69" i="71"/>
  <c r="X69" i="71"/>
  <c r="W69" i="71"/>
  <c r="V69" i="71"/>
  <c r="T69" i="71"/>
  <c r="S69" i="71"/>
  <c r="R69" i="71"/>
  <c r="Q69" i="71"/>
  <c r="AB69" i="71" s="1"/>
  <c r="P69" i="71"/>
  <c r="Y69" i="71" s="1"/>
  <c r="O69" i="71"/>
  <c r="U69" i="71" s="1"/>
  <c r="N69" i="71"/>
  <c r="M69" i="71"/>
  <c r="L69" i="71"/>
  <c r="AE68" i="71"/>
  <c r="AB68" i="71"/>
  <c r="Z68" i="71"/>
  <c r="S68" i="71"/>
  <c r="Q68" i="71"/>
  <c r="AF68" i="71" s="1"/>
  <c r="P68" i="71"/>
  <c r="Y68" i="71" s="1"/>
  <c r="O68" i="71"/>
  <c r="V68" i="71" s="1"/>
  <c r="N68" i="71"/>
  <c r="M68" i="71"/>
  <c r="L68" i="71"/>
  <c r="AF67" i="71"/>
  <c r="AB67" i="71"/>
  <c r="U67" i="71"/>
  <c r="T67" i="71"/>
  <c r="Q67" i="71"/>
  <c r="AE67" i="71" s="1"/>
  <c r="P67" i="71"/>
  <c r="Y67" i="71" s="1"/>
  <c r="O67" i="71"/>
  <c r="V67" i="71" s="1"/>
  <c r="N67" i="71"/>
  <c r="M67" i="71"/>
  <c r="L67" i="71"/>
  <c r="AF66" i="71"/>
  <c r="AA66" i="71"/>
  <c r="Z66" i="71"/>
  <c r="Y66" i="71"/>
  <c r="X66" i="71"/>
  <c r="W66" i="71"/>
  <c r="V66" i="71"/>
  <c r="U66" i="71"/>
  <c r="T66" i="71"/>
  <c r="R66" i="71"/>
  <c r="Q66" i="71"/>
  <c r="AE66" i="71" s="1"/>
  <c r="P66" i="71"/>
  <c r="O66" i="71"/>
  <c r="S66" i="71" s="1"/>
  <c r="N66" i="71"/>
  <c r="M66" i="71"/>
  <c r="L66" i="71"/>
  <c r="AA65" i="71"/>
  <c r="Z65" i="71"/>
  <c r="X65" i="71"/>
  <c r="W65" i="71"/>
  <c r="V65" i="71"/>
  <c r="T65" i="71"/>
  <c r="S65" i="71"/>
  <c r="R65" i="71"/>
  <c r="Q65" i="71"/>
  <c r="AB65" i="71" s="1"/>
  <c r="P65" i="71"/>
  <c r="Y65" i="71" s="1"/>
  <c r="O65" i="71"/>
  <c r="U65" i="71" s="1"/>
  <c r="N65" i="71"/>
  <c r="M65" i="71"/>
  <c r="L65" i="71"/>
  <c r="AE64" i="71"/>
  <c r="Z64" i="71"/>
  <c r="Q64" i="71"/>
  <c r="AC64" i="71" s="1"/>
  <c r="P64" i="71"/>
  <c r="AA64" i="71" s="1"/>
  <c r="O64" i="71"/>
  <c r="N64" i="71"/>
  <c r="M64" i="71"/>
  <c r="L64" i="71"/>
  <c r="AF63" i="71"/>
  <c r="AB63" i="71"/>
  <c r="U63" i="71"/>
  <c r="T63" i="71"/>
  <c r="R63" i="71"/>
  <c r="Q63" i="71"/>
  <c r="AE63" i="71" s="1"/>
  <c r="P63" i="71"/>
  <c r="AA63" i="71" s="1"/>
  <c r="O63" i="71"/>
  <c r="V63" i="71" s="1"/>
  <c r="N63" i="71"/>
  <c r="M63" i="71"/>
  <c r="L63" i="71"/>
  <c r="AA62" i="71"/>
  <c r="Z62" i="71"/>
  <c r="Y62" i="71"/>
  <c r="X62" i="71"/>
  <c r="W62" i="71"/>
  <c r="V62" i="71"/>
  <c r="U62" i="71"/>
  <c r="T62" i="71"/>
  <c r="R62" i="71"/>
  <c r="Q62" i="71"/>
  <c r="AD62" i="71" s="1"/>
  <c r="P62" i="71"/>
  <c r="O62" i="71"/>
  <c r="S62" i="71" s="1"/>
  <c r="N62" i="71"/>
  <c r="M62" i="71"/>
  <c r="L62" i="71"/>
  <c r="AE61" i="71"/>
  <c r="AC61" i="71"/>
  <c r="AA61" i="71"/>
  <c r="Z61" i="71"/>
  <c r="X61" i="71"/>
  <c r="W61" i="71"/>
  <c r="Q61" i="71"/>
  <c r="AB61" i="71" s="1"/>
  <c r="P61" i="71"/>
  <c r="Y61" i="71" s="1"/>
  <c r="O61" i="71"/>
  <c r="U61" i="71" s="1"/>
  <c r="N61" i="71"/>
  <c r="M61" i="71"/>
  <c r="L61" i="71"/>
  <c r="AF60" i="71"/>
  <c r="S60" i="71"/>
  <c r="Q60" i="71"/>
  <c r="AD60" i="71" s="1"/>
  <c r="P60" i="71"/>
  <c r="Y60" i="71" s="1"/>
  <c r="O60" i="71"/>
  <c r="N60" i="71"/>
  <c r="M60" i="71"/>
  <c r="L60" i="71"/>
  <c r="AF59" i="71"/>
  <c r="AC59" i="71"/>
  <c r="AB59" i="71"/>
  <c r="X59" i="71"/>
  <c r="U59" i="71"/>
  <c r="T59" i="71"/>
  <c r="R59" i="71"/>
  <c r="Q59" i="71"/>
  <c r="P59" i="71"/>
  <c r="AA59" i="71" s="1"/>
  <c r="O59" i="71"/>
  <c r="V59" i="71" s="1"/>
  <c r="N59" i="71"/>
  <c r="M59" i="71"/>
  <c r="L59" i="71"/>
  <c r="AD58" i="71"/>
  <c r="AA58" i="71"/>
  <c r="Z58" i="71"/>
  <c r="Y58" i="71"/>
  <c r="X58" i="71"/>
  <c r="W58" i="71"/>
  <c r="V58" i="71"/>
  <c r="U58" i="71"/>
  <c r="T58" i="71"/>
  <c r="R58" i="71"/>
  <c r="Q58" i="71"/>
  <c r="AC58" i="71" s="1"/>
  <c r="P58" i="71"/>
  <c r="O58" i="71"/>
  <c r="S58" i="71" s="1"/>
  <c r="N58" i="71"/>
  <c r="M58" i="71"/>
  <c r="L58" i="71"/>
  <c r="AE57" i="71"/>
  <c r="AA57" i="71"/>
  <c r="Z57" i="71"/>
  <c r="X57" i="71"/>
  <c r="W57" i="71"/>
  <c r="T57" i="71"/>
  <c r="S57" i="71"/>
  <c r="Q57" i="71"/>
  <c r="AB57" i="71" s="1"/>
  <c r="P57" i="71"/>
  <c r="Y57" i="71" s="1"/>
  <c r="O57" i="71"/>
  <c r="U57" i="71" s="1"/>
  <c r="N57" i="71"/>
  <c r="M57" i="71"/>
  <c r="L57" i="71"/>
  <c r="AA56" i="71"/>
  <c r="Q56" i="71"/>
  <c r="AD56" i="71" s="1"/>
  <c r="P56" i="71"/>
  <c r="Y56" i="71" s="1"/>
  <c r="O56" i="71"/>
  <c r="N56" i="71"/>
  <c r="M56" i="71"/>
  <c r="L56" i="71"/>
  <c r="Z55" i="71"/>
  <c r="Y55" i="71"/>
  <c r="X55" i="71"/>
  <c r="W55" i="71"/>
  <c r="U55" i="71"/>
  <c r="T55" i="71"/>
  <c r="R55" i="71"/>
  <c r="Q55" i="71"/>
  <c r="AE55" i="71" s="1"/>
  <c r="P55" i="71"/>
  <c r="AA55" i="71" s="1"/>
  <c r="O55" i="71"/>
  <c r="V55" i="71" s="1"/>
  <c r="N55" i="71"/>
  <c r="M55" i="71"/>
  <c r="L55" i="71"/>
  <c r="AD54" i="71"/>
  <c r="AC54" i="71"/>
  <c r="AA54" i="71"/>
  <c r="Z54" i="71"/>
  <c r="Y54" i="71"/>
  <c r="X54" i="71"/>
  <c r="W54" i="71"/>
  <c r="Q54" i="71"/>
  <c r="P54" i="71"/>
  <c r="O54" i="71"/>
  <c r="S54" i="71" s="1"/>
  <c r="N54" i="71"/>
  <c r="M54" i="71"/>
  <c r="L54" i="71"/>
  <c r="AF53" i="71"/>
  <c r="AC53" i="71"/>
  <c r="AA53" i="71"/>
  <c r="Z53" i="71"/>
  <c r="X53" i="71"/>
  <c r="W53" i="71"/>
  <c r="V53" i="71"/>
  <c r="U53" i="71"/>
  <c r="R53" i="71"/>
  <c r="Q53" i="71"/>
  <c r="AB53" i="71" s="1"/>
  <c r="P53" i="71"/>
  <c r="Y53" i="71" s="1"/>
  <c r="O53" i="71"/>
  <c r="T53" i="71" s="1"/>
  <c r="N53" i="71"/>
  <c r="M53" i="71"/>
  <c r="L53" i="71"/>
  <c r="AA52" i="71"/>
  <c r="Q52" i="71"/>
  <c r="AF52" i="71" s="1"/>
  <c r="P52" i="71"/>
  <c r="Y52" i="71" s="1"/>
  <c r="O52" i="71"/>
  <c r="V52" i="71" s="1"/>
  <c r="N52" i="71"/>
  <c r="M52" i="71"/>
  <c r="L52" i="71"/>
  <c r="Z51" i="71"/>
  <c r="Y51" i="71"/>
  <c r="X51" i="71"/>
  <c r="W51" i="71"/>
  <c r="V51" i="71"/>
  <c r="R51" i="71"/>
  <c r="Q51" i="71"/>
  <c r="AE51" i="71" s="1"/>
  <c r="P51" i="71"/>
  <c r="AA51" i="71" s="1"/>
  <c r="O51" i="71"/>
  <c r="S51" i="71" s="1"/>
  <c r="N51" i="71"/>
  <c r="M51" i="71"/>
  <c r="L51" i="71"/>
  <c r="Y50" i="71"/>
  <c r="V50" i="71"/>
  <c r="U50" i="71"/>
  <c r="T50" i="71"/>
  <c r="S50" i="71"/>
  <c r="R50" i="71"/>
  <c r="Q50" i="71"/>
  <c r="AB50" i="71" s="1"/>
  <c r="P50" i="71"/>
  <c r="AA50" i="71" s="1"/>
  <c r="O50" i="71"/>
  <c r="N50" i="71"/>
  <c r="M50" i="71"/>
  <c r="L50" i="71"/>
  <c r="Z49" i="71"/>
  <c r="V49" i="71"/>
  <c r="Q49" i="71"/>
  <c r="AF49" i="71" s="1"/>
  <c r="P49" i="71"/>
  <c r="X49" i="71" s="1"/>
  <c r="O49" i="71"/>
  <c r="U49" i="71" s="1"/>
  <c r="N49" i="71"/>
  <c r="M49" i="71"/>
  <c r="L49" i="71"/>
  <c r="AF48" i="71"/>
  <c r="AE48" i="71"/>
  <c r="AA48" i="71"/>
  <c r="Z48" i="71"/>
  <c r="Y48" i="71"/>
  <c r="X48" i="71"/>
  <c r="W48" i="71"/>
  <c r="S48" i="71"/>
  <c r="Q48" i="71"/>
  <c r="AD48" i="71" s="1"/>
  <c r="P48" i="71"/>
  <c r="O48" i="71"/>
  <c r="U48" i="71" s="1"/>
  <c r="N48" i="71"/>
  <c r="M48" i="71"/>
  <c r="L48" i="71"/>
  <c r="AF47" i="71"/>
  <c r="AB47" i="71"/>
  <c r="W47" i="71"/>
  <c r="V47" i="71"/>
  <c r="U47" i="71"/>
  <c r="T47" i="71"/>
  <c r="S47" i="71"/>
  <c r="Q47" i="71"/>
  <c r="AD47" i="71" s="1"/>
  <c r="P47" i="71"/>
  <c r="AA47" i="71" s="1"/>
  <c r="O47" i="71"/>
  <c r="R47" i="71" s="1"/>
  <c r="N47" i="71"/>
  <c r="M47" i="71"/>
  <c r="L47" i="71"/>
  <c r="Y46" i="71"/>
  <c r="V46" i="71"/>
  <c r="U46" i="71"/>
  <c r="T46" i="71"/>
  <c r="S46" i="71"/>
  <c r="R46" i="71"/>
  <c r="Q46" i="71"/>
  <c r="AF46" i="71" s="1"/>
  <c r="P46" i="71"/>
  <c r="AA46" i="71" s="1"/>
  <c r="O46" i="71"/>
  <c r="N46" i="71"/>
  <c r="M46" i="71"/>
  <c r="L46" i="71"/>
  <c r="Z45" i="71"/>
  <c r="V45" i="71"/>
  <c r="Q45" i="71"/>
  <c r="AF45" i="71" s="1"/>
  <c r="P45" i="71"/>
  <c r="X45" i="71" s="1"/>
  <c r="O45" i="71"/>
  <c r="U45" i="71" s="1"/>
  <c r="N45" i="71"/>
  <c r="M45" i="71"/>
  <c r="L45" i="71"/>
  <c r="AF44" i="71"/>
  <c r="AE44" i="71"/>
  <c r="Z44" i="71"/>
  <c r="Y44" i="71"/>
  <c r="X44" i="71"/>
  <c r="W44" i="71"/>
  <c r="V44" i="71"/>
  <c r="S44" i="71"/>
  <c r="Q44" i="71"/>
  <c r="AD44" i="71" s="1"/>
  <c r="P44" i="71"/>
  <c r="AA44" i="71" s="1"/>
  <c r="O44" i="71"/>
  <c r="U44" i="71" s="1"/>
  <c r="N44" i="71"/>
  <c r="M44" i="71"/>
  <c r="L44" i="71"/>
  <c r="AF43" i="71"/>
  <c r="AB43" i="71"/>
  <c r="W43" i="71"/>
  <c r="V43" i="71"/>
  <c r="U43" i="71"/>
  <c r="T43" i="71"/>
  <c r="S43" i="71"/>
  <c r="Q43" i="71"/>
  <c r="AD43" i="71" s="1"/>
  <c r="P43" i="71"/>
  <c r="AA43" i="71" s="1"/>
  <c r="O43" i="71"/>
  <c r="R43" i="71" s="1"/>
  <c r="N43" i="71"/>
  <c r="M43" i="71"/>
  <c r="L43" i="71"/>
  <c r="Y42" i="71"/>
  <c r="V42" i="71"/>
  <c r="U42" i="71"/>
  <c r="T42" i="71"/>
  <c r="S42" i="71"/>
  <c r="R42" i="71"/>
  <c r="Q42" i="71"/>
  <c r="AF42" i="71" s="1"/>
  <c r="P42" i="71"/>
  <c r="AA42" i="71" s="1"/>
  <c r="O42" i="71"/>
  <c r="N42" i="71"/>
  <c r="M42" i="71"/>
  <c r="L42" i="71"/>
  <c r="Z41" i="71"/>
  <c r="V41" i="71"/>
  <c r="Q41" i="71"/>
  <c r="AF41" i="71" s="1"/>
  <c r="P41" i="71"/>
  <c r="X41" i="71" s="1"/>
  <c r="O41" i="71"/>
  <c r="U41" i="71" s="1"/>
  <c r="N41" i="71"/>
  <c r="M41" i="71"/>
  <c r="L41" i="71"/>
  <c r="AF40" i="71"/>
  <c r="AE40" i="71"/>
  <c r="AB40" i="71"/>
  <c r="Z40" i="71"/>
  <c r="Y40" i="71"/>
  <c r="X40" i="71"/>
  <c r="W40" i="71"/>
  <c r="V40" i="71"/>
  <c r="S40" i="71"/>
  <c r="Q40" i="71"/>
  <c r="AD40" i="71" s="1"/>
  <c r="P40" i="71"/>
  <c r="AA40" i="71" s="1"/>
  <c r="O40" i="71"/>
  <c r="U40" i="71" s="1"/>
  <c r="N40" i="71"/>
  <c r="M40" i="71"/>
  <c r="L40" i="71"/>
  <c r="AF39" i="71"/>
  <c r="AB39" i="71"/>
  <c r="W39" i="71"/>
  <c r="V39" i="71"/>
  <c r="U39" i="71"/>
  <c r="T39" i="71"/>
  <c r="S39" i="71"/>
  <c r="R39" i="71"/>
  <c r="Q39" i="71"/>
  <c r="AD39" i="71" s="1"/>
  <c r="P39" i="71"/>
  <c r="AA39" i="71" s="1"/>
  <c r="O39" i="71"/>
  <c r="N39" i="71"/>
  <c r="M39" i="71"/>
  <c r="L39" i="71"/>
  <c r="AF38" i="71"/>
  <c r="Y38" i="71"/>
  <c r="V38" i="71"/>
  <c r="U38" i="71"/>
  <c r="T38" i="71"/>
  <c r="S38" i="71"/>
  <c r="R38" i="71"/>
  <c r="Q38" i="71"/>
  <c r="AE38" i="71" s="1"/>
  <c r="P38" i="71"/>
  <c r="AA38" i="71" s="1"/>
  <c r="O38" i="71"/>
  <c r="N38" i="71"/>
  <c r="M38" i="71"/>
  <c r="L38" i="71"/>
  <c r="Z37" i="71"/>
  <c r="V37" i="71"/>
  <c r="Q37" i="71"/>
  <c r="AF37" i="71" s="1"/>
  <c r="P37" i="71"/>
  <c r="X37" i="71" s="1"/>
  <c r="O37" i="71"/>
  <c r="U37" i="71" s="1"/>
  <c r="N37" i="71"/>
  <c r="M37" i="71"/>
  <c r="L37" i="71"/>
  <c r="AF36" i="71"/>
  <c r="AE36" i="71"/>
  <c r="AB36" i="71"/>
  <c r="Z36" i="71"/>
  <c r="Y36" i="71"/>
  <c r="X36" i="71"/>
  <c r="W36" i="71"/>
  <c r="V36" i="71"/>
  <c r="S36" i="71"/>
  <c r="Q36" i="71"/>
  <c r="AD36" i="71" s="1"/>
  <c r="P36" i="71"/>
  <c r="AA36" i="71" s="1"/>
  <c r="O36" i="71"/>
  <c r="U36" i="71" s="1"/>
  <c r="N36" i="71"/>
  <c r="M36" i="71"/>
  <c r="L36" i="71"/>
  <c r="AF35" i="71"/>
  <c r="AE35" i="71"/>
  <c r="AB35" i="71"/>
  <c r="W35" i="71"/>
  <c r="V35" i="71"/>
  <c r="U35" i="71"/>
  <c r="T35" i="71"/>
  <c r="S35" i="71"/>
  <c r="R35" i="71"/>
  <c r="Q35" i="71"/>
  <c r="AD35" i="71" s="1"/>
  <c r="P35" i="71"/>
  <c r="AA35" i="71" s="1"/>
  <c r="O35" i="71"/>
  <c r="N35" i="71"/>
  <c r="M35" i="71"/>
  <c r="L35" i="71"/>
  <c r="AF34" i="71"/>
  <c r="Y34" i="71"/>
  <c r="V34" i="71"/>
  <c r="U34" i="71"/>
  <c r="T34" i="71"/>
  <c r="S34" i="71"/>
  <c r="R34" i="71"/>
  <c r="Q34" i="71"/>
  <c r="AE34" i="71" s="1"/>
  <c r="P34" i="71"/>
  <c r="AA34" i="71" s="1"/>
  <c r="O34" i="71"/>
  <c r="N34" i="71"/>
  <c r="M34" i="71"/>
  <c r="L34" i="71"/>
  <c r="Z33" i="71"/>
  <c r="V33" i="71"/>
  <c r="Q33" i="71"/>
  <c r="AF33" i="71" s="1"/>
  <c r="P33" i="71"/>
  <c r="X33" i="71" s="1"/>
  <c r="O33" i="71"/>
  <c r="U33" i="71" s="1"/>
  <c r="N33" i="71"/>
  <c r="M33" i="71"/>
  <c r="L33" i="71"/>
  <c r="AF32" i="71"/>
  <c r="AE32" i="71"/>
  <c r="AB32" i="71"/>
  <c r="Z32" i="71"/>
  <c r="Y32" i="71"/>
  <c r="W32" i="71"/>
  <c r="V32" i="71"/>
  <c r="T32" i="71"/>
  <c r="S32" i="71"/>
  <c r="Q32" i="71"/>
  <c r="AD32" i="71" s="1"/>
  <c r="P32" i="71"/>
  <c r="AA32" i="71" s="1"/>
  <c r="O32" i="71"/>
  <c r="U32" i="71" s="1"/>
  <c r="N32" i="71"/>
  <c r="M32" i="71"/>
  <c r="L32" i="71"/>
  <c r="AF31" i="71"/>
  <c r="AE31" i="71"/>
  <c r="AB31" i="71"/>
  <c r="V31" i="71"/>
  <c r="U31" i="71"/>
  <c r="T31" i="71"/>
  <c r="S31" i="71"/>
  <c r="R31" i="71"/>
  <c r="Q31" i="71"/>
  <c r="AD31" i="71" s="1"/>
  <c r="P31" i="71"/>
  <c r="AA31" i="71" s="1"/>
  <c r="O31" i="71"/>
  <c r="N31" i="71"/>
  <c r="M31" i="71"/>
  <c r="L31" i="71"/>
  <c r="AF30" i="71"/>
  <c r="Y30" i="71"/>
  <c r="V30" i="71"/>
  <c r="U30" i="71"/>
  <c r="T30" i="71"/>
  <c r="S30" i="71"/>
  <c r="R30" i="71"/>
  <c r="Q30" i="71"/>
  <c r="AE30" i="71" s="1"/>
  <c r="P30" i="71"/>
  <c r="AA30" i="71" s="1"/>
  <c r="O30" i="71"/>
  <c r="N30" i="71"/>
  <c r="M30" i="71"/>
  <c r="L30" i="71"/>
  <c r="Z29" i="71"/>
  <c r="V29" i="71"/>
  <c r="Q29" i="71"/>
  <c r="AF29" i="71" s="1"/>
  <c r="P29" i="71"/>
  <c r="X29" i="71" s="1"/>
  <c r="O29" i="71"/>
  <c r="U29" i="71" s="1"/>
  <c r="N29" i="71"/>
  <c r="M29" i="71"/>
  <c r="L29" i="71"/>
  <c r="AF28" i="71"/>
  <c r="AE28" i="71"/>
  <c r="AB28" i="71"/>
  <c r="Z28" i="71"/>
  <c r="Y28" i="71"/>
  <c r="W28" i="71"/>
  <c r="V28" i="71"/>
  <c r="T28" i="71"/>
  <c r="S28" i="71"/>
  <c r="Q28" i="71"/>
  <c r="P28" i="71"/>
  <c r="AA28" i="71" s="1"/>
  <c r="O28" i="71"/>
  <c r="N28" i="71"/>
  <c r="N178" i="71" s="1"/>
  <c r="H19" i="71" s="1"/>
  <c r="M28" i="71"/>
  <c r="L28" i="71"/>
  <c r="L178" i="71" s="1"/>
  <c r="H17" i="71"/>
  <c r="A10" i="71"/>
  <c r="B1" i="71"/>
  <c r="A8" i="71" s="1"/>
  <c r="Q177" i="70"/>
  <c r="AC177" i="70" s="1"/>
  <c r="P177" i="70"/>
  <c r="AA177" i="70" s="1"/>
  <c r="O177" i="70"/>
  <c r="V177" i="70" s="1"/>
  <c r="N177" i="70"/>
  <c r="M177" i="70"/>
  <c r="L177" i="70"/>
  <c r="Z176" i="70"/>
  <c r="X176" i="70"/>
  <c r="V176" i="70"/>
  <c r="Q176" i="70"/>
  <c r="AF176" i="70" s="1"/>
  <c r="P176" i="70"/>
  <c r="Y176" i="70" s="1"/>
  <c r="O176" i="70"/>
  <c r="U176" i="70" s="1"/>
  <c r="N176" i="70"/>
  <c r="M176" i="70"/>
  <c r="L176" i="70"/>
  <c r="W175" i="70"/>
  <c r="V175" i="70"/>
  <c r="U175" i="70"/>
  <c r="S175" i="70"/>
  <c r="Q175" i="70"/>
  <c r="AF175" i="70" s="1"/>
  <c r="P175" i="70"/>
  <c r="AA175" i="70" s="1"/>
  <c r="O175" i="70"/>
  <c r="T175" i="70" s="1"/>
  <c r="N175" i="70"/>
  <c r="M175" i="70"/>
  <c r="L175" i="70"/>
  <c r="AF174" i="70"/>
  <c r="AE174" i="70"/>
  <c r="AD174" i="70"/>
  <c r="AB174" i="70"/>
  <c r="V174" i="70"/>
  <c r="U174" i="70"/>
  <c r="T174" i="70"/>
  <c r="S174" i="70"/>
  <c r="R174" i="70"/>
  <c r="Q174" i="70"/>
  <c r="AC174" i="70" s="1"/>
  <c r="P174" i="70"/>
  <c r="AA174" i="70" s="1"/>
  <c r="O174" i="70"/>
  <c r="N174" i="70"/>
  <c r="M174" i="70"/>
  <c r="L174" i="70"/>
  <c r="AA173" i="70"/>
  <c r="W173" i="70"/>
  <c r="Q173" i="70"/>
  <c r="AC173" i="70" s="1"/>
  <c r="P173" i="70"/>
  <c r="Z173" i="70" s="1"/>
  <c r="O173" i="70"/>
  <c r="V173" i="70" s="1"/>
  <c r="N173" i="70"/>
  <c r="M173" i="70"/>
  <c r="L173" i="70"/>
  <c r="AF172" i="70"/>
  <c r="Z172" i="70"/>
  <c r="X172" i="70"/>
  <c r="T172" i="70"/>
  <c r="Q172" i="70"/>
  <c r="AE172" i="70" s="1"/>
  <c r="P172" i="70"/>
  <c r="Y172" i="70" s="1"/>
  <c r="O172" i="70"/>
  <c r="V172" i="70" s="1"/>
  <c r="N172" i="70"/>
  <c r="M172" i="70"/>
  <c r="L172" i="70"/>
  <c r="V171" i="70"/>
  <c r="U171" i="70"/>
  <c r="S171" i="70"/>
  <c r="Q171" i="70"/>
  <c r="AF171" i="70" s="1"/>
  <c r="P171" i="70"/>
  <c r="W171" i="70" s="1"/>
  <c r="O171" i="70"/>
  <c r="T171" i="70" s="1"/>
  <c r="N171" i="70"/>
  <c r="M171" i="70"/>
  <c r="L171" i="70"/>
  <c r="AF170" i="70"/>
  <c r="AE170" i="70"/>
  <c r="AD170" i="70"/>
  <c r="AB170" i="70"/>
  <c r="Z170" i="70"/>
  <c r="Y170" i="70"/>
  <c r="V170" i="70"/>
  <c r="U170" i="70"/>
  <c r="T170" i="70"/>
  <c r="S170" i="70"/>
  <c r="R170" i="70"/>
  <c r="Q170" i="70"/>
  <c r="AC170" i="70" s="1"/>
  <c r="P170" i="70"/>
  <c r="AA170" i="70" s="1"/>
  <c r="O170" i="70"/>
  <c r="N170" i="70"/>
  <c r="M170" i="70"/>
  <c r="L170" i="70"/>
  <c r="AE169" i="70"/>
  <c r="AA169" i="70"/>
  <c r="W169" i="70"/>
  <c r="V169" i="70"/>
  <c r="S169" i="70"/>
  <c r="Q169" i="70"/>
  <c r="AC169" i="70" s="1"/>
  <c r="P169" i="70"/>
  <c r="Z169" i="70" s="1"/>
  <c r="O169" i="70"/>
  <c r="U169" i="70" s="1"/>
  <c r="N169" i="70"/>
  <c r="M169" i="70"/>
  <c r="L169" i="70"/>
  <c r="AF168" i="70"/>
  <c r="AE168" i="70"/>
  <c r="AB168" i="70"/>
  <c r="S168" i="70"/>
  <c r="Q168" i="70"/>
  <c r="AD168" i="70" s="1"/>
  <c r="P168" i="70"/>
  <c r="Z168" i="70" s="1"/>
  <c r="O168" i="70"/>
  <c r="V168" i="70" s="1"/>
  <c r="N168" i="70"/>
  <c r="M168" i="70"/>
  <c r="L168" i="70"/>
  <c r="AB167" i="70"/>
  <c r="V167" i="70"/>
  <c r="U167" i="70"/>
  <c r="S167" i="70"/>
  <c r="Q167" i="70"/>
  <c r="AF167" i="70" s="1"/>
  <c r="P167" i="70"/>
  <c r="O167" i="70"/>
  <c r="T167" i="70" s="1"/>
  <c r="N167" i="70"/>
  <c r="M167" i="70"/>
  <c r="L167" i="70"/>
  <c r="AF166" i="70"/>
  <c r="AE166" i="70"/>
  <c r="AD166" i="70"/>
  <c r="AB166" i="70"/>
  <c r="Z166" i="70"/>
  <c r="Y166" i="70"/>
  <c r="V166" i="70"/>
  <c r="U166" i="70"/>
  <c r="T166" i="70"/>
  <c r="S166" i="70"/>
  <c r="R166" i="70"/>
  <c r="Q166" i="70"/>
  <c r="AC166" i="70" s="1"/>
  <c r="P166" i="70"/>
  <c r="AA166" i="70" s="1"/>
  <c r="O166" i="70"/>
  <c r="N166" i="70"/>
  <c r="M166" i="70"/>
  <c r="L166" i="70"/>
  <c r="AE165" i="70"/>
  <c r="AD165" i="70"/>
  <c r="W165" i="70"/>
  <c r="V165" i="70"/>
  <c r="S165" i="70"/>
  <c r="R165" i="70"/>
  <c r="Q165" i="70"/>
  <c r="AC165" i="70" s="1"/>
  <c r="P165" i="70"/>
  <c r="AA165" i="70" s="1"/>
  <c r="O165" i="70"/>
  <c r="U165" i="70" s="1"/>
  <c r="N165" i="70"/>
  <c r="M165" i="70"/>
  <c r="L165" i="70"/>
  <c r="AF164" i="70"/>
  <c r="AE164" i="70"/>
  <c r="AB164" i="70"/>
  <c r="S164" i="70"/>
  <c r="Q164" i="70"/>
  <c r="AD164" i="70" s="1"/>
  <c r="P164" i="70"/>
  <c r="Z164" i="70" s="1"/>
  <c r="O164" i="70"/>
  <c r="V164" i="70" s="1"/>
  <c r="N164" i="70"/>
  <c r="M164" i="70"/>
  <c r="L164" i="70"/>
  <c r="AB163" i="70"/>
  <c r="V163" i="70"/>
  <c r="U163" i="70"/>
  <c r="S163" i="70"/>
  <c r="Q163" i="70"/>
  <c r="AF163" i="70" s="1"/>
  <c r="P163" i="70"/>
  <c r="O163" i="70"/>
  <c r="T163" i="70" s="1"/>
  <c r="N163" i="70"/>
  <c r="M163" i="70"/>
  <c r="L163" i="70"/>
  <c r="AF162" i="70"/>
  <c r="AE162" i="70"/>
  <c r="AD162" i="70"/>
  <c r="AB162" i="70"/>
  <c r="Y162" i="70"/>
  <c r="V162" i="70"/>
  <c r="U162" i="70"/>
  <c r="T162" i="70"/>
  <c r="S162" i="70"/>
  <c r="R162" i="70"/>
  <c r="Q162" i="70"/>
  <c r="AC162" i="70" s="1"/>
  <c r="P162" i="70"/>
  <c r="AA162" i="70" s="1"/>
  <c r="O162" i="70"/>
  <c r="N162" i="70"/>
  <c r="M162" i="70"/>
  <c r="L162" i="70"/>
  <c r="AE161" i="70"/>
  <c r="AD161" i="70"/>
  <c r="Y161" i="70"/>
  <c r="W161" i="70"/>
  <c r="V161" i="70"/>
  <c r="S161" i="70"/>
  <c r="R161" i="70"/>
  <c r="Q161" i="70"/>
  <c r="AC161" i="70" s="1"/>
  <c r="P161" i="70"/>
  <c r="AA161" i="70" s="1"/>
  <c r="O161" i="70"/>
  <c r="U161" i="70" s="1"/>
  <c r="N161" i="70"/>
  <c r="M161" i="70"/>
  <c r="L161" i="70"/>
  <c r="AF160" i="70"/>
  <c r="AE160" i="70"/>
  <c r="AB160" i="70"/>
  <c r="V160" i="70"/>
  <c r="S160" i="70"/>
  <c r="Q160" i="70"/>
  <c r="AD160" i="70" s="1"/>
  <c r="P160" i="70"/>
  <c r="Z160" i="70" s="1"/>
  <c r="O160" i="70"/>
  <c r="U160" i="70" s="1"/>
  <c r="N160" i="70"/>
  <c r="M160" i="70"/>
  <c r="L160" i="70"/>
  <c r="AE159" i="70"/>
  <c r="AB159" i="70"/>
  <c r="V159" i="70"/>
  <c r="U159" i="70"/>
  <c r="S159" i="70"/>
  <c r="Q159" i="70"/>
  <c r="AF159" i="70" s="1"/>
  <c r="P159" i="70"/>
  <c r="O159" i="70"/>
  <c r="T159" i="70" s="1"/>
  <c r="N159" i="70"/>
  <c r="M159" i="70"/>
  <c r="L159" i="70"/>
  <c r="AF158" i="70"/>
  <c r="AE158" i="70"/>
  <c r="AD158" i="70"/>
  <c r="AB158" i="70"/>
  <c r="Y158" i="70"/>
  <c r="V158" i="70"/>
  <c r="U158" i="70"/>
  <c r="T158" i="70"/>
  <c r="S158" i="70"/>
  <c r="R158" i="70"/>
  <c r="Q158" i="70"/>
  <c r="AC158" i="70" s="1"/>
  <c r="P158" i="70"/>
  <c r="AA158" i="70" s="1"/>
  <c r="O158" i="70"/>
  <c r="N158" i="70"/>
  <c r="M158" i="70"/>
  <c r="L158" i="70"/>
  <c r="AE157" i="70"/>
  <c r="AD157" i="70"/>
  <c r="Y157" i="70"/>
  <c r="W157" i="70"/>
  <c r="V157" i="70"/>
  <c r="S157" i="70"/>
  <c r="R157" i="70"/>
  <c r="Q157" i="70"/>
  <c r="AC157" i="70" s="1"/>
  <c r="P157" i="70"/>
  <c r="AA157" i="70" s="1"/>
  <c r="O157" i="70"/>
  <c r="U157" i="70" s="1"/>
  <c r="N157" i="70"/>
  <c r="M157" i="70"/>
  <c r="L157" i="70"/>
  <c r="AF156" i="70"/>
  <c r="AE156" i="70"/>
  <c r="AB156" i="70"/>
  <c r="V156" i="70"/>
  <c r="S156" i="70"/>
  <c r="Q156" i="70"/>
  <c r="AD156" i="70" s="1"/>
  <c r="P156" i="70"/>
  <c r="Z156" i="70" s="1"/>
  <c r="O156" i="70"/>
  <c r="U156" i="70" s="1"/>
  <c r="N156" i="70"/>
  <c r="M156" i="70"/>
  <c r="L156" i="70"/>
  <c r="AE155" i="70"/>
  <c r="AB155" i="70"/>
  <c r="V155" i="70"/>
  <c r="U155" i="70"/>
  <c r="S155" i="70"/>
  <c r="Q155" i="70"/>
  <c r="AF155" i="70" s="1"/>
  <c r="P155" i="70"/>
  <c r="O155" i="70"/>
  <c r="T155" i="70" s="1"/>
  <c r="N155" i="70"/>
  <c r="M155" i="70"/>
  <c r="L155" i="70"/>
  <c r="AF154" i="70"/>
  <c r="AE154" i="70"/>
  <c r="AD154" i="70"/>
  <c r="AB154" i="70"/>
  <c r="Y154" i="70"/>
  <c r="V154" i="70"/>
  <c r="U154" i="70"/>
  <c r="T154" i="70"/>
  <c r="S154" i="70"/>
  <c r="R154" i="70"/>
  <c r="Q154" i="70"/>
  <c r="AC154" i="70" s="1"/>
  <c r="P154" i="70"/>
  <c r="AA154" i="70" s="1"/>
  <c r="O154" i="70"/>
  <c r="N154" i="70"/>
  <c r="M154" i="70"/>
  <c r="L154" i="70"/>
  <c r="AE153" i="70"/>
  <c r="AD153" i="70"/>
  <c r="AB153" i="70"/>
  <c r="Y153" i="70"/>
  <c r="W153" i="70"/>
  <c r="V153" i="70"/>
  <c r="S153" i="70"/>
  <c r="R153" i="70"/>
  <c r="Q153" i="70"/>
  <c r="AC153" i="70" s="1"/>
  <c r="P153" i="70"/>
  <c r="AA153" i="70" s="1"/>
  <c r="O153" i="70"/>
  <c r="U153" i="70" s="1"/>
  <c r="N153" i="70"/>
  <c r="M153" i="70"/>
  <c r="L153" i="70"/>
  <c r="AF152" i="70"/>
  <c r="AE152" i="70"/>
  <c r="AB152" i="70"/>
  <c r="V152" i="70"/>
  <c r="S152" i="70"/>
  <c r="Q152" i="70"/>
  <c r="AD152" i="70" s="1"/>
  <c r="P152" i="70"/>
  <c r="Z152" i="70" s="1"/>
  <c r="O152" i="70"/>
  <c r="U152" i="70" s="1"/>
  <c r="N152" i="70"/>
  <c r="M152" i="70"/>
  <c r="L152" i="70"/>
  <c r="AE151" i="70"/>
  <c r="AB151" i="70"/>
  <c r="V151" i="70"/>
  <c r="U151" i="70"/>
  <c r="T151" i="70"/>
  <c r="S151" i="70"/>
  <c r="Q151" i="70"/>
  <c r="AF151" i="70" s="1"/>
  <c r="P151" i="70"/>
  <c r="O151" i="70"/>
  <c r="R151" i="70" s="1"/>
  <c r="N151" i="70"/>
  <c r="M151" i="70"/>
  <c r="L151" i="70"/>
  <c r="AF150" i="70"/>
  <c r="AE150" i="70"/>
  <c r="AD150" i="70"/>
  <c r="AB150" i="70"/>
  <c r="Y150" i="70"/>
  <c r="V150" i="70"/>
  <c r="U150" i="70"/>
  <c r="T150" i="70"/>
  <c r="S150" i="70"/>
  <c r="R150" i="70"/>
  <c r="Q150" i="70"/>
  <c r="AC150" i="70" s="1"/>
  <c r="P150" i="70"/>
  <c r="AA150" i="70" s="1"/>
  <c r="O150" i="70"/>
  <c r="N150" i="70"/>
  <c r="M150" i="70"/>
  <c r="L150" i="70"/>
  <c r="AE149" i="70"/>
  <c r="AD149" i="70"/>
  <c r="AB149" i="70"/>
  <c r="Y149" i="70"/>
  <c r="V149" i="70"/>
  <c r="S149" i="70"/>
  <c r="R149" i="70"/>
  <c r="Q149" i="70"/>
  <c r="AC149" i="70" s="1"/>
  <c r="P149" i="70"/>
  <c r="AA149" i="70" s="1"/>
  <c r="O149" i="70"/>
  <c r="U149" i="70" s="1"/>
  <c r="N149" i="70"/>
  <c r="M149" i="70"/>
  <c r="L149" i="70"/>
  <c r="AF148" i="70"/>
  <c r="AE148" i="70"/>
  <c r="AD148" i="70"/>
  <c r="AB148" i="70"/>
  <c r="V148" i="70"/>
  <c r="S148" i="70"/>
  <c r="Q148" i="70"/>
  <c r="AC148" i="70" s="1"/>
  <c r="P148" i="70"/>
  <c r="Z148" i="70" s="1"/>
  <c r="O148" i="70"/>
  <c r="U148" i="70" s="1"/>
  <c r="N148" i="70"/>
  <c r="M148" i="70"/>
  <c r="L148" i="70"/>
  <c r="AE147" i="70"/>
  <c r="AB147" i="70"/>
  <c r="V147" i="70"/>
  <c r="U147" i="70"/>
  <c r="T147" i="70"/>
  <c r="S147" i="70"/>
  <c r="Q147" i="70"/>
  <c r="AF147" i="70" s="1"/>
  <c r="P147" i="70"/>
  <c r="O147" i="70"/>
  <c r="R147" i="70" s="1"/>
  <c r="N147" i="70"/>
  <c r="M147" i="70"/>
  <c r="L147" i="70"/>
  <c r="AF146" i="70"/>
  <c r="AE146" i="70"/>
  <c r="AD146" i="70"/>
  <c r="AB146" i="70"/>
  <c r="Y146" i="70"/>
  <c r="V146" i="70"/>
  <c r="U146" i="70"/>
  <c r="T146" i="70"/>
  <c r="S146" i="70"/>
  <c r="R146" i="70"/>
  <c r="Q146" i="70"/>
  <c r="AC146" i="70" s="1"/>
  <c r="P146" i="70"/>
  <c r="AA146" i="70" s="1"/>
  <c r="O146" i="70"/>
  <c r="N146" i="70"/>
  <c r="M146" i="70"/>
  <c r="L146" i="70"/>
  <c r="AE145" i="70"/>
  <c r="AD145" i="70"/>
  <c r="AB145" i="70"/>
  <c r="Y145" i="70"/>
  <c r="V145" i="70"/>
  <c r="S145" i="70"/>
  <c r="R145" i="70"/>
  <c r="Q145" i="70"/>
  <c r="AC145" i="70" s="1"/>
  <c r="P145" i="70"/>
  <c r="AA145" i="70" s="1"/>
  <c r="O145" i="70"/>
  <c r="U145" i="70" s="1"/>
  <c r="N145" i="70"/>
  <c r="M145" i="70"/>
  <c r="L145" i="70"/>
  <c r="AF144" i="70"/>
  <c r="AE144" i="70"/>
  <c r="AD144" i="70"/>
  <c r="AB144" i="70"/>
  <c r="V144" i="70"/>
  <c r="S144" i="70"/>
  <c r="Q144" i="70"/>
  <c r="AC144" i="70" s="1"/>
  <c r="P144" i="70"/>
  <c r="Z144" i="70" s="1"/>
  <c r="O144" i="70"/>
  <c r="U144" i="70" s="1"/>
  <c r="N144" i="70"/>
  <c r="M144" i="70"/>
  <c r="L144" i="70"/>
  <c r="AE143" i="70"/>
  <c r="AB143" i="70"/>
  <c r="V143" i="70"/>
  <c r="U143" i="70"/>
  <c r="T143" i="70"/>
  <c r="S143" i="70"/>
  <c r="Q143" i="70"/>
  <c r="AF143" i="70" s="1"/>
  <c r="P143" i="70"/>
  <c r="O143" i="70"/>
  <c r="R143" i="70" s="1"/>
  <c r="N143" i="70"/>
  <c r="M143" i="70"/>
  <c r="L143" i="70"/>
  <c r="AE142" i="70"/>
  <c r="AD142" i="70"/>
  <c r="AB142" i="70"/>
  <c r="V142" i="70"/>
  <c r="U142" i="70"/>
  <c r="T142" i="70"/>
  <c r="S142" i="70"/>
  <c r="R142" i="70"/>
  <c r="Q142" i="70"/>
  <c r="AF142" i="70" s="1"/>
  <c r="P142" i="70"/>
  <c r="Y142" i="70" s="1"/>
  <c r="O142" i="70"/>
  <c r="N142" i="70"/>
  <c r="M142" i="70"/>
  <c r="L142" i="70"/>
  <c r="AE141" i="70"/>
  <c r="AD141" i="70"/>
  <c r="AB141" i="70"/>
  <c r="Y141" i="70"/>
  <c r="V141" i="70"/>
  <c r="S141" i="70"/>
  <c r="R141" i="70"/>
  <c r="Q141" i="70"/>
  <c r="AC141" i="70" s="1"/>
  <c r="P141" i="70"/>
  <c r="AA141" i="70" s="1"/>
  <c r="O141" i="70"/>
  <c r="U141" i="70" s="1"/>
  <c r="N141" i="70"/>
  <c r="M141" i="70"/>
  <c r="L141" i="70"/>
  <c r="AF140" i="70"/>
  <c r="AE140" i="70"/>
  <c r="AD140" i="70"/>
  <c r="AB140" i="70"/>
  <c r="V140" i="70"/>
  <c r="S140" i="70"/>
  <c r="Q140" i="70"/>
  <c r="AC140" i="70" s="1"/>
  <c r="P140" i="70"/>
  <c r="O140" i="70"/>
  <c r="U140" i="70" s="1"/>
  <c r="N140" i="70"/>
  <c r="M140" i="70"/>
  <c r="L140" i="70"/>
  <c r="AE139" i="70"/>
  <c r="AB139" i="70"/>
  <c r="V139" i="70"/>
  <c r="U139" i="70"/>
  <c r="T139" i="70"/>
  <c r="S139" i="70"/>
  <c r="Q139" i="70"/>
  <c r="AF139" i="70" s="1"/>
  <c r="P139" i="70"/>
  <c r="Y139" i="70" s="1"/>
  <c r="O139" i="70"/>
  <c r="R139" i="70" s="1"/>
  <c r="N139" i="70"/>
  <c r="M139" i="70"/>
  <c r="L139" i="70"/>
  <c r="AE138" i="70"/>
  <c r="AD138" i="70"/>
  <c r="AB138" i="70"/>
  <c r="V138" i="70"/>
  <c r="U138" i="70"/>
  <c r="T138" i="70"/>
  <c r="S138" i="70"/>
  <c r="R138" i="70"/>
  <c r="Q138" i="70"/>
  <c r="AF138" i="70" s="1"/>
  <c r="P138" i="70"/>
  <c r="O138" i="70"/>
  <c r="N138" i="70"/>
  <c r="M138" i="70"/>
  <c r="L138" i="70"/>
  <c r="AE137" i="70"/>
  <c r="AD137" i="70"/>
  <c r="AB137" i="70"/>
  <c r="Y137" i="70"/>
  <c r="V137" i="70"/>
  <c r="S137" i="70"/>
  <c r="R137" i="70"/>
  <c r="Q137" i="70"/>
  <c r="AC137" i="70" s="1"/>
  <c r="P137" i="70"/>
  <c r="AA137" i="70" s="1"/>
  <c r="O137" i="70"/>
  <c r="U137" i="70" s="1"/>
  <c r="N137" i="70"/>
  <c r="M137" i="70"/>
  <c r="L137" i="70"/>
  <c r="AF136" i="70"/>
  <c r="AE136" i="70"/>
  <c r="AD136" i="70"/>
  <c r="AB136" i="70"/>
  <c r="V136" i="70"/>
  <c r="S136" i="70"/>
  <c r="Q136" i="70"/>
  <c r="AC136" i="70" s="1"/>
  <c r="P136" i="70"/>
  <c r="O136" i="70"/>
  <c r="N136" i="70"/>
  <c r="M136" i="70"/>
  <c r="L136" i="70"/>
  <c r="AE135" i="70"/>
  <c r="AB135" i="70"/>
  <c r="V135" i="70"/>
  <c r="U135" i="70"/>
  <c r="T135" i="70"/>
  <c r="S135" i="70"/>
  <c r="Q135" i="70"/>
  <c r="AF135" i="70" s="1"/>
  <c r="P135" i="70"/>
  <c r="Y135" i="70" s="1"/>
  <c r="O135" i="70"/>
  <c r="R135" i="70" s="1"/>
  <c r="N135" i="70"/>
  <c r="M135" i="70"/>
  <c r="L135" i="70"/>
  <c r="AE134" i="70"/>
  <c r="AD134" i="70"/>
  <c r="AB134" i="70"/>
  <c r="V134" i="70"/>
  <c r="U134" i="70"/>
  <c r="T134" i="70"/>
  <c r="S134" i="70"/>
  <c r="R134" i="70"/>
  <c r="Q134" i="70"/>
  <c r="AF134" i="70" s="1"/>
  <c r="P134" i="70"/>
  <c r="Y134" i="70" s="1"/>
  <c r="O134" i="70"/>
  <c r="N134" i="70"/>
  <c r="M134" i="70"/>
  <c r="L134" i="70"/>
  <c r="AE133" i="70"/>
  <c r="AD133" i="70"/>
  <c r="AB133" i="70"/>
  <c r="Y133" i="70"/>
  <c r="V133" i="70"/>
  <c r="S133" i="70"/>
  <c r="R133" i="70"/>
  <c r="Q133" i="70"/>
  <c r="AC133" i="70" s="1"/>
  <c r="P133" i="70"/>
  <c r="AA133" i="70" s="1"/>
  <c r="O133" i="70"/>
  <c r="U133" i="70" s="1"/>
  <c r="N133" i="70"/>
  <c r="M133" i="70"/>
  <c r="L133" i="70"/>
  <c r="AF132" i="70"/>
  <c r="AE132" i="70"/>
  <c r="AD132" i="70"/>
  <c r="AB132" i="70"/>
  <c r="Q132" i="70"/>
  <c r="AC132" i="70" s="1"/>
  <c r="P132" i="70"/>
  <c r="O132" i="70"/>
  <c r="N132" i="70"/>
  <c r="M132" i="70"/>
  <c r="L132" i="70"/>
  <c r="AE131" i="70"/>
  <c r="AB131" i="70"/>
  <c r="V131" i="70"/>
  <c r="U131" i="70"/>
  <c r="T131" i="70"/>
  <c r="S131" i="70"/>
  <c r="Q131" i="70"/>
  <c r="AF131" i="70" s="1"/>
  <c r="P131" i="70"/>
  <c r="O131" i="70"/>
  <c r="R131" i="70" s="1"/>
  <c r="N131" i="70"/>
  <c r="M131" i="70"/>
  <c r="L131" i="70"/>
  <c r="AE130" i="70"/>
  <c r="AD130" i="70"/>
  <c r="AB130" i="70"/>
  <c r="V130" i="70"/>
  <c r="U130" i="70"/>
  <c r="T130" i="70"/>
  <c r="S130" i="70"/>
  <c r="R130" i="70"/>
  <c r="Q130" i="70"/>
  <c r="AF130" i="70" s="1"/>
  <c r="P130" i="70"/>
  <c r="O130" i="70"/>
  <c r="N130" i="70"/>
  <c r="M130" i="70"/>
  <c r="L130" i="70"/>
  <c r="AE129" i="70"/>
  <c r="AD129" i="70"/>
  <c r="AB129" i="70"/>
  <c r="Y129" i="70"/>
  <c r="V129" i="70"/>
  <c r="S129" i="70"/>
  <c r="R129" i="70"/>
  <c r="Q129" i="70"/>
  <c r="AC129" i="70" s="1"/>
  <c r="P129" i="70"/>
  <c r="AA129" i="70" s="1"/>
  <c r="O129" i="70"/>
  <c r="U129" i="70" s="1"/>
  <c r="N129" i="70"/>
  <c r="M129" i="70"/>
  <c r="L129" i="70"/>
  <c r="AF128" i="70"/>
  <c r="AE128" i="70"/>
  <c r="AD128" i="70"/>
  <c r="AB128" i="70"/>
  <c r="V128" i="70"/>
  <c r="Q128" i="70"/>
  <c r="AC128" i="70" s="1"/>
  <c r="P128" i="70"/>
  <c r="AA128" i="70" s="1"/>
  <c r="O128" i="70"/>
  <c r="S128" i="70" s="1"/>
  <c r="N128" i="70"/>
  <c r="M128" i="70"/>
  <c r="L128" i="70"/>
  <c r="AE127" i="70"/>
  <c r="AB127" i="70"/>
  <c r="V127" i="70"/>
  <c r="U127" i="70"/>
  <c r="T127" i="70"/>
  <c r="S127" i="70"/>
  <c r="Q127" i="70"/>
  <c r="AF127" i="70" s="1"/>
  <c r="P127" i="70"/>
  <c r="Y127" i="70" s="1"/>
  <c r="O127" i="70"/>
  <c r="R127" i="70" s="1"/>
  <c r="N127" i="70"/>
  <c r="M127" i="70"/>
  <c r="L127" i="70"/>
  <c r="AE126" i="70"/>
  <c r="AD126" i="70"/>
  <c r="AB126" i="70"/>
  <c r="V126" i="70"/>
  <c r="U126" i="70"/>
  <c r="T126" i="70"/>
  <c r="S126" i="70"/>
  <c r="R126" i="70"/>
  <c r="Q126" i="70"/>
  <c r="AF126" i="70" s="1"/>
  <c r="P126" i="70"/>
  <c r="Y126" i="70" s="1"/>
  <c r="O126" i="70"/>
  <c r="N126" i="70"/>
  <c r="M126" i="70"/>
  <c r="L126" i="70"/>
  <c r="AE125" i="70"/>
  <c r="AD125" i="70"/>
  <c r="AB125" i="70"/>
  <c r="Y125" i="70"/>
  <c r="W125" i="70"/>
  <c r="V125" i="70"/>
  <c r="S125" i="70"/>
  <c r="R125" i="70"/>
  <c r="Q125" i="70"/>
  <c r="AC125" i="70" s="1"/>
  <c r="P125" i="70"/>
  <c r="O125" i="70"/>
  <c r="U125" i="70" s="1"/>
  <c r="N125" i="70"/>
  <c r="M125" i="70"/>
  <c r="L125" i="70"/>
  <c r="AF124" i="70"/>
  <c r="AE124" i="70"/>
  <c r="AD124" i="70"/>
  <c r="AB124" i="70"/>
  <c r="Y124" i="70"/>
  <c r="V124" i="70"/>
  <c r="S124" i="70"/>
  <c r="Q124" i="70"/>
  <c r="AC124" i="70" s="1"/>
  <c r="P124" i="70"/>
  <c r="O124" i="70"/>
  <c r="T124" i="70" s="1"/>
  <c r="N124" i="70"/>
  <c r="M124" i="70"/>
  <c r="L124" i="70"/>
  <c r="AB123" i="70"/>
  <c r="V123" i="70"/>
  <c r="U123" i="70"/>
  <c r="T123" i="70"/>
  <c r="S123" i="70"/>
  <c r="Q123" i="70"/>
  <c r="AE123" i="70" s="1"/>
  <c r="P123" i="70"/>
  <c r="Y123" i="70" s="1"/>
  <c r="O123" i="70"/>
  <c r="R123" i="70" s="1"/>
  <c r="N123" i="70"/>
  <c r="M123" i="70"/>
  <c r="L123" i="70"/>
  <c r="AE122" i="70"/>
  <c r="AD122" i="70"/>
  <c r="AB122" i="70"/>
  <c r="V122" i="70"/>
  <c r="U122" i="70"/>
  <c r="T122" i="70"/>
  <c r="S122" i="70"/>
  <c r="R122" i="70"/>
  <c r="Q122" i="70"/>
  <c r="AF122" i="70" s="1"/>
  <c r="P122" i="70"/>
  <c r="Z122" i="70" s="1"/>
  <c r="O122" i="70"/>
  <c r="N122" i="70"/>
  <c r="M122" i="70"/>
  <c r="L122" i="70"/>
  <c r="AE121" i="70"/>
  <c r="AD121" i="70"/>
  <c r="AB121" i="70"/>
  <c r="Y121" i="70"/>
  <c r="V121" i="70"/>
  <c r="S121" i="70"/>
  <c r="R121" i="70"/>
  <c r="Q121" i="70"/>
  <c r="AC121" i="70" s="1"/>
  <c r="P121" i="70"/>
  <c r="O121" i="70"/>
  <c r="U121" i="70" s="1"/>
  <c r="N121" i="70"/>
  <c r="M121" i="70"/>
  <c r="L121" i="70"/>
  <c r="AF120" i="70"/>
  <c r="AE120" i="70"/>
  <c r="AD120" i="70"/>
  <c r="AB120" i="70"/>
  <c r="Y120" i="70"/>
  <c r="X120" i="70"/>
  <c r="W120" i="70"/>
  <c r="Q120" i="70"/>
  <c r="AC120" i="70" s="1"/>
  <c r="P120" i="70"/>
  <c r="Z120" i="70" s="1"/>
  <c r="O120" i="70"/>
  <c r="V120" i="70" s="1"/>
  <c r="N120" i="70"/>
  <c r="M120" i="70"/>
  <c r="L120" i="70"/>
  <c r="AF119" i="70"/>
  <c r="AE119" i="70"/>
  <c r="AC119" i="70"/>
  <c r="AB119" i="70"/>
  <c r="Y119" i="70"/>
  <c r="X119" i="70"/>
  <c r="V119" i="70"/>
  <c r="U119" i="70"/>
  <c r="T119" i="70"/>
  <c r="S119" i="70"/>
  <c r="Q119" i="70"/>
  <c r="AD119" i="70" s="1"/>
  <c r="P119" i="70"/>
  <c r="O119" i="70"/>
  <c r="R119" i="70" s="1"/>
  <c r="N119" i="70"/>
  <c r="M119" i="70"/>
  <c r="L119" i="70"/>
  <c r="V118" i="70"/>
  <c r="U118" i="70"/>
  <c r="T118" i="70"/>
  <c r="S118" i="70"/>
  <c r="R118" i="70"/>
  <c r="Q118" i="70"/>
  <c r="AF118" i="70" s="1"/>
  <c r="P118" i="70"/>
  <c r="O118" i="70"/>
  <c r="N118" i="70"/>
  <c r="M118" i="70"/>
  <c r="L118" i="70"/>
  <c r="AE117" i="70"/>
  <c r="AD117" i="70"/>
  <c r="AB117" i="70"/>
  <c r="AA117" i="70"/>
  <c r="Y117" i="70"/>
  <c r="W117" i="70"/>
  <c r="V117" i="70"/>
  <c r="U117" i="70"/>
  <c r="R117" i="70"/>
  <c r="Q117" i="70"/>
  <c r="AC117" i="70" s="1"/>
  <c r="P117" i="70"/>
  <c r="X117" i="70" s="1"/>
  <c r="O117" i="70"/>
  <c r="T117" i="70" s="1"/>
  <c r="N117" i="70"/>
  <c r="M117" i="70"/>
  <c r="L117" i="70"/>
  <c r="AF116" i="70"/>
  <c r="AE116" i="70"/>
  <c r="AD116" i="70"/>
  <c r="AB116" i="70"/>
  <c r="V116" i="70"/>
  <c r="T116" i="70"/>
  <c r="R116" i="70"/>
  <c r="Q116" i="70"/>
  <c r="AC116" i="70" s="1"/>
  <c r="P116" i="70"/>
  <c r="AA116" i="70" s="1"/>
  <c r="O116" i="70"/>
  <c r="U116" i="70" s="1"/>
  <c r="N116" i="70"/>
  <c r="M116" i="70"/>
  <c r="L116" i="70"/>
  <c r="AB115" i="70"/>
  <c r="Y115" i="70"/>
  <c r="X115" i="70"/>
  <c r="W115" i="70"/>
  <c r="T115" i="70"/>
  <c r="S115" i="70"/>
  <c r="Q115" i="70"/>
  <c r="AD115" i="70" s="1"/>
  <c r="P115" i="70"/>
  <c r="Z115" i="70" s="1"/>
  <c r="O115" i="70"/>
  <c r="R115" i="70" s="1"/>
  <c r="N115" i="70"/>
  <c r="M115" i="70"/>
  <c r="L115" i="70"/>
  <c r="Z114" i="70"/>
  <c r="V114" i="70"/>
  <c r="U114" i="70"/>
  <c r="T114" i="70"/>
  <c r="S114" i="70"/>
  <c r="R114" i="70"/>
  <c r="Q114" i="70"/>
  <c r="AC114" i="70" s="1"/>
  <c r="P114" i="70"/>
  <c r="O114" i="70"/>
  <c r="N114" i="70"/>
  <c r="M114" i="70"/>
  <c r="L114" i="70"/>
  <c r="AC113" i="70"/>
  <c r="V113" i="70"/>
  <c r="U113" i="70"/>
  <c r="Q113" i="70"/>
  <c r="AF113" i="70" s="1"/>
  <c r="P113" i="70"/>
  <c r="W113" i="70" s="1"/>
  <c r="O113" i="70"/>
  <c r="T113" i="70" s="1"/>
  <c r="N113" i="70"/>
  <c r="M113" i="70"/>
  <c r="L113" i="70"/>
  <c r="AF112" i="70"/>
  <c r="AE112" i="70"/>
  <c r="AD112" i="70"/>
  <c r="AB112" i="70"/>
  <c r="X112" i="70"/>
  <c r="T112" i="70"/>
  <c r="Q112" i="70"/>
  <c r="AC112" i="70" s="1"/>
  <c r="P112" i="70"/>
  <c r="AA112" i="70" s="1"/>
  <c r="O112" i="70"/>
  <c r="R112" i="70" s="1"/>
  <c r="N112" i="70"/>
  <c r="M112" i="70"/>
  <c r="L112" i="70"/>
  <c r="AC111" i="70"/>
  <c r="U111" i="70"/>
  <c r="T111" i="70"/>
  <c r="S111" i="70"/>
  <c r="R111" i="70"/>
  <c r="Q111" i="70"/>
  <c r="AF111" i="70" s="1"/>
  <c r="P111" i="70"/>
  <c r="Z111" i="70" s="1"/>
  <c r="O111" i="70"/>
  <c r="V111" i="70" s="1"/>
  <c r="N111" i="70"/>
  <c r="M111" i="70"/>
  <c r="L111" i="70"/>
  <c r="Z110" i="70"/>
  <c r="Y110" i="70"/>
  <c r="V110" i="70"/>
  <c r="U110" i="70"/>
  <c r="R110" i="70"/>
  <c r="Q110" i="70"/>
  <c r="AF110" i="70" s="1"/>
  <c r="P110" i="70"/>
  <c r="W110" i="70" s="1"/>
  <c r="O110" i="70"/>
  <c r="T110" i="70" s="1"/>
  <c r="N110" i="70"/>
  <c r="M110" i="70"/>
  <c r="L110" i="70"/>
  <c r="AD109" i="70"/>
  <c r="AA109" i="70"/>
  <c r="Z109" i="70"/>
  <c r="Y109" i="70"/>
  <c r="X109" i="70"/>
  <c r="W109" i="70"/>
  <c r="V109" i="70"/>
  <c r="R109" i="70"/>
  <c r="Q109" i="70"/>
  <c r="AF109" i="70" s="1"/>
  <c r="P109" i="70"/>
  <c r="O109" i="70"/>
  <c r="T109" i="70" s="1"/>
  <c r="N109" i="70"/>
  <c r="M109" i="70"/>
  <c r="L109" i="70"/>
  <c r="AF108" i="70"/>
  <c r="AE108" i="70"/>
  <c r="AD108" i="70"/>
  <c r="AB108" i="70"/>
  <c r="AA108" i="70"/>
  <c r="W108" i="70"/>
  <c r="S108" i="70"/>
  <c r="Q108" i="70"/>
  <c r="AC108" i="70" s="1"/>
  <c r="P108" i="70"/>
  <c r="Z108" i="70" s="1"/>
  <c r="O108" i="70"/>
  <c r="V108" i="70" s="1"/>
  <c r="N108" i="70"/>
  <c r="M108" i="70"/>
  <c r="L108" i="70"/>
  <c r="AF107" i="70"/>
  <c r="AB107" i="70"/>
  <c r="U107" i="70"/>
  <c r="T107" i="70"/>
  <c r="S107" i="70"/>
  <c r="R107" i="70"/>
  <c r="Q107" i="70"/>
  <c r="AE107" i="70" s="1"/>
  <c r="P107" i="70"/>
  <c r="Z107" i="70" s="1"/>
  <c r="O107" i="70"/>
  <c r="V107" i="70" s="1"/>
  <c r="N107" i="70"/>
  <c r="M107" i="70"/>
  <c r="L107" i="70"/>
  <c r="Y106" i="70"/>
  <c r="V106" i="70"/>
  <c r="U106" i="70"/>
  <c r="Q106" i="70"/>
  <c r="AF106" i="70" s="1"/>
  <c r="P106" i="70"/>
  <c r="W106" i="70" s="1"/>
  <c r="O106" i="70"/>
  <c r="T106" i="70" s="1"/>
  <c r="N106" i="70"/>
  <c r="M106" i="70"/>
  <c r="L106" i="70"/>
  <c r="AE105" i="70"/>
  <c r="AD105" i="70"/>
  <c r="AA105" i="70"/>
  <c r="Z105" i="70"/>
  <c r="Y105" i="70"/>
  <c r="X105" i="70"/>
  <c r="W105" i="70"/>
  <c r="V105" i="70"/>
  <c r="R105" i="70"/>
  <c r="Q105" i="70"/>
  <c r="AF105" i="70" s="1"/>
  <c r="P105" i="70"/>
  <c r="O105" i="70"/>
  <c r="T105" i="70" s="1"/>
  <c r="N105" i="70"/>
  <c r="M105" i="70"/>
  <c r="L105" i="70"/>
  <c r="AF104" i="70"/>
  <c r="AE104" i="70"/>
  <c r="AD104" i="70"/>
  <c r="AB104" i="70"/>
  <c r="AA104" i="70"/>
  <c r="W104" i="70"/>
  <c r="S104" i="70"/>
  <c r="Q104" i="70"/>
  <c r="AC104" i="70" s="1"/>
  <c r="P104" i="70"/>
  <c r="Z104" i="70" s="1"/>
  <c r="O104" i="70"/>
  <c r="V104" i="70" s="1"/>
  <c r="N104" i="70"/>
  <c r="M104" i="70"/>
  <c r="L104" i="70"/>
  <c r="AF103" i="70"/>
  <c r="AB103" i="70"/>
  <c r="V103" i="70"/>
  <c r="U103" i="70"/>
  <c r="T103" i="70"/>
  <c r="S103" i="70"/>
  <c r="R103" i="70"/>
  <c r="Q103" i="70"/>
  <c r="AE103" i="70" s="1"/>
  <c r="P103" i="70"/>
  <c r="Z103" i="70" s="1"/>
  <c r="O103" i="70"/>
  <c r="N103" i="70"/>
  <c r="M103" i="70"/>
  <c r="L103" i="70"/>
  <c r="Y102" i="70"/>
  <c r="V102" i="70"/>
  <c r="U102" i="70"/>
  <c r="Q102" i="70"/>
  <c r="AF102" i="70" s="1"/>
  <c r="P102" i="70"/>
  <c r="W102" i="70" s="1"/>
  <c r="O102" i="70"/>
  <c r="T102" i="70" s="1"/>
  <c r="N102" i="70"/>
  <c r="M102" i="70"/>
  <c r="L102" i="70"/>
  <c r="AE101" i="70"/>
  <c r="AD101" i="70"/>
  <c r="AA101" i="70"/>
  <c r="Z101" i="70"/>
  <c r="Y101" i="70"/>
  <c r="X101" i="70"/>
  <c r="W101" i="70"/>
  <c r="V101" i="70"/>
  <c r="S101" i="70"/>
  <c r="R101" i="70"/>
  <c r="Q101" i="70"/>
  <c r="AF101" i="70" s="1"/>
  <c r="P101" i="70"/>
  <c r="O101" i="70"/>
  <c r="T101" i="70" s="1"/>
  <c r="N101" i="70"/>
  <c r="M101" i="70"/>
  <c r="L101" i="70"/>
  <c r="AF100" i="70"/>
  <c r="AE100" i="70"/>
  <c r="AB100" i="70"/>
  <c r="W100" i="70"/>
  <c r="S100" i="70"/>
  <c r="Q100" i="70"/>
  <c r="AC100" i="70" s="1"/>
  <c r="P100" i="70"/>
  <c r="AA100" i="70" s="1"/>
  <c r="O100" i="70"/>
  <c r="V100" i="70" s="1"/>
  <c r="N100" i="70"/>
  <c r="M100" i="70"/>
  <c r="L100" i="70"/>
  <c r="AF99" i="70"/>
  <c r="AB99" i="70"/>
  <c r="V99" i="70"/>
  <c r="U99" i="70"/>
  <c r="T99" i="70"/>
  <c r="S99" i="70"/>
  <c r="R99" i="70"/>
  <c r="Q99" i="70"/>
  <c r="AE99" i="70" s="1"/>
  <c r="P99" i="70"/>
  <c r="Z99" i="70" s="1"/>
  <c r="O99" i="70"/>
  <c r="N99" i="70"/>
  <c r="M99" i="70"/>
  <c r="L99" i="70"/>
  <c r="Y98" i="70"/>
  <c r="V98" i="70"/>
  <c r="U98" i="70"/>
  <c r="Q98" i="70"/>
  <c r="AF98" i="70" s="1"/>
  <c r="P98" i="70"/>
  <c r="W98" i="70" s="1"/>
  <c r="O98" i="70"/>
  <c r="T98" i="70" s="1"/>
  <c r="N98" i="70"/>
  <c r="M98" i="70"/>
  <c r="L98" i="70"/>
  <c r="AE97" i="70"/>
  <c r="AD97" i="70"/>
  <c r="AA97" i="70"/>
  <c r="Z97" i="70"/>
  <c r="Y97" i="70"/>
  <c r="X97" i="70"/>
  <c r="W97" i="70"/>
  <c r="V97" i="70"/>
  <c r="S97" i="70"/>
  <c r="R97" i="70"/>
  <c r="Q97" i="70"/>
  <c r="AF97" i="70" s="1"/>
  <c r="P97" i="70"/>
  <c r="O97" i="70"/>
  <c r="T97" i="70" s="1"/>
  <c r="N97" i="70"/>
  <c r="M97" i="70"/>
  <c r="L97" i="70"/>
  <c r="AF96" i="70"/>
  <c r="AE96" i="70"/>
  <c r="AB96" i="70"/>
  <c r="W96" i="70"/>
  <c r="S96" i="70"/>
  <c r="Q96" i="70"/>
  <c r="AC96" i="70" s="1"/>
  <c r="P96" i="70"/>
  <c r="AA96" i="70" s="1"/>
  <c r="O96" i="70"/>
  <c r="V96" i="70" s="1"/>
  <c r="N96" i="70"/>
  <c r="M96" i="70"/>
  <c r="L96" i="70"/>
  <c r="AF95" i="70"/>
  <c r="AB95" i="70"/>
  <c r="V95" i="70"/>
  <c r="U95" i="70"/>
  <c r="T95" i="70"/>
  <c r="S95" i="70"/>
  <c r="R95" i="70"/>
  <c r="Q95" i="70"/>
  <c r="AE95" i="70" s="1"/>
  <c r="P95" i="70"/>
  <c r="Z95" i="70" s="1"/>
  <c r="O95" i="70"/>
  <c r="N95" i="70"/>
  <c r="M95" i="70"/>
  <c r="L95" i="70"/>
  <c r="Y94" i="70"/>
  <c r="V94" i="70"/>
  <c r="U94" i="70"/>
  <c r="R94" i="70"/>
  <c r="Q94" i="70"/>
  <c r="AF94" i="70" s="1"/>
  <c r="P94" i="70"/>
  <c r="W94" i="70" s="1"/>
  <c r="O94" i="70"/>
  <c r="T94" i="70" s="1"/>
  <c r="N94" i="70"/>
  <c r="M94" i="70"/>
  <c r="L94" i="70"/>
  <c r="AE93" i="70"/>
  <c r="AD93" i="70"/>
  <c r="AA93" i="70"/>
  <c r="Z93" i="70"/>
  <c r="Y93" i="70"/>
  <c r="X93" i="70"/>
  <c r="W93" i="70"/>
  <c r="V93" i="70"/>
  <c r="S93" i="70"/>
  <c r="R93" i="70"/>
  <c r="Q93" i="70"/>
  <c r="AF93" i="70" s="1"/>
  <c r="P93" i="70"/>
  <c r="O93" i="70"/>
  <c r="T93" i="70" s="1"/>
  <c r="N93" i="70"/>
  <c r="M93" i="70"/>
  <c r="L93" i="70"/>
  <c r="AF92" i="70"/>
  <c r="AE92" i="70"/>
  <c r="AB92" i="70"/>
  <c r="W92" i="70"/>
  <c r="S92" i="70"/>
  <c r="Q92" i="70"/>
  <c r="AC92" i="70" s="1"/>
  <c r="P92" i="70"/>
  <c r="AA92" i="70" s="1"/>
  <c r="O92" i="70"/>
  <c r="V92" i="70" s="1"/>
  <c r="N92" i="70"/>
  <c r="M92" i="70"/>
  <c r="L92" i="70"/>
  <c r="AF91" i="70"/>
  <c r="AB91" i="70"/>
  <c r="V91" i="70"/>
  <c r="U91" i="70"/>
  <c r="T91" i="70"/>
  <c r="S91" i="70"/>
  <c r="R91" i="70"/>
  <c r="Q91" i="70"/>
  <c r="AE91" i="70" s="1"/>
  <c r="P91" i="70"/>
  <c r="Z91" i="70" s="1"/>
  <c r="O91" i="70"/>
  <c r="N91" i="70"/>
  <c r="M91" i="70"/>
  <c r="L91" i="70"/>
  <c r="Y90" i="70"/>
  <c r="V90" i="70"/>
  <c r="U90" i="70"/>
  <c r="R90" i="70"/>
  <c r="Q90" i="70"/>
  <c r="AF90" i="70" s="1"/>
  <c r="P90" i="70"/>
  <c r="W90" i="70" s="1"/>
  <c r="O90" i="70"/>
  <c r="T90" i="70" s="1"/>
  <c r="N90" i="70"/>
  <c r="M90" i="70"/>
  <c r="L90" i="70"/>
  <c r="AE89" i="70"/>
  <c r="AD89" i="70"/>
  <c r="AA89" i="70"/>
  <c r="Z89" i="70"/>
  <c r="Y89" i="70"/>
  <c r="X89" i="70"/>
  <c r="W89" i="70"/>
  <c r="V89" i="70"/>
  <c r="S89" i="70"/>
  <c r="R89" i="70"/>
  <c r="Q89" i="70"/>
  <c r="AF89" i="70" s="1"/>
  <c r="P89" i="70"/>
  <c r="O89" i="70"/>
  <c r="T89" i="70" s="1"/>
  <c r="N89" i="70"/>
  <c r="M89" i="70"/>
  <c r="L89" i="70"/>
  <c r="AF88" i="70"/>
  <c r="AE88" i="70"/>
  <c r="AB88" i="70"/>
  <c r="W88" i="70"/>
  <c r="S88" i="70"/>
  <c r="Q88" i="70"/>
  <c r="AC88" i="70" s="1"/>
  <c r="P88" i="70"/>
  <c r="AA88" i="70" s="1"/>
  <c r="O88" i="70"/>
  <c r="V88" i="70" s="1"/>
  <c r="N88" i="70"/>
  <c r="M88" i="70"/>
  <c r="L88" i="70"/>
  <c r="AF87" i="70"/>
  <c r="AE87" i="70"/>
  <c r="AB87" i="70"/>
  <c r="V87" i="70"/>
  <c r="U87" i="70"/>
  <c r="T87" i="70"/>
  <c r="S87" i="70"/>
  <c r="R87" i="70"/>
  <c r="Q87" i="70"/>
  <c r="AD87" i="70" s="1"/>
  <c r="P87" i="70"/>
  <c r="Z87" i="70" s="1"/>
  <c r="O87" i="70"/>
  <c r="N87" i="70"/>
  <c r="M87" i="70"/>
  <c r="L87" i="70"/>
  <c r="Y86" i="70"/>
  <c r="V86" i="70"/>
  <c r="U86" i="70"/>
  <c r="T86" i="70"/>
  <c r="R86" i="70"/>
  <c r="Q86" i="70"/>
  <c r="AF86" i="70" s="1"/>
  <c r="P86" i="70"/>
  <c r="W86" i="70" s="1"/>
  <c r="O86" i="70"/>
  <c r="S86" i="70" s="1"/>
  <c r="N86" i="70"/>
  <c r="M86" i="70"/>
  <c r="L86" i="70"/>
  <c r="AE85" i="70"/>
  <c r="AD85" i="70"/>
  <c r="AA85" i="70"/>
  <c r="Z85" i="70"/>
  <c r="Y85" i="70"/>
  <c r="X85" i="70"/>
  <c r="W85" i="70"/>
  <c r="V85" i="70"/>
  <c r="S85" i="70"/>
  <c r="R85" i="70"/>
  <c r="Q85" i="70"/>
  <c r="AF85" i="70" s="1"/>
  <c r="P85" i="70"/>
  <c r="O85" i="70"/>
  <c r="T85" i="70" s="1"/>
  <c r="N85" i="70"/>
  <c r="M85" i="70"/>
  <c r="L85" i="70"/>
  <c r="AF84" i="70"/>
  <c r="AE84" i="70"/>
  <c r="AB84" i="70"/>
  <c r="W84" i="70"/>
  <c r="V84" i="70"/>
  <c r="S84" i="70"/>
  <c r="Q84" i="70"/>
  <c r="AC84" i="70" s="1"/>
  <c r="P84" i="70"/>
  <c r="AA84" i="70" s="1"/>
  <c r="O84" i="70"/>
  <c r="U84" i="70" s="1"/>
  <c r="N84" i="70"/>
  <c r="M84" i="70"/>
  <c r="L84" i="70"/>
  <c r="AF83" i="70"/>
  <c r="AE83" i="70"/>
  <c r="AB83" i="70"/>
  <c r="V83" i="70"/>
  <c r="U83" i="70"/>
  <c r="T83" i="70"/>
  <c r="S83" i="70"/>
  <c r="R83" i="70"/>
  <c r="Q83" i="70"/>
  <c r="AD83" i="70" s="1"/>
  <c r="P83" i="70"/>
  <c r="Z83" i="70" s="1"/>
  <c r="O83" i="70"/>
  <c r="N83" i="70"/>
  <c r="M83" i="70"/>
  <c r="L83" i="70"/>
  <c r="Y82" i="70"/>
  <c r="V82" i="70"/>
  <c r="U82" i="70"/>
  <c r="T82" i="70"/>
  <c r="R82" i="70"/>
  <c r="Q82" i="70"/>
  <c r="AF82" i="70" s="1"/>
  <c r="P82" i="70"/>
  <c r="W82" i="70" s="1"/>
  <c r="O82" i="70"/>
  <c r="S82" i="70" s="1"/>
  <c r="N82" i="70"/>
  <c r="M82" i="70"/>
  <c r="L82" i="70"/>
  <c r="AE81" i="70"/>
  <c r="AD81" i="70"/>
  <c r="AA81" i="70"/>
  <c r="Z81" i="70"/>
  <c r="Y81" i="70"/>
  <c r="X81" i="70"/>
  <c r="W81" i="70"/>
  <c r="V81" i="70"/>
  <c r="S81" i="70"/>
  <c r="R81" i="70"/>
  <c r="Q81" i="70"/>
  <c r="AF81" i="70" s="1"/>
  <c r="P81" i="70"/>
  <c r="O81" i="70"/>
  <c r="T81" i="70" s="1"/>
  <c r="N81" i="70"/>
  <c r="M81" i="70"/>
  <c r="L81" i="70"/>
  <c r="AF80" i="70"/>
  <c r="AE80" i="70"/>
  <c r="AB80" i="70"/>
  <c r="W80" i="70"/>
  <c r="V80" i="70"/>
  <c r="S80" i="70"/>
  <c r="Q80" i="70"/>
  <c r="AC80" i="70" s="1"/>
  <c r="P80" i="70"/>
  <c r="AA80" i="70" s="1"/>
  <c r="O80" i="70"/>
  <c r="U80" i="70" s="1"/>
  <c r="N80" i="70"/>
  <c r="M80" i="70"/>
  <c r="L80" i="70"/>
  <c r="AF79" i="70"/>
  <c r="AE79" i="70"/>
  <c r="AB79" i="70"/>
  <c r="V79" i="70"/>
  <c r="U79" i="70"/>
  <c r="T79" i="70"/>
  <c r="S79" i="70"/>
  <c r="R79" i="70"/>
  <c r="Q79" i="70"/>
  <c r="AD79" i="70" s="1"/>
  <c r="P79" i="70"/>
  <c r="O79" i="70"/>
  <c r="N79" i="70"/>
  <c r="M79" i="70"/>
  <c r="L79" i="70"/>
  <c r="Y78" i="70"/>
  <c r="V78" i="70"/>
  <c r="U78" i="70"/>
  <c r="T78" i="70"/>
  <c r="R78" i="70"/>
  <c r="Q78" i="70"/>
  <c r="AF78" i="70" s="1"/>
  <c r="P78" i="70"/>
  <c r="W78" i="70" s="1"/>
  <c r="O78" i="70"/>
  <c r="S78" i="70" s="1"/>
  <c r="N78" i="70"/>
  <c r="M78" i="70"/>
  <c r="L78" i="70"/>
  <c r="AE77" i="70"/>
  <c r="AD77" i="70"/>
  <c r="AA77" i="70"/>
  <c r="Z77" i="70"/>
  <c r="Y77" i="70"/>
  <c r="X77" i="70"/>
  <c r="W77" i="70"/>
  <c r="V77" i="70"/>
  <c r="S77" i="70"/>
  <c r="R77" i="70"/>
  <c r="Q77" i="70"/>
  <c r="AF77" i="70" s="1"/>
  <c r="P77" i="70"/>
  <c r="O77" i="70"/>
  <c r="T77" i="70" s="1"/>
  <c r="N77" i="70"/>
  <c r="M77" i="70"/>
  <c r="L77" i="70"/>
  <c r="AF76" i="70"/>
  <c r="AE76" i="70"/>
  <c r="AB76" i="70"/>
  <c r="V76" i="70"/>
  <c r="S76" i="70"/>
  <c r="Q76" i="70"/>
  <c r="AC76" i="70" s="1"/>
  <c r="P76" i="70"/>
  <c r="O76" i="70"/>
  <c r="U76" i="70" s="1"/>
  <c r="N76" i="70"/>
  <c r="M76" i="70"/>
  <c r="L76" i="70"/>
  <c r="AF75" i="70"/>
  <c r="AE75" i="70"/>
  <c r="AB75" i="70"/>
  <c r="V75" i="70"/>
  <c r="U75" i="70"/>
  <c r="T75" i="70"/>
  <c r="S75" i="70"/>
  <c r="R75" i="70"/>
  <c r="Q75" i="70"/>
  <c r="AD75" i="70" s="1"/>
  <c r="P75" i="70"/>
  <c r="O75" i="70"/>
  <c r="N75" i="70"/>
  <c r="M75" i="70"/>
  <c r="L75" i="70"/>
  <c r="Y74" i="70"/>
  <c r="V74" i="70"/>
  <c r="U74" i="70"/>
  <c r="T74" i="70"/>
  <c r="R74" i="70"/>
  <c r="Q74" i="70"/>
  <c r="P74" i="70"/>
  <c r="O74" i="70"/>
  <c r="S74" i="70" s="1"/>
  <c r="N74" i="70"/>
  <c r="M74" i="70"/>
  <c r="L74" i="70"/>
  <c r="AE73" i="70"/>
  <c r="AD73" i="70"/>
  <c r="AA73" i="70"/>
  <c r="Z73" i="70"/>
  <c r="Y73" i="70"/>
  <c r="X73" i="70"/>
  <c r="W73" i="70"/>
  <c r="V73" i="70"/>
  <c r="S73" i="70"/>
  <c r="R73" i="70"/>
  <c r="Q73" i="70"/>
  <c r="AF73" i="70" s="1"/>
  <c r="P73" i="70"/>
  <c r="O73" i="70"/>
  <c r="T73" i="70" s="1"/>
  <c r="N73" i="70"/>
  <c r="M73" i="70"/>
  <c r="L73" i="70"/>
  <c r="AF72" i="70"/>
  <c r="AE72" i="70"/>
  <c r="AB72" i="70"/>
  <c r="V72" i="70"/>
  <c r="T72" i="70"/>
  <c r="S72" i="70"/>
  <c r="Q72" i="70"/>
  <c r="AC72" i="70" s="1"/>
  <c r="P72" i="70"/>
  <c r="O72" i="70"/>
  <c r="U72" i="70" s="1"/>
  <c r="N72" i="70"/>
  <c r="M72" i="70"/>
  <c r="L72" i="70"/>
  <c r="AE71" i="70"/>
  <c r="V71" i="70"/>
  <c r="U71" i="70"/>
  <c r="T71" i="70"/>
  <c r="S71" i="70"/>
  <c r="R71" i="70"/>
  <c r="Q71" i="70"/>
  <c r="AD71" i="70" s="1"/>
  <c r="P71" i="70"/>
  <c r="O71" i="70"/>
  <c r="N71" i="70"/>
  <c r="M71" i="70"/>
  <c r="L71" i="70"/>
  <c r="V70" i="70"/>
  <c r="U70" i="70"/>
  <c r="T70" i="70"/>
  <c r="R70" i="70"/>
  <c r="Q70" i="70"/>
  <c r="AE70" i="70" s="1"/>
  <c r="P70" i="70"/>
  <c r="Z70" i="70" s="1"/>
  <c r="O70" i="70"/>
  <c r="S70" i="70" s="1"/>
  <c r="N70" i="70"/>
  <c r="M70" i="70"/>
  <c r="L70" i="70"/>
  <c r="AA69" i="70"/>
  <c r="Z69" i="70"/>
  <c r="Y69" i="70"/>
  <c r="X69" i="70"/>
  <c r="W69" i="70"/>
  <c r="S69" i="70"/>
  <c r="R69" i="70"/>
  <c r="Q69" i="70"/>
  <c r="AE69" i="70" s="1"/>
  <c r="P69" i="70"/>
  <c r="O69" i="70"/>
  <c r="N69" i="70"/>
  <c r="M69" i="70"/>
  <c r="L69" i="70"/>
  <c r="AF68" i="70"/>
  <c r="AE68" i="70"/>
  <c r="AB68" i="70"/>
  <c r="AA68" i="70"/>
  <c r="Z68" i="70"/>
  <c r="X68" i="70"/>
  <c r="W68" i="70"/>
  <c r="S68" i="70"/>
  <c r="Q68" i="70"/>
  <c r="AC68" i="70" s="1"/>
  <c r="P68" i="70"/>
  <c r="Y68" i="70" s="1"/>
  <c r="O68" i="70"/>
  <c r="R68" i="70" s="1"/>
  <c r="N68" i="70"/>
  <c r="M68" i="70"/>
  <c r="L68" i="70"/>
  <c r="Y67" i="70"/>
  <c r="V67" i="70"/>
  <c r="U67" i="70"/>
  <c r="T67" i="70"/>
  <c r="S67" i="70"/>
  <c r="R67" i="70"/>
  <c r="Q67" i="70"/>
  <c r="AF67" i="70" s="1"/>
  <c r="P67" i="70"/>
  <c r="O67" i="70"/>
  <c r="N67" i="70"/>
  <c r="M67" i="70"/>
  <c r="L67" i="70"/>
  <c r="AD66" i="70"/>
  <c r="AC66" i="70"/>
  <c r="T66" i="70"/>
  <c r="Q66" i="70"/>
  <c r="AE66" i="70" s="1"/>
  <c r="P66" i="70"/>
  <c r="X66" i="70" s="1"/>
  <c r="O66" i="70"/>
  <c r="S66" i="70" s="1"/>
  <c r="N66" i="70"/>
  <c r="M66" i="70"/>
  <c r="L66" i="70"/>
  <c r="AF65" i="70"/>
  <c r="AA65" i="70"/>
  <c r="Z65" i="70"/>
  <c r="Y65" i="70"/>
  <c r="X65" i="70"/>
  <c r="W65" i="70"/>
  <c r="T65" i="70"/>
  <c r="Q65" i="70"/>
  <c r="AB65" i="70" s="1"/>
  <c r="P65" i="70"/>
  <c r="O65" i="70"/>
  <c r="U65" i="70" s="1"/>
  <c r="N65" i="70"/>
  <c r="M65" i="70"/>
  <c r="L65" i="70"/>
  <c r="V64" i="70"/>
  <c r="U64" i="70"/>
  <c r="Q64" i="70"/>
  <c r="AD64" i="70" s="1"/>
  <c r="P64" i="70"/>
  <c r="Y64" i="70" s="1"/>
  <c r="O64" i="70"/>
  <c r="R64" i="70" s="1"/>
  <c r="N64" i="70"/>
  <c r="M64" i="70"/>
  <c r="L64" i="70"/>
  <c r="AC63" i="70"/>
  <c r="V63" i="70"/>
  <c r="U63" i="70"/>
  <c r="T63" i="70"/>
  <c r="S63" i="70"/>
  <c r="R63" i="70"/>
  <c r="Q63" i="70"/>
  <c r="AB63" i="70" s="1"/>
  <c r="P63" i="70"/>
  <c r="AA63" i="70" s="1"/>
  <c r="O63" i="70"/>
  <c r="N63" i="70"/>
  <c r="M63" i="70"/>
  <c r="L63" i="70"/>
  <c r="AE62" i="70"/>
  <c r="AC62" i="70"/>
  <c r="AB62" i="70"/>
  <c r="Y62" i="70"/>
  <c r="U62" i="70"/>
  <c r="T62" i="70"/>
  <c r="R62" i="70"/>
  <c r="Q62" i="70"/>
  <c r="AF62" i="70" s="1"/>
  <c r="P62" i="70"/>
  <c r="X62" i="70" s="1"/>
  <c r="O62" i="70"/>
  <c r="V62" i="70" s="1"/>
  <c r="N62" i="70"/>
  <c r="M62" i="70"/>
  <c r="L62" i="70"/>
  <c r="V61" i="70"/>
  <c r="T61" i="70"/>
  <c r="R61" i="70"/>
  <c r="Q61" i="70"/>
  <c r="AF61" i="70" s="1"/>
  <c r="P61" i="70"/>
  <c r="AA61" i="70" s="1"/>
  <c r="O61" i="70"/>
  <c r="U61" i="70" s="1"/>
  <c r="N61" i="70"/>
  <c r="M61" i="70"/>
  <c r="L61" i="70"/>
  <c r="AF60" i="70"/>
  <c r="AC60" i="70"/>
  <c r="AB60" i="70"/>
  <c r="Y60" i="70"/>
  <c r="X60" i="70"/>
  <c r="Q60" i="70"/>
  <c r="AD60" i="70" s="1"/>
  <c r="P60" i="70"/>
  <c r="AA60" i="70" s="1"/>
  <c r="O60" i="70"/>
  <c r="R60" i="70" s="1"/>
  <c r="N60" i="70"/>
  <c r="M60" i="70"/>
  <c r="L60" i="70"/>
  <c r="X59" i="70"/>
  <c r="W59" i="70"/>
  <c r="V59" i="70"/>
  <c r="U59" i="70"/>
  <c r="T59" i="70"/>
  <c r="S59" i="70"/>
  <c r="R59" i="70"/>
  <c r="Q59" i="70"/>
  <c r="AF59" i="70" s="1"/>
  <c r="P59" i="70"/>
  <c r="AA59" i="70" s="1"/>
  <c r="O59" i="70"/>
  <c r="N59" i="70"/>
  <c r="M59" i="70"/>
  <c r="L59" i="70"/>
  <c r="AF58" i="70"/>
  <c r="AC58" i="70"/>
  <c r="AB58" i="70"/>
  <c r="S58" i="70"/>
  <c r="Q58" i="70"/>
  <c r="AE58" i="70" s="1"/>
  <c r="P58" i="70"/>
  <c r="X58" i="70" s="1"/>
  <c r="O58" i="70"/>
  <c r="R58" i="70" s="1"/>
  <c r="N58" i="70"/>
  <c r="M58" i="70"/>
  <c r="L58" i="70"/>
  <c r="AF57" i="70"/>
  <c r="AE57" i="70"/>
  <c r="AC57" i="70"/>
  <c r="AB57" i="70"/>
  <c r="Y57" i="70"/>
  <c r="Q57" i="70"/>
  <c r="AD57" i="70" s="1"/>
  <c r="P57" i="70"/>
  <c r="AA57" i="70" s="1"/>
  <c r="O57" i="70"/>
  <c r="U57" i="70" s="1"/>
  <c r="N57" i="70"/>
  <c r="M57" i="70"/>
  <c r="L57" i="70"/>
  <c r="AF56" i="70"/>
  <c r="AC56" i="70"/>
  <c r="AB56" i="70"/>
  <c r="T56" i="70"/>
  <c r="S56" i="70"/>
  <c r="Q56" i="70"/>
  <c r="AD56" i="70" s="1"/>
  <c r="P56" i="70"/>
  <c r="AA56" i="70" s="1"/>
  <c r="O56" i="70"/>
  <c r="R56" i="70" s="1"/>
  <c r="N56" i="70"/>
  <c r="M56" i="70"/>
  <c r="L56" i="70"/>
  <c r="AF55" i="70"/>
  <c r="AE55" i="70"/>
  <c r="AC55" i="70"/>
  <c r="AB55" i="70"/>
  <c r="Z55" i="70"/>
  <c r="X55" i="70"/>
  <c r="V55" i="70"/>
  <c r="U55" i="70"/>
  <c r="T55" i="70"/>
  <c r="S55" i="70"/>
  <c r="R55" i="70"/>
  <c r="Q55" i="70"/>
  <c r="AD55" i="70" s="1"/>
  <c r="P55" i="70"/>
  <c r="AA55" i="70" s="1"/>
  <c r="O55" i="70"/>
  <c r="N55" i="70"/>
  <c r="M55" i="70"/>
  <c r="L55" i="70"/>
  <c r="AB54" i="70"/>
  <c r="AA54" i="70"/>
  <c r="Y54" i="70"/>
  <c r="W54" i="70"/>
  <c r="T54" i="70"/>
  <c r="Q54" i="70"/>
  <c r="AF54" i="70" s="1"/>
  <c r="P54" i="70"/>
  <c r="X54" i="70" s="1"/>
  <c r="O54" i="70"/>
  <c r="V54" i="70" s="1"/>
  <c r="N54" i="70"/>
  <c r="M54" i="70"/>
  <c r="L54" i="70"/>
  <c r="AF53" i="70"/>
  <c r="AE53" i="70"/>
  <c r="AC53" i="70"/>
  <c r="AB53" i="70"/>
  <c r="T53" i="70"/>
  <c r="S53" i="70"/>
  <c r="R53" i="70"/>
  <c r="Q53" i="70"/>
  <c r="AD53" i="70" s="1"/>
  <c r="P53" i="70"/>
  <c r="AA53" i="70" s="1"/>
  <c r="O53" i="70"/>
  <c r="U53" i="70" s="1"/>
  <c r="N53" i="70"/>
  <c r="M53" i="70"/>
  <c r="L53" i="70"/>
  <c r="AA52" i="70"/>
  <c r="Z52" i="70"/>
  <c r="X52" i="70"/>
  <c r="W52" i="70"/>
  <c r="S52" i="70"/>
  <c r="Q52" i="70"/>
  <c r="AD52" i="70" s="1"/>
  <c r="P52" i="70"/>
  <c r="Y52" i="70" s="1"/>
  <c r="O52" i="70"/>
  <c r="R52" i="70" s="1"/>
  <c r="N52" i="70"/>
  <c r="M52" i="70"/>
  <c r="L52" i="70"/>
  <c r="AF51" i="70"/>
  <c r="AC51" i="70"/>
  <c r="Z51" i="70"/>
  <c r="Y51" i="70"/>
  <c r="V51" i="70"/>
  <c r="U51" i="70"/>
  <c r="S51" i="70"/>
  <c r="Q51" i="70"/>
  <c r="AE51" i="70" s="1"/>
  <c r="P51" i="70"/>
  <c r="AA51" i="70" s="1"/>
  <c r="O51" i="70"/>
  <c r="T51" i="70" s="1"/>
  <c r="N51" i="70"/>
  <c r="M51" i="70"/>
  <c r="L51" i="70"/>
  <c r="AF50" i="70"/>
  <c r="AE50" i="70"/>
  <c r="AD50" i="70"/>
  <c r="AB50" i="70"/>
  <c r="V50" i="70"/>
  <c r="T50" i="70"/>
  <c r="S50" i="70"/>
  <c r="R50" i="70"/>
  <c r="Q50" i="70"/>
  <c r="AC50" i="70" s="1"/>
  <c r="P50" i="70"/>
  <c r="AA50" i="70" s="1"/>
  <c r="O50" i="70"/>
  <c r="U50" i="70" s="1"/>
  <c r="N50" i="70"/>
  <c r="M50" i="70"/>
  <c r="L50" i="70"/>
  <c r="AF49" i="70"/>
  <c r="AE49" i="70"/>
  <c r="AB49" i="70"/>
  <c r="Y49" i="70"/>
  <c r="S49" i="70"/>
  <c r="Q49" i="70"/>
  <c r="AD49" i="70" s="1"/>
  <c r="P49" i="70"/>
  <c r="AA49" i="70" s="1"/>
  <c r="O49" i="70"/>
  <c r="R49" i="70" s="1"/>
  <c r="N49" i="70"/>
  <c r="M49" i="70"/>
  <c r="L49" i="70"/>
  <c r="AB48" i="70"/>
  <c r="V48" i="70"/>
  <c r="S48" i="70"/>
  <c r="R48" i="70"/>
  <c r="Q48" i="70"/>
  <c r="AF48" i="70" s="1"/>
  <c r="P48" i="70"/>
  <c r="AA48" i="70" s="1"/>
  <c r="O48" i="70"/>
  <c r="U48" i="70" s="1"/>
  <c r="N48" i="70"/>
  <c r="M48" i="70"/>
  <c r="L48" i="70"/>
  <c r="AE47" i="70"/>
  <c r="AB47" i="70"/>
  <c r="Z47" i="70"/>
  <c r="Y47" i="70"/>
  <c r="V47" i="70"/>
  <c r="U47" i="70"/>
  <c r="S47" i="70"/>
  <c r="Q47" i="70"/>
  <c r="AF47" i="70" s="1"/>
  <c r="P47" i="70"/>
  <c r="X47" i="70" s="1"/>
  <c r="O47" i="70"/>
  <c r="T47" i="70" s="1"/>
  <c r="N47" i="70"/>
  <c r="M47" i="70"/>
  <c r="L47" i="70"/>
  <c r="AF46" i="70"/>
  <c r="AE46" i="70"/>
  <c r="AD46" i="70"/>
  <c r="AB46" i="70"/>
  <c r="V46" i="70"/>
  <c r="T46" i="70"/>
  <c r="S46" i="70"/>
  <c r="R46" i="70"/>
  <c r="Q46" i="70"/>
  <c r="AC46" i="70" s="1"/>
  <c r="P46" i="70"/>
  <c r="AA46" i="70" s="1"/>
  <c r="O46" i="70"/>
  <c r="U46" i="70" s="1"/>
  <c r="N46" i="70"/>
  <c r="M46" i="70"/>
  <c r="L46" i="70"/>
  <c r="AF45" i="70"/>
  <c r="AE45" i="70"/>
  <c r="AB45" i="70"/>
  <c r="Y45" i="70"/>
  <c r="S45" i="70"/>
  <c r="Q45" i="70"/>
  <c r="AD45" i="70" s="1"/>
  <c r="P45" i="70"/>
  <c r="AA45" i="70" s="1"/>
  <c r="O45" i="70"/>
  <c r="R45" i="70" s="1"/>
  <c r="N45" i="70"/>
  <c r="M45" i="70"/>
  <c r="L45" i="70"/>
  <c r="AB44" i="70"/>
  <c r="V44" i="70"/>
  <c r="U44" i="70"/>
  <c r="S44" i="70"/>
  <c r="R44" i="70"/>
  <c r="Q44" i="70"/>
  <c r="AF44" i="70" s="1"/>
  <c r="P44" i="70"/>
  <c r="AA44" i="70" s="1"/>
  <c r="O44" i="70"/>
  <c r="T44" i="70" s="1"/>
  <c r="N44" i="70"/>
  <c r="M44" i="70"/>
  <c r="L44" i="70"/>
  <c r="AE43" i="70"/>
  <c r="AB43" i="70"/>
  <c r="Y43" i="70"/>
  <c r="V43" i="70"/>
  <c r="U43" i="70"/>
  <c r="S43" i="70"/>
  <c r="Q43" i="70"/>
  <c r="AF43" i="70" s="1"/>
  <c r="P43" i="70"/>
  <c r="X43" i="70" s="1"/>
  <c r="O43" i="70"/>
  <c r="T43" i="70" s="1"/>
  <c r="N43" i="70"/>
  <c r="M43" i="70"/>
  <c r="L43" i="70"/>
  <c r="AF42" i="70"/>
  <c r="AE42" i="70"/>
  <c r="AD42" i="70"/>
  <c r="AB42" i="70"/>
  <c r="V42" i="70"/>
  <c r="T42" i="70"/>
  <c r="S42" i="70"/>
  <c r="R42" i="70"/>
  <c r="Q42" i="70"/>
  <c r="AC42" i="70" s="1"/>
  <c r="P42" i="70"/>
  <c r="AA42" i="70" s="1"/>
  <c r="O42" i="70"/>
  <c r="U42" i="70" s="1"/>
  <c r="N42" i="70"/>
  <c r="M42" i="70"/>
  <c r="L42" i="70"/>
  <c r="AF41" i="70"/>
  <c r="AE41" i="70"/>
  <c r="AB41" i="70"/>
  <c r="Y41" i="70"/>
  <c r="V41" i="70"/>
  <c r="S41" i="70"/>
  <c r="Q41" i="70"/>
  <c r="AD41" i="70" s="1"/>
  <c r="P41" i="70"/>
  <c r="AA41" i="70" s="1"/>
  <c r="O41" i="70"/>
  <c r="R41" i="70" s="1"/>
  <c r="N41" i="70"/>
  <c r="M41" i="70"/>
  <c r="L41" i="70"/>
  <c r="AB40" i="70"/>
  <c r="V40" i="70"/>
  <c r="U40" i="70"/>
  <c r="S40" i="70"/>
  <c r="R40" i="70"/>
  <c r="Q40" i="70"/>
  <c r="AF40" i="70" s="1"/>
  <c r="P40" i="70"/>
  <c r="AA40" i="70" s="1"/>
  <c r="O40" i="70"/>
  <c r="T40" i="70" s="1"/>
  <c r="N40" i="70"/>
  <c r="M40" i="70"/>
  <c r="L40" i="70"/>
  <c r="AE39" i="70"/>
  <c r="AD39" i="70"/>
  <c r="AB39" i="70"/>
  <c r="Y39" i="70"/>
  <c r="V39" i="70"/>
  <c r="U39" i="70"/>
  <c r="S39" i="70"/>
  <c r="Q39" i="70"/>
  <c r="AF39" i="70" s="1"/>
  <c r="P39" i="70"/>
  <c r="X39" i="70" s="1"/>
  <c r="O39" i="70"/>
  <c r="T39" i="70" s="1"/>
  <c r="N39" i="70"/>
  <c r="M39" i="70"/>
  <c r="L39" i="70"/>
  <c r="AF38" i="70"/>
  <c r="AE38" i="70"/>
  <c r="AD38" i="70"/>
  <c r="AB38" i="70"/>
  <c r="V38" i="70"/>
  <c r="U38" i="70"/>
  <c r="T38" i="70"/>
  <c r="S38" i="70"/>
  <c r="R38" i="70"/>
  <c r="Q38" i="70"/>
  <c r="AC38" i="70" s="1"/>
  <c r="P38" i="70"/>
  <c r="AA38" i="70" s="1"/>
  <c r="O38" i="70"/>
  <c r="N38" i="70"/>
  <c r="M38" i="70"/>
  <c r="L38" i="70"/>
  <c r="AF37" i="70"/>
  <c r="AE37" i="70"/>
  <c r="AB37" i="70"/>
  <c r="Y37" i="70"/>
  <c r="V37" i="70"/>
  <c r="T37" i="70"/>
  <c r="S37" i="70"/>
  <c r="Q37" i="70"/>
  <c r="AD37" i="70" s="1"/>
  <c r="P37" i="70"/>
  <c r="AA37" i="70" s="1"/>
  <c r="O37" i="70"/>
  <c r="R37" i="70" s="1"/>
  <c r="N37" i="70"/>
  <c r="M37" i="70"/>
  <c r="L37" i="70"/>
  <c r="AB36" i="70"/>
  <c r="V36" i="70"/>
  <c r="S36" i="70"/>
  <c r="R36" i="70"/>
  <c r="Q36" i="70"/>
  <c r="AF36" i="70" s="1"/>
  <c r="P36" i="70"/>
  <c r="AA36" i="70" s="1"/>
  <c r="O36" i="70"/>
  <c r="U36" i="70" s="1"/>
  <c r="N36" i="70"/>
  <c r="M36" i="70"/>
  <c r="L36" i="70"/>
  <c r="AE35" i="70"/>
  <c r="AD35" i="70"/>
  <c r="AB35" i="70"/>
  <c r="Y35" i="70"/>
  <c r="V35" i="70"/>
  <c r="U35" i="70"/>
  <c r="S35" i="70"/>
  <c r="Q35" i="70"/>
  <c r="AF35" i="70" s="1"/>
  <c r="P35" i="70"/>
  <c r="X35" i="70" s="1"/>
  <c r="O35" i="70"/>
  <c r="T35" i="70" s="1"/>
  <c r="N35" i="70"/>
  <c r="M35" i="70"/>
  <c r="L35" i="70"/>
  <c r="AF34" i="70"/>
  <c r="AE34" i="70"/>
  <c r="AD34" i="70"/>
  <c r="AB34" i="70"/>
  <c r="V34" i="70"/>
  <c r="U34" i="70"/>
  <c r="T34" i="70"/>
  <c r="S34" i="70"/>
  <c r="R34" i="70"/>
  <c r="Q34" i="70"/>
  <c r="AC34" i="70" s="1"/>
  <c r="P34" i="70"/>
  <c r="AA34" i="70" s="1"/>
  <c r="O34" i="70"/>
  <c r="N34" i="70"/>
  <c r="M34" i="70"/>
  <c r="L34" i="70"/>
  <c r="AF33" i="70"/>
  <c r="AE33" i="70"/>
  <c r="AB33" i="70"/>
  <c r="Y33" i="70"/>
  <c r="V33" i="70"/>
  <c r="T33" i="70"/>
  <c r="S33" i="70"/>
  <c r="Q33" i="70"/>
  <c r="AD33" i="70" s="1"/>
  <c r="P33" i="70"/>
  <c r="AA33" i="70" s="1"/>
  <c r="O33" i="70"/>
  <c r="R33" i="70" s="1"/>
  <c r="N33" i="70"/>
  <c r="M33" i="70"/>
  <c r="L33" i="70"/>
  <c r="AB32" i="70"/>
  <c r="V32" i="70"/>
  <c r="S32" i="70"/>
  <c r="R32" i="70"/>
  <c r="Q32" i="70"/>
  <c r="AF32" i="70" s="1"/>
  <c r="P32" i="70"/>
  <c r="AA32" i="70" s="1"/>
  <c r="O32" i="70"/>
  <c r="U32" i="70" s="1"/>
  <c r="N32" i="70"/>
  <c r="M32" i="70"/>
  <c r="L32" i="70"/>
  <c r="AE31" i="70"/>
  <c r="AD31" i="70"/>
  <c r="AB31" i="70"/>
  <c r="Y31" i="70"/>
  <c r="V31" i="70"/>
  <c r="U31" i="70"/>
  <c r="S31" i="70"/>
  <c r="Q31" i="70"/>
  <c r="AF31" i="70" s="1"/>
  <c r="P31" i="70"/>
  <c r="X31" i="70" s="1"/>
  <c r="O31" i="70"/>
  <c r="T31" i="70" s="1"/>
  <c r="N31" i="70"/>
  <c r="M31" i="70"/>
  <c r="L31" i="70"/>
  <c r="AF30" i="70"/>
  <c r="AE30" i="70"/>
  <c r="AD30" i="70"/>
  <c r="AB30" i="70"/>
  <c r="V30" i="70"/>
  <c r="U30" i="70"/>
  <c r="T30" i="70"/>
  <c r="S30" i="70"/>
  <c r="R30" i="70"/>
  <c r="Q30" i="70"/>
  <c r="AC30" i="70" s="1"/>
  <c r="P30" i="70"/>
  <c r="AA30" i="70" s="1"/>
  <c r="O30" i="70"/>
  <c r="N30" i="70"/>
  <c r="M30" i="70"/>
  <c r="L30" i="70"/>
  <c r="AF29" i="70"/>
  <c r="AE29" i="70"/>
  <c r="AB29" i="70"/>
  <c r="Y29" i="70"/>
  <c r="V29" i="70"/>
  <c r="T29" i="70"/>
  <c r="S29" i="70"/>
  <c r="Q29" i="70"/>
  <c r="AD29" i="70" s="1"/>
  <c r="P29" i="70"/>
  <c r="AA29" i="70" s="1"/>
  <c r="O29" i="70"/>
  <c r="R29" i="70" s="1"/>
  <c r="N29" i="70"/>
  <c r="M29" i="70"/>
  <c r="L29" i="70"/>
  <c r="AE28" i="70"/>
  <c r="AB28" i="70"/>
  <c r="V28" i="70"/>
  <c r="S28" i="70"/>
  <c r="R28" i="70"/>
  <c r="Q28" i="70"/>
  <c r="Q178" i="70" s="1"/>
  <c r="P28" i="70"/>
  <c r="P178" i="70" s="1"/>
  <c r="O28" i="70"/>
  <c r="U28" i="70" s="1"/>
  <c r="N28" i="70"/>
  <c r="N178" i="70" s="1"/>
  <c r="M28" i="70"/>
  <c r="L28" i="70"/>
  <c r="L178" i="70" s="1"/>
  <c r="H19" i="70"/>
  <c r="H17" i="70"/>
  <c r="A10" i="70"/>
  <c r="B1" i="70"/>
  <c r="A8" i="70" s="1"/>
  <c r="Q177" i="69"/>
  <c r="AC177" i="69" s="1"/>
  <c r="P177" i="69"/>
  <c r="AA177" i="69" s="1"/>
  <c r="O177" i="69"/>
  <c r="V177" i="69" s="1"/>
  <c r="N177" i="69"/>
  <c r="M177" i="69"/>
  <c r="L177" i="69"/>
  <c r="Z176" i="69"/>
  <c r="Y176" i="69"/>
  <c r="V176" i="69"/>
  <c r="U176" i="69"/>
  <c r="Q176" i="69"/>
  <c r="AF176" i="69" s="1"/>
  <c r="P176" i="69"/>
  <c r="X176" i="69" s="1"/>
  <c r="O176" i="69"/>
  <c r="T176" i="69" s="1"/>
  <c r="N176" i="69"/>
  <c r="M176" i="69"/>
  <c r="L176" i="69"/>
  <c r="AE175" i="69"/>
  <c r="AD175" i="69"/>
  <c r="Z175" i="69"/>
  <c r="X175" i="69"/>
  <c r="W175" i="69"/>
  <c r="V175" i="69"/>
  <c r="U175" i="69"/>
  <c r="S175" i="69"/>
  <c r="R175" i="69"/>
  <c r="Q175" i="69"/>
  <c r="AF175" i="69" s="1"/>
  <c r="P175" i="69"/>
  <c r="AA175" i="69" s="1"/>
  <c r="O175" i="69"/>
  <c r="T175" i="69" s="1"/>
  <c r="N175" i="69"/>
  <c r="M175" i="69"/>
  <c r="L175" i="69"/>
  <c r="AF174" i="69"/>
  <c r="AE174" i="69"/>
  <c r="AD174" i="69"/>
  <c r="AB174" i="69"/>
  <c r="T174" i="69"/>
  <c r="S174" i="69"/>
  <c r="Q174" i="69"/>
  <c r="AC174" i="69" s="1"/>
  <c r="P174" i="69"/>
  <c r="AA174" i="69" s="1"/>
  <c r="O174" i="69"/>
  <c r="R174" i="69" s="1"/>
  <c r="N174" i="69"/>
  <c r="M174" i="69"/>
  <c r="L174" i="69"/>
  <c r="Y173" i="69"/>
  <c r="Q173" i="69"/>
  <c r="AC173" i="69" s="1"/>
  <c r="P173" i="69"/>
  <c r="AA173" i="69" s="1"/>
  <c r="O173" i="69"/>
  <c r="V173" i="69" s="1"/>
  <c r="N173" i="69"/>
  <c r="M173" i="69"/>
  <c r="L173" i="69"/>
  <c r="Z172" i="69"/>
  <c r="Y172" i="69"/>
  <c r="V172" i="69"/>
  <c r="U172" i="69"/>
  <c r="Q172" i="69"/>
  <c r="AF172" i="69" s="1"/>
  <c r="P172" i="69"/>
  <c r="X172" i="69" s="1"/>
  <c r="O172" i="69"/>
  <c r="T172" i="69" s="1"/>
  <c r="N172" i="69"/>
  <c r="M172" i="69"/>
  <c r="L172" i="69"/>
  <c r="AE171" i="69"/>
  <c r="AD171" i="69"/>
  <c r="Z171" i="69"/>
  <c r="Y171" i="69"/>
  <c r="W171" i="69"/>
  <c r="V171" i="69"/>
  <c r="U171" i="69"/>
  <c r="S171" i="69"/>
  <c r="R171" i="69"/>
  <c r="Q171" i="69"/>
  <c r="AF171" i="69" s="1"/>
  <c r="P171" i="69"/>
  <c r="AA171" i="69" s="1"/>
  <c r="O171" i="69"/>
  <c r="T171" i="69" s="1"/>
  <c r="N171" i="69"/>
  <c r="M171" i="69"/>
  <c r="L171" i="69"/>
  <c r="AB170" i="69"/>
  <c r="V170" i="69"/>
  <c r="T170" i="69"/>
  <c r="S170" i="69"/>
  <c r="Q170" i="69"/>
  <c r="AF170" i="69" s="1"/>
  <c r="P170" i="69"/>
  <c r="AA170" i="69" s="1"/>
  <c r="O170" i="69"/>
  <c r="R170" i="69" s="1"/>
  <c r="N170" i="69"/>
  <c r="M170" i="69"/>
  <c r="L170" i="69"/>
  <c r="Y169" i="69"/>
  <c r="T169" i="69"/>
  <c r="S169" i="69"/>
  <c r="Q169" i="69"/>
  <c r="AC169" i="69" s="1"/>
  <c r="P169" i="69"/>
  <c r="AA169" i="69" s="1"/>
  <c r="O169" i="69"/>
  <c r="V169" i="69" s="1"/>
  <c r="N169" i="69"/>
  <c r="M169" i="69"/>
  <c r="L169" i="69"/>
  <c r="Y168" i="69"/>
  <c r="W168" i="69"/>
  <c r="V168" i="69"/>
  <c r="U168" i="69"/>
  <c r="Q168" i="69"/>
  <c r="AF168" i="69" s="1"/>
  <c r="P168" i="69"/>
  <c r="Z168" i="69" s="1"/>
  <c r="O168" i="69"/>
  <c r="T168" i="69" s="1"/>
  <c r="N168" i="69"/>
  <c r="M168" i="69"/>
  <c r="L168" i="69"/>
  <c r="AF167" i="69"/>
  <c r="AE167" i="69"/>
  <c r="AD167" i="69"/>
  <c r="Z167" i="69"/>
  <c r="Y167" i="69"/>
  <c r="W167" i="69"/>
  <c r="V167" i="69"/>
  <c r="U167" i="69"/>
  <c r="T167" i="69"/>
  <c r="S167" i="69"/>
  <c r="R167" i="69"/>
  <c r="Q167" i="69"/>
  <c r="AC167" i="69" s="1"/>
  <c r="P167" i="69"/>
  <c r="AA167" i="69" s="1"/>
  <c r="O167" i="69"/>
  <c r="N167" i="69"/>
  <c r="M167" i="69"/>
  <c r="L167" i="69"/>
  <c r="AB166" i="69"/>
  <c r="V166" i="69"/>
  <c r="T166" i="69"/>
  <c r="S166" i="69"/>
  <c r="Q166" i="69"/>
  <c r="AF166" i="69" s="1"/>
  <c r="P166" i="69"/>
  <c r="AA166" i="69" s="1"/>
  <c r="O166" i="69"/>
  <c r="R166" i="69" s="1"/>
  <c r="N166" i="69"/>
  <c r="M166" i="69"/>
  <c r="L166" i="69"/>
  <c r="Z165" i="69"/>
  <c r="Y165" i="69"/>
  <c r="T165" i="69"/>
  <c r="S165" i="69"/>
  <c r="Q165" i="69"/>
  <c r="AC165" i="69" s="1"/>
  <c r="P165" i="69"/>
  <c r="AA165" i="69" s="1"/>
  <c r="O165" i="69"/>
  <c r="V165" i="69" s="1"/>
  <c r="N165" i="69"/>
  <c r="M165" i="69"/>
  <c r="L165" i="69"/>
  <c r="Y164" i="69"/>
  <c r="W164" i="69"/>
  <c r="V164" i="69"/>
  <c r="U164" i="69"/>
  <c r="Q164" i="69"/>
  <c r="AF164" i="69" s="1"/>
  <c r="P164" i="69"/>
  <c r="Z164" i="69" s="1"/>
  <c r="O164" i="69"/>
  <c r="T164" i="69" s="1"/>
  <c r="N164" i="69"/>
  <c r="M164" i="69"/>
  <c r="L164" i="69"/>
  <c r="AF163" i="69"/>
  <c r="AE163" i="69"/>
  <c r="Z163" i="69"/>
  <c r="Y163" i="69"/>
  <c r="W163" i="69"/>
  <c r="V163" i="69"/>
  <c r="U163" i="69"/>
  <c r="T163" i="69"/>
  <c r="S163" i="69"/>
  <c r="R163" i="69"/>
  <c r="Q163" i="69"/>
  <c r="AD163" i="69" s="1"/>
  <c r="P163" i="69"/>
  <c r="AA163" i="69" s="1"/>
  <c r="O163" i="69"/>
  <c r="N163" i="69"/>
  <c r="M163" i="69"/>
  <c r="L163" i="69"/>
  <c r="AB162" i="69"/>
  <c r="V162" i="69"/>
  <c r="T162" i="69"/>
  <c r="S162" i="69"/>
  <c r="Q162" i="69"/>
  <c r="AF162" i="69" s="1"/>
  <c r="P162" i="69"/>
  <c r="AA162" i="69" s="1"/>
  <c r="O162" i="69"/>
  <c r="R162" i="69" s="1"/>
  <c r="N162" i="69"/>
  <c r="M162" i="69"/>
  <c r="L162" i="69"/>
  <c r="Z161" i="69"/>
  <c r="Y161" i="69"/>
  <c r="V161" i="69"/>
  <c r="T161" i="69"/>
  <c r="S161" i="69"/>
  <c r="Q161" i="69"/>
  <c r="AC161" i="69" s="1"/>
  <c r="P161" i="69"/>
  <c r="AA161" i="69" s="1"/>
  <c r="O161" i="69"/>
  <c r="U161" i="69" s="1"/>
  <c r="N161" i="69"/>
  <c r="M161" i="69"/>
  <c r="L161" i="69"/>
  <c r="Y160" i="69"/>
  <c r="W160" i="69"/>
  <c r="V160" i="69"/>
  <c r="Q160" i="69"/>
  <c r="AF160" i="69" s="1"/>
  <c r="P160" i="69"/>
  <c r="Z160" i="69" s="1"/>
  <c r="O160" i="69"/>
  <c r="U160" i="69" s="1"/>
  <c r="N160" i="69"/>
  <c r="M160" i="69"/>
  <c r="L160" i="69"/>
  <c r="AF159" i="69"/>
  <c r="AE159" i="69"/>
  <c r="Z159" i="69"/>
  <c r="Y159" i="69"/>
  <c r="X159" i="69"/>
  <c r="W159" i="69"/>
  <c r="V159" i="69"/>
  <c r="U159" i="69"/>
  <c r="T159" i="69"/>
  <c r="S159" i="69"/>
  <c r="R159" i="69"/>
  <c r="Q159" i="69"/>
  <c r="AD159" i="69" s="1"/>
  <c r="P159" i="69"/>
  <c r="AA159" i="69" s="1"/>
  <c r="O159" i="69"/>
  <c r="N159" i="69"/>
  <c r="M159" i="69"/>
  <c r="L159" i="69"/>
  <c r="AB158" i="69"/>
  <c r="V158" i="69"/>
  <c r="U158" i="69"/>
  <c r="T158" i="69"/>
  <c r="S158" i="69"/>
  <c r="Q158" i="69"/>
  <c r="AF158" i="69" s="1"/>
  <c r="P158" i="69"/>
  <c r="AA158" i="69" s="1"/>
  <c r="O158" i="69"/>
  <c r="R158" i="69" s="1"/>
  <c r="N158" i="69"/>
  <c r="M158" i="69"/>
  <c r="L158" i="69"/>
  <c r="Z157" i="69"/>
  <c r="Y157" i="69"/>
  <c r="V157" i="69"/>
  <c r="T157" i="69"/>
  <c r="S157" i="69"/>
  <c r="R157" i="69"/>
  <c r="Q157" i="69"/>
  <c r="AC157" i="69" s="1"/>
  <c r="P157" i="69"/>
  <c r="AA157" i="69" s="1"/>
  <c r="O157" i="69"/>
  <c r="U157" i="69" s="1"/>
  <c r="N157" i="69"/>
  <c r="M157" i="69"/>
  <c r="L157" i="69"/>
  <c r="Y156" i="69"/>
  <c r="W156" i="69"/>
  <c r="V156" i="69"/>
  <c r="Q156" i="69"/>
  <c r="AF156" i="69" s="1"/>
  <c r="P156" i="69"/>
  <c r="Z156" i="69" s="1"/>
  <c r="O156" i="69"/>
  <c r="U156" i="69" s="1"/>
  <c r="N156" i="69"/>
  <c r="M156" i="69"/>
  <c r="L156" i="69"/>
  <c r="AF155" i="69"/>
  <c r="AE155" i="69"/>
  <c r="Z155" i="69"/>
  <c r="Y155" i="69"/>
  <c r="X155" i="69"/>
  <c r="W155" i="69"/>
  <c r="V155" i="69"/>
  <c r="U155" i="69"/>
  <c r="T155" i="69"/>
  <c r="S155" i="69"/>
  <c r="R155" i="69"/>
  <c r="Q155" i="69"/>
  <c r="AD155" i="69" s="1"/>
  <c r="P155" i="69"/>
  <c r="AA155" i="69" s="1"/>
  <c r="O155" i="69"/>
  <c r="N155" i="69"/>
  <c r="M155" i="69"/>
  <c r="L155" i="69"/>
  <c r="AB154" i="69"/>
  <c r="V154" i="69"/>
  <c r="U154" i="69"/>
  <c r="T154" i="69"/>
  <c r="S154" i="69"/>
  <c r="Q154" i="69"/>
  <c r="AF154" i="69" s="1"/>
  <c r="P154" i="69"/>
  <c r="AA154" i="69" s="1"/>
  <c r="O154" i="69"/>
  <c r="R154" i="69" s="1"/>
  <c r="N154" i="69"/>
  <c r="M154" i="69"/>
  <c r="L154" i="69"/>
  <c r="AB153" i="69"/>
  <c r="Z153" i="69"/>
  <c r="Y153" i="69"/>
  <c r="V153" i="69"/>
  <c r="T153" i="69"/>
  <c r="S153" i="69"/>
  <c r="R153" i="69"/>
  <c r="Q153" i="69"/>
  <c r="AC153" i="69" s="1"/>
  <c r="P153" i="69"/>
  <c r="AA153" i="69" s="1"/>
  <c r="O153" i="69"/>
  <c r="U153" i="69" s="1"/>
  <c r="N153" i="69"/>
  <c r="M153" i="69"/>
  <c r="L153" i="69"/>
  <c r="AB152" i="69"/>
  <c r="W152" i="69"/>
  <c r="V152" i="69"/>
  <c r="Q152" i="69"/>
  <c r="AF152" i="69" s="1"/>
  <c r="P152" i="69"/>
  <c r="Z152" i="69" s="1"/>
  <c r="O152" i="69"/>
  <c r="U152" i="69" s="1"/>
  <c r="N152" i="69"/>
  <c r="M152" i="69"/>
  <c r="L152" i="69"/>
  <c r="AF151" i="69"/>
  <c r="AE151" i="69"/>
  <c r="Z151" i="69"/>
  <c r="Y151" i="69"/>
  <c r="X151" i="69"/>
  <c r="W151" i="69"/>
  <c r="V151" i="69"/>
  <c r="U151" i="69"/>
  <c r="T151" i="69"/>
  <c r="S151" i="69"/>
  <c r="R151" i="69"/>
  <c r="Q151" i="69"/>
  <c r="AD151" i="69" s="1"/>
  <c r="P151" i="69"/>
  <c r="AA151" i="69" s="1"/>
  <c r="O151" i="69"/>
  <c r="N151" i="69"/>
  <c r="M151" i="69"/>
  <c r="L151" i="69"/>
  <c r="AB150" i="69"/>
  <c r="V150" i="69"/>
  <c r="U150" i="69"/>
  <c r="T150" i="69"/>
  <c r="S150" i="69"/>
  <c r="Q150" i="69"/>
  <c r="AF150" i="69" s="1"/>
  <c r="P150" i="69"/>
  <c r="AA150" i="69" s="1"/>
  <c r="O150" i="69"/>
  <c r="R150" i="69" s="1"/>
  <c r="N150" i="69"/>
  <c r="M150" i="69"/>
  <c r="L150" i="69"/>
  <c r="AE149" i="69"/>
  <c r="AB149" i="69"/>
  <c r="Z149" i="69"/>
  <c r="Y149" i="69"/>
  <c r="V149" i="69"/>
  <c r="T149" i="69"/>
  <c r="S149" i="69"/>
  <c r="R149" i="69"/>
  <c r="Q149" i="69"/>
  <c r="AC149" i="69" s="1"/>
  <c r="P149" i="69"/>
  <c r="AA149" i="69" s="1"/>
  <c r="O149" i="69"/>
  <c r="U149" i="69" s="1"/>
  <c r="N149" i="69"/>
  <c r="M149" i="69"/>
  <c r="L149" i="69"/>
  <c r="AB148" i="69"/>
  <c r="W148" i="69"/>
  <c r="V148" i="69"/>
  <c r="Q148" i="69"/>
  <c r="AF148" i="69" s="1"/>
  <c r="P148" i="69"/>
  <c r="Z148" i="69" s="1"/>
  <c r="O148" i="69"/>
  <c r="U148" i="69" s="1"/>
  <c r="N148" i="69"/>
  <c r="M148" i="69"/>
  <c r="L148" i="69"/>
  <c r="AF147" i="69"/>
  <c r="AE147" i="69"/>
  <c r="Z147" i="69"/>
  <c r="Y147" i="69"/>
  <c r="X147" i="69"/>
  <c r="W147" i="69"/>
  <c r="V147" i="69"/>
  <c r="U147" i="69"/>
  <c r="T147" i="69"/>
  <c r="S147" i="69"/>
  <c r="R147" i="69"/>
  <c r="Q147" i="69"/>
  <c r="AD147" i="69" s="1"/>
  <c r="P147" i="69"/>
  <c r="AA147" i="69" s="1"/>
  <c r="O147" i="69"/>
  <c r="N147" i="69"/>
  <c r="M147" i="69"/>
  <c r="L147" i="69"/>
  <c r="AB146" i="69"/>
  <c r="V146" i="69"/>
  <c r="U146" i="69"/>
  <c r="T146" i="69"/>
  <c r="S146" i="69"/>
  <c r="Q146" i="69"/>
  <c r="AF146" i="69" s="1"/>
  <c r="P146" i="69"/>
  <c r="AA146" i="69" s="1"/>
  <c r="O146" i="69"/>
  <c r="R146" i="69" s="1"/>
  <c r="N146" i="69"/>
  <c r="M146" i="69"/>
  <c r="L146" i="69"/>
  <c r="AE145" i="69"/>
  <c r="AB145" i="69"/>
  <c r="Z145" i="69"/>
  <c r="Y145" i="69"/>
  <c r="V145" i="69"/>
  <c r="T145" i="69"/>
  <c r="S145" i="69"/>
  <c r="R145" i="69"/>
  <c r="Q145" i="69"/>
  <c r="AC145" i="69" s="1"/>
  <c r="P145" i="69"/>
  <c r="AA145" i="69" s="1"/>
  <c r="O145" i="69"/>
  <c r="U145" i="69" s="1"/>
  <c r="N145" i="69"/>
  <c r="M145" i="69"/>
  <c r="L145" i="69"/>
  <c r="AB144" i="69"/>
  <c r="W144" i="69"/>
  <c r="V144" i="69"/>
  <c r="Q144" i="69"/>
  <c r="AF144" i="69" s="1"/>
  <c r="P144" i="69"/>
  <c r="Z144" i="69" s="1"/>
  <c r="O144" i="69"/>
  <c r="U144" i="69" s="1"/>
  <c r="N144" i="69"/>
  <c r="M144" i="69"/>
  <c r="L144" i="69"/>
  <c r="AF143" i="69"/>
  <c r="AE143" i="69"/>
  <c r="Z143" i="69"/>
  <c r="Y143" i="69"/>
  <c r="X143" i="69"/>
  <c r="W143" i="69"/>
  <c r="V143" i="69"/>
  <c r="U143" i="69"/>
  <c r="T143" i="69"/>
  <c r="S143" i="69"/>
  <c r="Q143" i="69"/>
  <c r="AD143" i="69" s="1"/>
  <c r="P143" i="69"/>
  <c r="AA143" i="69" s="1"/>
  <c r="O143" i="69"/>
  <c r="R143" i="69" s="1"/>
  <c r="N143" i="69"/>
  <c r="M143" i="69"/>
  <c r="L143" i="69"/>
  <c r="AB142" i="69"/>
  <c r="V142" i="69"/>
  <c r="U142" i="69"/>
  <c r="T142" i="69"/>
  <c r="S142" i="69"/>
  <c r="Q142" i="69"/>
  <c r="AF142" i="69" s="1"/>
  <c r="P142" i="69"/>
  <c r="AA142" i="69" s="1"/>
  <c r="O142" i="69"/>
  <c r="R142" i="69" s="1"/>
  <c r="N142" i="69"/>
  <c r="M142" i="69"/>
  <c r="L142" i="69"/>
  <c r="AE141" i="69"/>
  <c r="AB141" i="69"/>
  <c r="Z141" i="69"/>
  <c r="Y141" i="69"/>
  <c r="V141" i="69"/>
  <c r="T141" i="69"/>
  <c r="S141" i="69"/>
  <c r="R141" i="69"/>
  <c r="Q141" i="69"/>
  <c r="AC141" i="69" s="1"/>
  <c r="P141" i="69"/>
  <c r="AA141" i="69" s="1"/>
  <c r="O141" i="69"/>
  <c r="U141" i="69" s="1"/>
  <c r="N141" i="69"/>
  <c r="M141" i="69"/>
  <c r="L141" i="69"/>
  <c r="AB140" i="69"/>
  <c r="W140" i="69"/>
  <c r="V140" i="69"/>
  <c r="Q140" i="69"/>
  <c r="AF140" i="69" s="1"/>
  <c r="P140" i="69"/>
  <c r="Z140" i="69" s="1"/>
  <c r="O140" i="69"/>
  <c r="U140" i="69" s="1"/>
  <c r="N140" i="69"/>
  <c r="M140" i="69"/>
  <c r="L140" i="69"/>
  <c r="AF139" i="69"/>
  <c r="AE139" i="69"/>
  <c r="Z139" i="69"/>
  <c r="Y139" i="69"/>
  <c r="X139" i="69"/>
  <c r="W139" i="69"/>
  <c r="V139" i="69"/>
  <c r="U139" i="69"/>
  <c r="T139" i="69"/>
  <c r="S139" i="69"/>
  <c r="Q139" i="69"/>
  <c r="AD139" i="69" s="1"/>
  <c r="P139" i="69"/>
  <c r="AA139" i="69" s="1"/>
  <c r="O139" i="69"/>
  <c r="R139" i="69" s="1"/>
  <c r="N139" i="69"/>
  <c r="M139" i="69"/>
  <c r="L139" i="69"/>
  <c r="AB138" i="69"/>
  <c r="V138" i="69"/>
  <c r="U138" i="69"/>
  <c r="T138" i="69"/>
  <c r="S138" i="69"/>
  <c r="Q138" i="69"/>
  <c r="AF138" i="69" s="1"/>
  <c r="P138" i="69"/>
  <c r="O138" i="69"/>
  <c r="R138" i="69" s="1"/>
  <c r="N138" i="69"/>
  <c r="M138" i="69"/>
  <c r="L138" i="69"/>
  <c r="AE137" i="69"/>
  <c r="AB137" i="69"/>
  <c r="Z137" i="69"/>
  <c r="Y137" i="69"/>
  <c r="V137" i="69"/>
  <c r="T137" i="69"/>
  <c r="S137" i="69"/>
  <c r="R137" i="69"/>
  <c r="Q137" i="69"/>
  <c r="AC137" i="69" s="1"/>
  <c r="P137" i="69"/>
  <c r="AA137" i="69" s="1"/>
  <c r="O137" i="69"/>
  <c r="U137" i="69" s="1"/>
  <c r="N137" i="69"/>
  <c r="M137" i="69"/>
  <c r="L137" i="69"/>
  <c r="AB136" i="69"/>
  <c r="W136" i="69"/>
  <c r="V136" i="69"/>
  <c r="Q136" i="69"/>
  <c r="AF136" i="69" s="1"/>
  <c r="P136" i="69"/>
  <c r="Z136" i="69" s="1"/>
  <c r="O136" i="69"/>
  <c r="U136" i="69" s="1"/>
  <c r="N136" i="69"/>
  <c r="M136" i="69"/>
  <c r="L136" i="69"/>
  <c r="AF135" i="69"/>
  <c r="AE135" i="69"/>
  <c r="Z135" i="69"/>
  <c r="Y135" i="69"/>
  <c r="X135" i="69"/>
  <c r="W135" i="69"/>
  <c r="V135" i="69"/>
  <c r="U135" i="69"/>
  <c r="T135" i="69"/>
  <c r="S135" i="69"/>
  <c r="Q135" i="69"/>
  <c r="AD135" i="69" s="1"/>
  <c r="P135" i="69"/>
  <c r="AA135" i="69" s="1"/>
  <c r="O135" i="69"/>
  <c r="R135" i="69" s="1"/>
  <c r="N135" i="69"/>
  <c r="M135" i="69"/>
  <c r="L135" i="69"/>
  <c r="AB134" i="69"/>
  <c r="V134" i="69"/>
  <c r="U134" i="69"/>
  <c r="T134" i="69"/>
  <c r="S134" i="69"/>
  <c r="Q134" i="69"/>
  <c r="AF134" i="69" s="1"/>
  <c r="P134" i="69"/>
  <c r="O134" i="69"/>
  <c r="R134" i="69" s="1"/>
  <c r="N134" i="69"/>
  <c r="M134" i="69"/>
  <c r="L134" i="69"/>
  <c r="AE133" i="69"/>
  <c r="AB133" i="69"/>
  <c r="Z133" i="69"/>
  <c r="Y133" i="69"/>
  <c r="V133" i="69"/>
  <c r="T133" i="69"/>
  <c r="S133" i="69"/>
  <c r="R133" i="69"/>
  <c r="Q133" i="69"/>
  <c r="AC133" i="69" s="1"/>
  <c r="P133" i="69"/>
  <c r="AA133" i="69" s="1"/>
  <c r="O133" i="69"/>
  <c r="U133" i="69" s="1"/>
  <c r="N133" i="69"/>
  <c r="M133" i="69"/>
  <c r="L133" i="69"/>
  <c r="AB132" i="69"/>
  <c r="W132" i="69"/>
  <c r="V132" i="69"/>
  <c r="Q132" i="69"/>
  <c r="AF132" i="69" s="1"/>
  <c r="P132" i="69"/>
  <c r="Z132" i="69" s="1"/>
  <c r="O132" i="69"/>
  <c r="U132" i="69" s="1"/>
  <c r="N132" i="69"/>
  <c r="M132" i="69"/>
  <c r="L132" i="69"/>
  <c r="AF131" i="69"/>
  <c r="AE131" i="69"/>
  <c r="Z131" i="69"/>
  <c r="Y131" i="69"/>
  <c r="X131" i="69"/>
  <c r="W131" i="69"/>
  <c r="V131" i="69"/>
  <c r="U131" i="69"/>
  <c r="T131" i="69"/>
  <c r="S131" i="69"/>
  <c r="Q131" i="69"/>
  <c r="AD131" i="69" s="1"/>
  <c r="P131" i="69"/>
  <c r="AA131" i="69" s="1"/>
  <c r="O131" i="69"/>
  <c r="R131" i="69" s="1"/>
  <c r="N131" i="69"/>
  <c r="M131" i="69"/>
  <c r="L131" i="69"/>
  <c r="AB130" i="69"/>
  <c r="V130" i="69"/>
  <c r="U130" i="69"/>
  <c r="T130" i="69"/>
  <c r="S130" i="69"/>
  <c r="Q130" i="69"/>
  <c r="AF130" i="69" s="1"/>
  <c r="P130" i="69"/>
  <c r="O130" i="69"/>
  <c r="R130" i="69" s="1"/>
  <c r="N130" i="69"/>
  <c r="M130" i="69"/>
  <c r="L130" i="69"/>
  <c r="AE129" i="69"/>
  <c r="AB129" i="69"/>
  <c r="Z129" i="69"/>
  <c r="Y129" i="69"/>
  <c r="V129" i="69"/>
  <c r="T129" i="69"/>
  <c r="S129" i="69"/>
  <c r="R129" i="69"/>
  <c r="Q129" i="69"/>
  <c r="AC129" i="69" s="1"/>
  <c r="P129" i="69"/>
  <c r="AA129" i="69" s="1"/>
  <c r="O129" i="69"/>
  <c r="U129" i="69" s="1"/>
  <c r="N129" i="69"/>
  <c r="M129" i="69"/>
  <c r="L129" i="69"/>
  <c r="AB128" i="69"/>
  <c r="W128" i="69"/>
  <c r="V128" i="69"/>
  <c r="Q128" i="69"/>
  <c r="AF128" i="69" s="1"/>
  <c r="P128" i="69"/>
  <c r="Z128" i="69" s="1"/>
  <c r="O128" i="69"/>
  <c r="U128" i="69" s="1"/>
  <c r="N128" i="69"/>
  <c r="M128" i="69"/>
  <c r="L128" i="69"/>
  <c r="AF127" i="69"/>
  <c r="AE127" i="69"/>
  <c r="Z127" i="69"/>
  <c r="Y127" i="69"/>
  <c r="X127" i="69"/>
  <c r="W127" i="69"/>
  <c r="V127" i="69"/>
  <c r="U127" i="69"/>
  <c r="T127" i="69"/>
  <c r="S127" i="69"/>
  <c r="Q127" i="69"/>
  <c r="AD127" i="69" s="1"/>
  <c r="P127" i="69"/>
  <c r="AA127" i="69" s="1"/>
  <c r="O127" i="69"/>
  <c r="R127" i="69" s="1"/>
  <c r="N127" i="69"/>
  <c r="M127" i="69"/>
  <c r="L127" i="69"/>
  <c r="V126" i="69"/>
  <c r="U126" i="69"/>
  <c r="T126" i="69"/>
  <c r="S126" i="69"/>
  <c r="Q126" i="69"/>
  <c r="P126" i="69"/>
  <c r="O126" i="69"/>
  <c r="R126" i="69" s="1"/>
  <c r="N126" i="69"/>
  <c r="M126" i="69"/>
  <c r="L126" i="69"/>
  <c r="AE125" i="69"/>
  <c r="AB125" i="69"/>
  <c r="Z125" i="69"/>
  <c r="Y125" i="69"/>
  <c r="V125" i="69"/>
  <c r="T125" i="69"/>
  <c r="S125" i="69"/>
  <c r="R125" i="69"/>
  <c r="Q125" i="69"/>
  <c r="AC125" i="69" s="1"/>
  <c r="P125" i="69"/>
  <c r="AA125" i="69" s="1"/>
  <c r="O125" i="69"/>
  <c r="U125" i="69" s="1"/>
  <c r="N125" i="69"/>
  <c r="M125" i="69"/>
  <c r="L125" i="69"/>
  <c r="AB124" i="69"/>
  <c r="W124" i="69"/>
  <c r="V124" i="69"/>
  <c r="Q124" i="69"/>
  <c r="AF124" i="69" s="1"/>
  <c r="P124" i="69"/>
  <c r="Z124" i="69" s="1"/>
  <c r="O124" i="69"/>
  <c r="U124" i="69" s="1"/>
  <c r="N124" i="69"/>
  <c r="M124" i="69"/>
  <c r="L124" i="69"/>
  <c r="AF123" i="69"/>
  <c r="AE123" i="69"/>
  <c r="Z123" i="69"/>
  <c r="Y123" i="69"/>
  <c r="X123" i="69"/>
  <c r="W123" i="69"/>
  <c r="V123" i="69"/>
  <c r="T123" i="69"/>
  <c r="S123" i="69"/>
  <c r="Q123" i="69"/>
  <c r="AD123" i="69" s="1"/>
  <c r="P123" i="69"/>
  <c r="AA123" i="69" s="1"/>
  <c r="O123" i="69"/>
  <c r="U123" i="69" s="1"/>
  <c r="N123" i="69"/>
  <c r="M123" i="69"/>
  <c r="L123" i="69"/>
  <c r="V122" i="69"/>
  <c r="U122" i="69"/>
  <c r="T122" i="69"/>
  <c r="S122" i="69"/>
  <c r="Q122" i="69"/>
  <c r="P122" i="69"/>
  <c r="O122" i="69"/>
  <c r="R122" i="69" s="1"/>
  <c r="N122" i="69"/>
  <c r="M122" i="69"/>
  <c r="L122" i="69"/>
  <c r="AE121" i="69"/>
  <c r="AB121" i="69"/>
  <c r="Z121" i="69"/>
  <c r="Y121" i="69"/>
  <c r="V121" i="69"/>
  <c r="U121" i="69"/>
  <c r="T121" i="69"/>
  <c r="S121" i="69"/>
  <c r="R121" i="69"/>
  <c r="Q121" i="69"/>
  <c r="AC121" i="69" s="1"/>
  <c r="P121" i="69"/>
  <c r="O121" i="69"/>
  <c r="N121" i="69"/>
  <c r="M121" i="69"/>
  <c r="L121" i="69"/>
  <c r="AB120" i="69"/>
  <c r="Y120" i="69"/>
  <c r="V120" i="69"/>
  <c r="Q120" i="69"/>
  <c r="AF120" i="69" s="1"/>
  <c r="P120" i="69"/>
  <c r="W120" i="69" s="1"/>
  <c r="O120" i="69"/>
  <c r="U120" i="69" s="1"/>
  <c r="N120" i="69"/>
  <c r="M120" i="69"/>
  <c r="L120" i="69"/>
  <c r="AF119" i="69"/>
  <c r="AE119" i="69"/>
  <c r="Z119" i="69"/>
  <c r="Y119" i="69"/>
  <c r="X119" i="69"/>
  <c r="W119" i="69"/>
  <c r="V119" i="69"/>
  <c r="T119" i="69"/>
  <c r="S119" i="69"/>
  <c r="Q119" i="69"/>
  <c r="AD119" i="69" s="1"/>
  <c r="P119" i="69"/>
  <c r="AA119" i="69" s="1"/>
  <c r="O119" i="69"/>
  <c r="U119" i="69" s="1"/>
  <c r="N119" i="69"/>
  <c r="M119" i="69"/>
  <c r="L119" i="69"/>
  <c r="V118" i="69"/>
  <c r="U118" i="69"/>
  <c r="T118" i="69"/>
  <c r="S118" i="69"/>
  <c r="Q118" i="69"/>
  <c r="AD118" i="69" s="1"/>
  <c r="P118" i="69"/>
  <c r="O118" i="69"/>
  <c r="R118" i="69" s="1"/>
  <c r="N118" i="69"/>
  <c r="M118" i="69"/>
  <c r="L118" i="69"/>
  <c r="Z117" i="69"/>
  <c r="Y117" i="69"/>
  <c r="V117" i="69"/>
  <c r="U117" i="69"/>
  <c r="T117" i="69"/>
  <c r="S117" i="69"/>
  <c r="R117" i="69"/>
  <c r="Q117" i="69"/>
  <c r="AD117" i="69" s="1"/>
  <c r="P117" i="69"/>
  <c r="O117" i="69"/>
  <c r="N117" i="69"/>
  <c r="M117" i="69"/>
  <c r="L117" i="69"/>
  <c r="Z116" i="69"/>
  <c r="V116" i="69"/>
  <c r="Q116" i="69"/>
  <c r="P116" i="69"/>
  <c r="Y116" i="69" s="1"/>
  <c r="O116" i="69"/>
  <c r="U116" i="69" s="1"/>
  <c r="N116" i="69"/>
  <c r="M116" i="69"/>
  <c r="L116" i="69"/>
  <c r="AF115" i="69"/>
  <c r="AE115" i="69"/>
  <c r="Z115" i="69"/>
  <c r="Y115" i="69"/>
  <c r="X115" i="69"/>
  <c r="W115" i="69"/>
  <c r="V115" i="69"/>
  <c r="T115" i="69"/>
  <c r="S115" i="69"/>
  <c r="Q115" i="69"/>
  <c r="AD115" i="69" s="1"/>
  <c r="P115" i="69"/>
  <c r="AA115" i="69" s="1"/>
  <c r="O115" i="69"/>
  <c r="U115" i="69" s="1"/>
  <c r="N115" i="69"/>
  <c r="M115" i="69"/>
  <c r="L115" i="69"/>
  <c r="AB114" i="69"/>
  <c r="V114" i="69"/>
  <c r="U114" i="69"/>
  <c r="T114" i="69"/>
  <c r="S114" i="69"/>
  <c r="Q114" i="69"/>
  <c r="AD114" i="69" s="1"/>
  <c r="P114" i="69"/>
  <c r="O114" i="69"/>
  <c r="R114" i="69" s="1"/>
  <c r="N114" i="69"/>
  <c r="M114" i="69"/>
  <c r="L114" i="69"/>
  <c r="AF113" i="69"/>
  <c r="AC113" i="69"/>
  <c r="Z113" i="69"/>
  <c r="Y113" i="69"/>
  <c r="W113" i="69"/>
  <c r="V113" i="69"/>
  <c r="U113" i="69"/>
  <c r="T113" i="69"/>
  <c r="S113" i="69"/>
  <c r="R113" i="69"/>
  <c r="Q113" i="69"/>
  <c r="AE113" i="69" s="1"/>
  <c r="P113" i="69"/>
  <c r="O113" i="69"/>
  <c r="N113" i="69"/>
  <c r="M113" i="69"/>
  <c r="L113" i="69"/>
  <c r="AF112" i="69"/>
  <c r="Q112" i="69"/>
  <c r="AC112" i="69" s="1"/>
  <c r="P112" i="69"/>
  <c r="X112" i="69" s="1"/>
  <c r="O112" i="69"/>
  <c r="N112" i="69"/>
  <c r="M112" i="69"/>
  <c r="L112" i="69"/>
  <c r="Z111" i="69"/>
  <c r="Y111" i="69"/>
  <c r="X111" i="69"/>
  <c r="W111" i="69"/>
  <c r="V111" i="69"/>
  <c r="T111" i="69"/>
  <c r="S111" i="69"/>
  <c r="Q111" i="69"/>
  <c r="AF111" i="69" s="1"/>
  <c r="P111" i="69"/>
  <c r="AA111" i="69" s="1"/>
  <c r="O111" i="69"/>
  <c r="U111" i="69" s="1"/>
  <c r="N111" i="69"/>
  <c r="M111" i="69"/>
  <c r="L111" i="69"/>
  <c r="W110" i="69"/>
  <c r="V110" i="69"/>
  <c r="U110" i="69"/>
  <c r="T110" i="69"/>
  <c r="S110" i="69"/>
  <c r="Q110" i="69"/>
  <c r="AD110" i="69" s="1"/>
  <c r="P110" i="69"/>
  <c r="Z110" i="69" s="1"/>
  <c r="O110" i="69"/>
  <c r="R110" i="69" s="1"/>
  <c r="N110" i="69"/>
  <c r="M110" i="69"/>
  <c r="L110" i="69"/>
  <c r="V109" i="69"/>
  <c r="U109" i="69"/>
  <c r="T109" i="69"/>
  <c r="S109" i="69"/>
  <c r="R109" i="69"/>
  <c r="Q109" i="69"/>
  <c r="AF109" i="69" s="1"/>
  <c r="P109" i="69"/>
  <c r="Z109" i="69" s="1"/>
  <c r="O109" i="69"/>
  <c r="N109" i="69"/>
  <c r="M109" i="69"/>
  <c r="L109" i="69"/>
  <c r="AF108" i="69"/>
  <c r="AC108" i="69"/>
  <c r="AB108" i="69"/>
  <c r="Y108" i="69"/>
  <c r="W108" i="69"/>
  <c r="S108" i="69"/>
  <c r="Q108" i="69"/>
  <c r="AD108" i="69" s="1"/>
  <c r="P108" i="69"/>
  <c r="X108" i="69" s="1"/>
  <c r="O108" i="69"/>
  <c r="R108" i="69" s="1"/>
  <c r="N108" i="69"/>
  <c r="M108" i="69"/>
  <c r="L108" i="69"/>
  <c r="AF107" i="69"/>
  <c r="AD107" i="69"/>
  <c r="AB107" i="69"/>
  <c r="U107" i="69"/>
  <c r="T107" i="69"/>
  <c r="Q107" i="69"/>
  <c r="AE107" i="69" s="1"/>
  <c r="P107" i="69"/>
  <c r="AA107" i="69" s="1"/>
  <c r="O107" i="69"/>
  <c r="V107" i="69" s="1"/>
  <c r="N107" i="69"/>
  <c r="M107" i="69"/>
  <c r="L107" i="69"/>
  <c r="AA106" i="69"/>
  <c r="Z106" i="69"/>
  <c r="Y106" i="69"/>
  <c r="X106" i="69"/>
  <c r="W106" i="69"/>
  <c r="V106" i="69"/>
  <c r="U106" i="69"/>
  <c r="T106" i="69"/>
  <c r="S106" i="69"/>
  <c r="R106" i="69"/>
  <c r="Q106" i="69"/>
  <c r="AF106" i="69" s="1"/>
  <c r="P106" i="69"/>
  <c r="O106" i="69"/>
  <c r="N106" i="69"/>
  <c r="M106" i="69"/>
  <c r="L106" i="69"/>
  <c r="AE105" i="69"/>
  <c r="AA105" i="69"/>
  <c r="Z105" i="69"/>
  <c r="V105" i="69"/>
  <c r="Q105" i="69"/>
  <c r="AF105" i="69" s="1"/>
  <c r="P105" i="69"/>
  <c r="Y105" i="69" s="1"/>
  <c r="O105" i="69"/>
  <c r="U105" i="69" s="1"/>
  <c r="N105" i="69"/>
  <c r="M105" i="69"/>
  <c r="L105" i="69"/>
  <c r="AE104" i="69"/>
  <c r="AD104" i="69"/>
  <c r="AB104" i="69"/>
  <c r="X104" i="69"/>
  <c r="W104" i="69"/>
  <c r="S104" i="69"/>
  <c r="Q104" i="69"/>
  <c r="AC104" i="69" s="1"/>
  <c r="P104" i="69"/>
  <c r="AA104" i="69" s="1"/>
  <c r="O104" i="69"/>
  <c r="R104" i="69" s="1"/>
  <c r="N104" i="69"/>
  <c r="M104" i="69"/>
  <c r="L104" i="69"/>
  <c r="AF103" i="69"/>
  <c r="AB103" i="69"/>
  <c r="U103" i="69"/>
  <c r="T103" i="69"/>
  <c r="Q103" i="69"/>
  <c r="AE103" i="69" s="1"/>
  <c r="P103" i="69"/>
  <c r="AA103" i="69" s="1"/>
  <c r="O103" i="69"/>
  <c r="V103" i="69" s="1"/>
  <c r="N103" i="69"/>
  <c r="M103" i="69"/>
  <c r="L103" i="69"/>
  <c r="AA102" i="69"/>
  <c r="Z102" i="69"/>
  <c r="Y102" i="69"/>
  <c r="X102" i="69"/>
  <c r="W102" i="69"/>
  <c r="V102" i="69"/>
  <c r="U102" i="69"/>
  <c r="T102" i="69"/>
  <c r="S102" i="69"/>
  <c r="R102" i="69"/>
  <c r="Q102" i="69"/>
  <c r="AF102" i="69" s="1"/>
  <c r="P102" i="69"/>
  <c r="O102" i="69"/>
  <c r="N102" i="69"/>
  <c r="M102" i="69"/>
  <c r="L102" i="69"/>
  <c r="AE101" i="69"/>
  <c r="AA101" i="69"/>
  <c r="Z101" i="69"/>
  <c r="V101" i="69"/>
  <c r="Q101" i="69"/>
  <c r="AF101" i="69" s="1"/>
  <c r="P101" i="69"/>
  <c r="Y101" i="69" s="1"/>
  <c r="O101" i="69"/>
  <c r="U101" i="69" s="1"/>
  <c r="N101" i="69"/>
  <c r="M101" i="69"/>
  <c r="L101" i="69"/>
  <c r="AE100" i="69"/>
  <c r="AD100" i="69"/>
  <c r="AB100" i="69"/>
  <c r="W100" i="69"/>
  <c r="S100" i="69"/>
  <c r="Q100" i="69"/>
  <c r="AC100" i="69" s="1"/>
  <c r="P100" i="69"/>
  <c r="AA100" i="69" s="1"/>
  <c r="O100" i="69"/>
  <c r="R100" i="69" s="1"/>
  <c r="N100" i="69"/>
  <c r="M100" i="69"/>
  <c r="L100" i="69"/>
  <c r="AF99" i="69"/>
  <c r="AB99" i="69"/>
  <c r="V99" i="69"/>
  <c r="U99" i="69"/>
  <c r="T99" i="69"/>
  <c r="Q99" i="69"/>
  <c r="AE99" i="69" s="1"/>
  <c r="P99" i="69"/>
  <c r="AA99" i="69" s="1"/>
  <c r="O99" i="69"/>
  <c r="S99" i="69" s="1"/>
  <c r="N99" i="69"/>
  <c r="M99" i="69"/>
  <c r="L99" i="69"/>
  <c r="AA98" i="69"/>
  <c r="Z98" i="69"/>
  <c r="Y98" i="69"/>
  <c r="X98" i="69"/>
  <c r="W98" i="69"/>
  <c r="V98" i="69"/>
  <c r="U98" i="69"/>
  <c r="T98" i="69"/>
  <c r="S98" i="69"/>
  <c r="R98" i="69"/>
  <c r="Q98" i="69"/>
  <c r="AF98" i="69" s="1"/>
  <c r="P98" i="69"/>
  <c r="O98" i="69"/>
  <c r="N98" i="69"/>
  <c r="M98" i="69"/>
  <c r="L98" i="69"/>
  <c r="AE97" i="69"/>
  <c r="AA97" i="69"/>
  <c r="Z97" i="69"/>
  <c r="V97" i="69"/>
  <c r="S97" i="69"/>
  <c r="Q97" i="69"/>
  <c r="AF97" i="69" s="1"/>
  <c r="P97" i="69"/>
  <c r="Y97" i="69" s="1"/>
  <c r="O97" i="69"/>
  <c r="U97" i="69" s="1"/>
  <c r="N97" i="69"/>
  <c r="M97" i="69"/>
  <c r="L97" i="69"/>
  <c r="AE96" i="69"/>
  <c r="AD96" i="69"/>
  <c r="AB96" i="69"/>
  <c r="W96" i="69"/>
  <c r="S96" i="69"/>
  <c r="Q96" i="69"/>
  <c r="AC96" i="69" s="1"/>
  <c r="P96" i="69"/>
  <c r="AA96" i="69" s="1"/>
  <c r="O96" i="69"/>
  <c r="R96" i="69" s="1"/>
  <c r="N96" i="69"/>
  <c r="M96" i="69"/>
  <c r="L96" i="69"/>
  <c r="AF95" i="69"/>
  <c r="AB95" i="69"/>
  <c r="V95" i="69"/>
  <c r="U95" i="69"/>
  <c r="T95" i="69"/>
  <c r="Q95" i="69"/>
  <c r="AE95" i="69" s="1"/>
  <c r="P95" i="69"/>
  <c r="AA95" i="69" s="1"/>
  <c r="O95" i="69"/>
  <c r="S95" i="69" s="1"/>
  <c r="N95" i="69"/>
  <c r="M95" i="69"/>
  <c r="L95" i="69"/>
  <c r="Z94" i="69"/>
  <c r="Y94" i="69"/>
  <c r="X94" i="69"/>
  <c r="W94" i="69"/>
  <c r="V94" i="69"/>
  <c r="U94" i="69"/>
  <c r="T94" i="69"/>
  <c r="S94" i="69"/>
  <c r="R94" i="69"/>
  <c r="Q94" i="69"/>
  <c r="AF94" i="69" s="1"/>
  <c r="P94" i="69"/>
  <c r="AA94" i="69" s="1"/>
  <c r="O94" i="69"/>
  <c r="N94" i="69"/>
  <c r="M94" i="69"/>
  <c r="L94" i="69"/>
  <c r="AE93" i="69"/>
  <c r="AA93" i="69"/>
  <c r="Z93" i="69"/>
  <c r="V93" i="69"/>
  <c r="S93" i="69"/>
  <c r="Q93" i="69"/>
  <c r="AF93" i="69" s="1"/>
  <c r="P93" i="69"/>
  <c r="Y93" i="69" s="1"/>
  <c r="O93" i="69"/>
  <c r="U93" i="69" s="1"/>
  <c r="N93" i="69"/>
  <c r="M93" i="69"/>
  <c r="L93" i="69"/>
  <c r="AF92" i="69"/>
  <c r="AE92" i="69"/>
  <c r="AB92" i="69"/>
  <c r="W92" i="69"/>
  <c r="S92" i="69"/>
  <c r="Q92" i="69"/>
  <c r="AD92" i="69" s="1"/>
  <c r="P92" i="69"/>
  <c r="AA92" i="69" s="1"/>
  <c r="O92" i="69"/>
  <c r="R92" i="69" s="1"/>
  <c r="N92" i="69"/>
  <c r="M92" i="69"/>
  <c r="L92" i="69"/>
  <c r="AF91" i="69"/>
  <c r="AB91" i="69"/>
  <c r="V91" i="69"/>
  <c r="U91" i="69"/>
  <c r="T91" i="69"/>
  <c r="Q91" i="69"/>
  <c r="AE91" i="69" s="1"/>
  <c r="P91" i="69"/>
  <c r="AA91" i="69" s="1"/>
  <c r="O91" i="69"/>
  <c r="S91" i="69" s="1"/>
  <c r="N91" i="69"/>
  <c r="M91" i="69"/>
  <c r="L91" i="69"/>
  <c r="Z90" i="69"/>
  <c r="Y90" i="69"/>
  <c r="W90" i="69"/>
  <c r="V90" i="69"/>
  <c r="U90" i="69"/>
  <c r="T90" i="69"/>
  <c r="S90" i="69"/>
  <c r="R90" i="69"/>
  <c r="Q90" i="69"/>
  <c r="AF90" i="69" s="1"/>
  <c r="P90" i="69"/>
  <c r="X90" i="69" s="1"/>
  <c r="O90" i="69"/>
  <c r="N90" i="69"/>
  <c r="M90" i="69"/>
  <c r="L90" i="69"/>
  <c r="AE89" i="69"/>
  <c r="AA89" i="69"/>
  <c r="Z89" i="69"/>
  <c r="W89" i="69"/>
  <c r="V89" i="69"/>
  <c r="S89" i="69"/>
  <c r="Q89" i="69"/>
  <c r="AF89" i="69" s="1"/>
  <c r="P89" i="69"/>
  <c r="Y89" i="69" s="1"/>
  <c r="O89" i="69"/>
  <c r="U89" i="69" s="1"/>
  <c r="N89" i="69"/>
  <c r="M89" i="69"/>
  <c r="L89" i="69"/>
  <c r="AF88" i="69"/>
  <c r="AE88" i="69"/>
  <c r="AB88" i="69"/>
  <c r="W88" i="69"/>
  <c r="S88" i="69"/>
  <c r="Q88" i="69"/>
  <c r="AD88" i="69" s="1"/>
  <c r="P88" i="69"/>
  <c r="AA88" i="69" s="1"/>
  <c r="O88" i="69"/>
  <c r="R88" i="69" s="1"/>
  <c r="N88" i="69"/>
  <c r="M88" i="69"/>
  <c r="L88" i="69"/>
  <c r="AF87" i="69"/>
  <c r="AB87" i="69"/>
  <c r="V87" i="69"/>
  <c r="U87" i="69"/>
  <c r="T87" i="69"/>
  <c r="Q87" i="69"/>
  <c r="AE87" i="69" s="1"/>
  <c r="P87" i="69"/>
  <c r="AA87" i="69" s="1"/>
  <c r="O87" i="69"/>
  <c r="S87" i="69" s="1"/>
  <c r="N87" i="69"/>
  <c r="M87" i="69"/>
  <c r="L87" i="69"/>
  <c r="Z86" i="69"/>
  <c r="Y86" i="69"/>
  <c r="W86" i="69"/>
  <c r="V86" i="69"/>
  <c r="U86" i="69"/>
  <c r="T86" i="69"/>
  <c r="S86" i="69"/>
  <c r="R86" i="69"/>
  <c r="Q86" i="69"/>
  <c r="AF86" i="69" s="1"/>
  <c r="P86" i="69"/>
  <c r="X86" i="69" s="1"/>
  <c r="O86" i="69"/>
  <c r="N86" i="69"/>
  <c r="M86" i="69"/>
  <c r="L86" i="69"/>
  <c r="AE85" i="69"/>
  <c r="AA85" i="69"/>
  <c r="Z85" i="69"/>
  <c r="W85" i="69"/>
  <c r="V85" i="69"/>
  <c r="S85" i="69"/>
  <c r="Q85" i="69"/>
  <c r="AF85" i="69" s="1"/>
  <c r="P85" i="69"/>
  <c r="Y85" i="69" s="1"/>
  <c r="O85" i="69"/>
  <c r="U85" i="69" s="1"/>
  <c r="N85" i="69"/>
  <c r="M85" i="69"/>
  <c r="L85" i="69"/>
  <c r="AF84" i="69"/>
  <c r="AE84" i="69"/>
  <c r="AB84" i="69"/>
  <c r="W84" i="69"/>
  <c r="S84" i="69"/>
  <c r="Q84" i="69"/>
  <c r="AD84" i="69" s="1"/>
  <c r="P84" i="69"/>
  <c r="AA84" i="69" s="1"/>
  <c r="O84" i="69"/>
  <c r="R84" i="69" s="1"/>
  <c r="N84" i="69"/>
  <c r="M84" i="69"/>
  <c r="L84" i="69"/>
  <c r="AF83" i="69"/>
  <c r="AB83" i="69"/>
  <c r="V83" i="69"/>
  <c r="U83" i="69"/>
  <c r="T83" i="69"/>
  <c r="S83" i="69"/>
  <c r="Q83" i="69"/>
  <c r="AE83" i="69" s="1"/>
  <c r="P83" i="69"/>
  <c r="AA83" i="69" s="1"/>
  <c r="O83" i="69"/>
  <c r="R83" i="69" s="1"/>
  <c r="N83" i="69"/>
  <c r="M83" i="69"/>
  <c r="L83" i="69"/>
  <c r="Z82" i="69"/>
  <c r="Y82" i="69"/>
  <c r="W82" i="69"/>
  <c r="V82" i="69"/>
  <c r="U82" i="69"/>
  <c r="T82" i="69"/>
  <c r="S82" i="69"/>
  <c r="R82" i="69"/>
  <c r="Q82" i="69"/>
  <c r="AF82" i="69" s="1"/>
  <c r="P82" i="69"/>
  <c r="X82" i="69" s="1"/>
  <c r="O82" i="69"/>
  <c r="N82" i="69"/>
  <c r="M82" i="69"/>
  <c r="L82" i="69"/>
  <c r="AE81" i="69"/>
  <c r="AA81" i="69"/>
  <c r="Z81" i="69"/>
  <c r="W81" i="69"/>
  <c r="V81" i="69"/>
  <c r="S81" i="69"/>
  <c r="Q81" i="69"/>
  <c r="AF81" i="69" s="1"/>
  <c r="P81" i="69"/>
  <c r="Y81" i="69" s="1"/>
  <c r="O81" i="69"/>
  <c r="U81" i="69" s="1"/>
  <c r="N81" i="69"/>
  <c r="M81" i="69"/>
  <c r="L81" i="69"/>
  <c r="AF80" i="69"/>
  <c r="AE80" i="69"/>
  <c r="AB80" i="69"/>
  <c r="W80" i="69"/>
  <c r="S80" i="69"/>
  <c r="Q80" i="69"/>
  <c r="AD80" i="69" s="1"/>
  <c r="P80" i="69"/>
  <c r="AA80" i="69" s="1"/>
  <c r="O80" i="69"/>
  <c r="R80" i="69" s="1"/>
  <c r="N80" i="69"/>
  <c r="M80" i="69"/>
  <c r="L80" i="69"/>
  <c r="AF79" i="69"/>
  <c r="AB79" i="69"/>
  <c r="V79" i="69"/>
  <c r="U79" i="69"/>
  <c r="T79" i="69"/>
  <c r="S79" i="69"/>
  <c r="R79" i="69"/>
  <c r="Q79" i="69"/>
  <c r="AE79" i="69" s="1"/>
  <c r="P79" i="69"/>
  <c r="AA79" i="69" s="1"/>
  <c r="O79" i="69"/>
  <c r="N79" i="69"/>
  <c r="M79" i="69"/>
  <c r="L79" i="69"/>
  <c r="Z78" i="69"/>
  <c r="Y78" i="69"/>
  <c r="W78" i="69"/>
  <c r="V78" i="69"/>
  <c r="U78" i="69"/>
  <c r="T78" i="69"/>
  <c r="S78" i="69"/>
  <c r="R78" i="69"/>
  <c r="Q78" i="69"/>
  <c r="AF78" i="69" s="1"/>
  <c r="P78" i="69"/>
  <c r="X78" i="69" s="1"/>
  <c r="O78" i="69"/>
  <c r="N78" i="69"/>
  <c r="M78" i="69"/>
  <c r="L78" i="69"/>
  <c r="AE77" i="69"/>
  <c r="AA77" i="69"/>
  <c r="Z77" i="69"/>
  <c r="W77" i="69"/>
  <c r="V77" i="69"/>
  <c r="S77" i="69"/>
  <c r="Q77" i="69"/>
  <c r="AF77" i="69" s="1"/>
  <c r="P77" i="69"/>
  <c r="Y77" i="69" s="1"/>
  <c r="O77" i="69"/>
  <c r="U77" i="69" s="1"/>
  <c r="N77" i="69"/>
  <c r="M77" i="69"/>
  <c r="L77" i="69"/>
  <c r="AF76" i="69"/>
  <c r="AE76" i="69"/>
  <c r="AB76" i="69"/>
  <c r="W76" i="69"/>
  <c r="S76" i="69"/>
  <c r="Q76" i="69"/>
  <c r="AD76" i="69" s="1"/>
  <c r="P76" i="69"/>
  <c r="AA76" i="69" s="1"/>
  <c r="O76" i="69"/>
  <c r="R76" i="69" s="1"/>
  <c r="N76" i="69"/>
  <c r="M76" i="69"/>
  <c r="L76" i="69"/>
  <c r="AF75" i="69"/>
  <c r="AB75" i="69"/>
  <c r="V75" i="69"/>
  <c r="U75" i="69"/>
  <c r="T75" i="69"/>
  <c r="S75" i="69"/>
  <c r="R75" i="69"/>
  <c r="Q75" i="69"/>
  <c r="AE75" i="69" s="1"/>
  <c r="P75" i="69"/>
  <c r="AA75" i="69" s="1"/>
  <c r="O75" i="69"/>
  <c r="N75" i="69"/>
  <c r="M75" i="69"/>
  <c r="L75" i="69"/>
  <c r="Z74" i="69"/>
  <c r="Y74" i="69"/>
  <c r="W74" i="69"/>
  <c r="V74" i="69"/>
  <c r="U74" i="69"/>
  <c r="T74" i="69"/>
  <c r="S74" i="69"/>
  <c r="R74" i="69"/>
  <c r="Q74" i="69"/>
  <c r="AF74" i="69" s="1"/>
  <c r="P74" i="69"/>
  <c r="X74" i="69" s="1"/>
  <c r="O74" i="69"/>
  <c r="N74" i="69"/>
  <c r="M74" i="69"/>
  <c r="L74" i="69"/>
  <c r="AE73" i="69"/>
  <c r="AA73" i="69"/>
  <c r="Z73" i="69"/>
  <c r="W73" i="69"/>
  <c r="V73" i="69"/>
  <c r="S73" i="69"/>
  <c r="Q73" i="69"/>
  <c r="AF73" i="69" s="1"/>
  <c r="P73" i="69"/>
  <c r="Y73" i="69" s="1"/>
  <c r="O73" i="69"/>
  <c r="U73" i="69" s="1"/>
  <c r="N73" i="69"/>
  <c r="M73" i="69"/>
  <c r="L73" i="69"/>
  <c r="AF72" i="69"/>
  <c r="AE72" i="69"/>
  <c r="AB72" i="69"/>
  <c r="W72" i="69"/>
  <c r="S72" i="69"/>
  <c r="Q72" i="69"/>
  <c r="AD72" i="69" s="1"/>
  <c r="P72" i="69"/>
  <c r="AA72" i="69" s="1"/>
  <c r="O72" i="69"/>
  <c r="R72" i="69" s="1"/>
  <c r="N72" i="69"/>
  <c r="M72" i="69"/>
  <c r="L72" i="69"/>
  <c r="AF71" i="69"/>
  <c r="AB71" i="69"/>
  <c r="V71" i="69"/>
  <c r="U71" i="69"/>
  <c r="T71" i="69"/>
  <c r="S71" i="69"/>
  <c r="R71" i="69"/>
  <c r="Q71" i="69"/>
  <c r="AE71" i="69" s="1"/>
  <c r="P71" i="69"/>
  <c r="O71" i="69"/>
  <c r="N71" i="69"/>
  <c r="M71" i="69"/>
  <c r="L71" i="69"/>
  <c r="Z70" i="69"/>
  <c r="Y70" i="69"/>
  <c r="W70" i="69"/>
  <c r="V70" i="69"/>
  <c r="U70" i="69"/>
  <c r="T70" i="69"/>
  <c r="S70" i="69"/>
  <c r="R70" i="69"/>
  <c r="Q70" i="69"/>
  <c r="AF70" i="69" s="1"/>
  <c r="P70" i="69"/>
  <c r="X70" i="69" s="1"/>
  <c r="O70" i="69"/>
  <c r="N70" i="69"/>
  <c r="M70" i="69"/>
  <c r="L70" i="69"/>
  <c r="AE69" i="69"/>
  <c r="AA69" i="69"/>
  <c r="Z69" i="69"/>
  <c r="W69" i="69"/>
  <c r="V69" i="69"/>
  <c r="S69" i="69"/>
  <c r="Q69" i="69"/>
  <c r="AF69" i="69" s="1"/>
  <c r="P69" i="69"/>
  <c r="Y69" i="69" s="1"/>
  <c r="O69" i="69"/>
  <c r="U69" i="69" s="1"/>
  <c r="N69" i="69"/>
  <c r="M69" i="69"/>
  <c r="L69" i="69"/>
  <c r="AF68" i="69"/>
  <c r="AE68" i="69"/>
  <c r="AB68" i="69"/>
  <c r="T68" i="69"/>
  <c r="S68" i="69"/>
  <c r="Q68" i="69"/>
  <c r="AD68" i="69" s="1"/>
  <c r="P68" i="69"/>
  <c r="W68" i="69" s="1"/>
  <c r="O68" i="69"/>
  <c r="R68" i="69" s="1"/>
  <c r="N68" i="69"/>
  <c r="M68" i="69"/>
  <c r="L68" i="69"/>
  <c r="AF67" i="69"/>
  <c r="AB67" i="69"/>
  <c r="V67" i="69"/>
  <c r="U67" i="69"/>
  <c r="T67" i="69"/>
  <c r="S67" i="69"/>
  <c r="R67" i="69"/>
  <c r="Q67" i="69"/>
  <c r="AE67" i="69" s="1"/>
  <c r="P67" i="69"/>
  <c r="Y67" i="69" s="1"/>
  <c r="O67" i="69"/>
  <c r="N67" i="69"/>
  <c r="M67" i="69"/>
  <c r="L67" i="69"/>
  <c r="Z66" i="69"/>
  <c r="Y66" i="69"/>
  <c r="W66" i="69"/>
  <c r="V66" i="69"/>
  <c r="U66" i="69"/>
  <c r="T66" i="69"/>
  <c r="S66" i="69"/>
  <c r="R66" i="69"/>
  <c r="Q66" i="69"/>
  <c r="AC66" i="69" s="1"/>
  <c r="P66" i="69"/>
  <c r="X66" i="69" s="1"/>
  <c r="O66" i="69"/>
  <c r="N66" i="69"/>
  <c r="M66" i="69"/>
  <c r="L66" i="69"/>
  <c r="AE65" i="69"/>
  <c r="AA65" i="69"/>
  <c r="Z65" i="69"/>
  <c r="Y65" i="69"/>
  <c r="W65" i="69"/>
  <c r="V65" i="69"/>
  <c r="S65" i="69"/>
  <c r="Q65" i="69"/>
  <c r="AF65" i="69" s="1"/>
  <c r="P65" i="69"/>
  <c r="X65" i="69" s="1"/>
  <c r="O65" i="69"/>
  <c r="U65" i="69" s="1"/>
  <c r="N65" i="69"/>
  <c r="M65" i="69"/>
  <c r="L65" i="69"/>
  <c r="AF64" i="69"/>
  <c r="AE64" i="69"/>
  <c r="AB64" i="69"/>
  <c r="Z64" i="69"/>
  <c r="W64" i="69"/>
  <c r="T64" i="69"/>
  <c r="S64" i="69"/>
  <c r="Q64" i="69"/>
  <c r="AD64" i="69" s="1"/>
  <c r="P64" i="69"/>
  <c r="O64" i="69"/>
  <c r="R64" i="69" s="1"/>
  <c r="N64" i="69"/>
  <c r="M64" i="69"/>
  <c r="L64" i="69"/>
  <c r="AF63" i="69"/>
  <c r="AB63" i="69"/>
  <c r="V63" i="69"/>
  <c r="U63" i="69"/>
  <c r="T63" i="69"/>
  <c r="S63" i="69"/>
  <c r="R63" i="69"/>
  <c r="Q63" i="69"/>
  <c r="AE63" i="69" s="1"/>
  <c r="P63" i="69"/>
  <c r="Y63" i="69" s="1"/>
  <c r="O63" i="69"/>
  <c r="N63" i="69"/>
  <c r="M63" i="69"/>
  <c r="L63" i="69"/>
  <c r="Z62" i="69"/>
  <c r="Y62" i="69"/>
  <c r="W62" i="69"/>
  <c r="V62" i="69"/>
  <c r="U62" i="69"/>
  <c r="T62" i="69"/>
  <c r="S62" i="69"/>
  <c r="R62" i="69"/>
  <c r="Q62" i="69"/>
  <c r="AF62" i="69" s="1"/>
  <c r="P62" i="69"/>
  <c r="X62" i="69" s="1"/>
  <c r="O62" i="69"/>
  <c r="N62" i="69"/>
  <c r="M62" i="69"/>
  <c r="L62" i="69"/>
  <c r="AA61" i="69"/>
  <c r="Z61" i="69"/>
  <c r="Y61" i="69"/>
  <c r="W61" i="69"/>
  <c r="V61" i="69"/>
  <c r="S61" i="69"/>
  <c r="Q61" i="69"/>
  <c r="AE61" i="69" s="1"/>
  <c r="P61" i="69"/>
  <c r="X61" i="69" s="1"/>
  <c r="O61" i="69"/>
  <c r="U61" i="69" s="1"/>
  <c r="N61" i="69"/>
  <c r="M61" i="69"/>
  <c r="L61" i="69"/>
  <c r="AF60" i="69"/>
  <c r="AE60" i="69"/>
  <c r="AB60" i="69"/>
  <c r="V60" i="69"/>
  <c r="T60" i="69"/>
  <c r="S60" i="69"/>
  <c r="Q60" i="69"/>
  <c r="AD60" i="69" s="1"/>
  <c r="P60" i="69"/>
  <c r="O60" i="69"/>
  <c r="R60" i="69" s="1"/>
  <c r="N60" i="69"/>
  <c r="M60" i="69"/>
  <c r="L60" i="69"/>
  <c r="AF59" i="69"/>
  <c r="AB59" i="69"/>
  <c r="V59" i="69"/>
  <c r="U59" i="69"/>
  <c r="T59" i="69"/>
  <c r="S59" i="69"/>
  <c r="R59" i="69"/>
  <c r="Q59" i="69"/>
  <c r="AE59" i="69" s="1"/>
  <c r="P59" i="69"/>
  <c r="O59" i="69"/>
  <c r="N59" i="69"/>
  <c r="M59" i="69"/>
  <c r="L59" i="69"/>
  <c r="Z58" i="69"/>
  <c r="Y58" i="69"/>
  <c r="W58" i="69"/>
  <c r="V58" i="69"/>
  <c r="U58" i="69"/>
  <c r="T58" i="69"/>
  <c r="S58" i="69"/>
  <c r="R58" i="69"/>
  <c r="Q58" i="69"/>
  <c r="AF58" i="69" s="1"/>
  <c r="P58" i="69"/>
  <c r="X58" i="69" s="1"/>
  <c r="O58" i="69"/>
  <c r="N58" i="69"/>
  <c r="M58" i="69"/>
  <c r="L58" i="69"/>
  <c r="AA57" i="69"/>
  <c r="Z57" i="69"/>
  <c r="Y57" i="69"/>
  <c r="W57" i="69"/>
  <c r="T57" i="69"/>
  <c r="S57" i="69"/>
  <c r="Q57" i="69"/>
  <c r="AF57" i="69" s="1"/>
  <c r="P57" i="69"/>
  <c r="X57" i="69" s="1"/>
  <c r="O57" i="69"/>
  <c r="N57" i="69"/>
  <c r="M57" i="69"/>
  <c r="L57" i="69"/>
  <c r="W56" i="69"/>
  <c r="V56" i="69"/>
  <c r="T56" i="69"/>
  <c r="S56" i="69"/>
  <c r="Q56" i="69"/>
  <c r="AD56" i="69" s="1"/>
  <c r="P56" i="69"/>
  <c r="Z56" i="69" s="1"/>
  <c r="O56" i="69"/>
  <c r="R56" i="69" s="1"/>
  <c r="N56" i="69"/>
  <c r="M56" i="69"/>
  <c r="L56" i="69"/>
  <c r="AC55" i="69"/>
  <c r="V55" i="69"/>
  <c r="U55" i="69"/>
  <c r="T55" i="69"/>
  <c r="S55" i="69"/>
  <c r="R55" i="69"/>
  <c r="Q55" i="69"/>
  <c r="AD55" i="69" s="1"/>
  <c r="P55" i="69"/>
  <c r="AA55" i="69" s="1"/>
  <c r="O55" i="69"/>
  <c r="N55" i="69"/>
  <c r="M55" i="69"/>
  <c r="L55" i="69"/>
  <c r="Z54" i="69"/>
  <c r="Y54" i="69"/>
  <c r="W54" i="69"/>
  <c r="V54" i="69"/>
  <c r="U54" i="69"/>
  <c r="T54" i="69"/>
  <c r="S54" i="69"/>
  <c r="R54" i="69"/>
  <c r="Q54" i="69"/>
  <c r="AE54" i="69" s="1"/>
  <c r="P54" i="69"/>
  <c r="O54" i="69"/>
  <c r="N54" i="69"/>
  <c r="M54" i="69"/>
  <c r="L54" i="69"/>
  <c r="AE53" i="69"/>
  <c r="AA53" i="69"/>
  <c r="Z53" i="69"/>
  <c r="Y53" i="69"/>
  <c r="W53" i="69"/>
  <c r="T53" i="69"/>
  <c r="Q53" i="69"/>
  <c r="AB53" i="69" s="1"/>
  <c r="P53" i="69"/>
  <c r="X53" i="69" s="1"/>
  <c r="O53" i="69"/>
  <c r="U53" i="69" s="1"/>
  <c r="N53" i="69"/>
  <c r="M53" i="69"/>
  <c r="L53" i="69"/>
  <c r="AA52" i="69"/>
  <c r="Z52" i="69"/>
  <c r="Y52" i="69"/>
  <c r="X52" i="69"/>
  <c r="W52" i="69"/>
  <c r="T52" i="69"/>
  <c r="S52" i="69"/>
  <c r="Q52" i="69"/>
  <c r="AD52" i="69" s="1"/>
  <c r="P52" i="69"/>
  <c r="O52" i="69"/>
  <c r="V52" i="69" s="1"/>
  <c r="N52" i="69"/>
  <c r="M52" i="69"/>
  <c r="L52" i="69"/>
  <c r="Z51" i="69"/>
  <c r="Y51" i="69"/>
  <c r="X51" i="69"/>
  <c r="V51" i="69"/>
  <c r="U51" i="69"/>
  <c r="T51" i="69"/>
  <c r="S51" i="69"/>
  <c r="R51" i="69"/>
  <c r="Q51" i="69"/>
  <c r="AD51" i="69" s="1"/>
  <c r="P51" i="69"/>
  <c r="AA51" i="69" s="1"/>
  <c r="O51" i="69"/>
  <c r="N51" i="69"/>
  <c r="M51" i="69"/>
  <c r="L51" i="69"/>
  <c r="Y50" i="69"/>
  <c r="V50" i="69"/>
  <c r="U50" i="69"/>
  <c r="T50" i="69"/>
  <c r="S50" i="69"/>
  <c r="R50" i="69"/>
  <c r="Q50" i="69"/>
  <c r="AF50" i="69" s="1"/>
  <c r="P50" i="69"/>
  <c r="Z50" i="69" s="1"/>
  <c r="O50" i="69"/>
  <c r="N50" i="69"/>
  <c r="M50" i="69"/>
  <c r="L50" i="69"/>
  <c r="T49" i="69"/>
  <c r="Q49" i="69"/>
  <c r="AB49" i="69" s="1"/>
  <c r="P49" i="69"/>
  <c r="AA49" i="69" s="1"/>
  <c r="O49" i="69"/>
  <c r="U49" i="69" s="1"/>
  <c r="N49" i="69"/>
  <c r="M49" i="69"/>
  <c r="L49" i="69"/>
  <c r="AC48" i="69"/>
  <c r="AB48" i="69"/>
  <c r="Y48" i="69"/>
  <c r="X48" i="69"/>
  <c r="W48" i="69"/>
  <c r="Q48" i="69"/>
  <c r="AD48" i="69" s="1"/>
  <c r="P48" i="69"/>
  <c r="AA48" i="69" s="1"/>
  <c r="O48" i="69"/>
  <c r="R48" i="69" s="1"/>
  <c r="N48" i="69"/>
  <c r="M48" i="69"/>
  <c r="L48" i="69"/>
  <c r="AF47" i="69"/>
  <c r="AE47" i="69"/>
  <c r="AC47" i="69"/>
  <c r="AB47" i="69"/>
  <c r="W47" i="69"/>
  <c r="V47" i="69"/>
  <c r="U47" i="69"/>
  <c r="T47" i="69"/>
  <c r="S47" i="69"/>
  <c r="R47" i="69"/>
  <c r="Q47" i="69"/>
  <c r="AD47" i="69" s="1"/>
  <c r="P47" i="69"/>
  <c r="AA47" i="69" s="1"/>
  <c r="O47" i="69"/>
  <c r="N47" i="69"/>
  <c r="M47" i="69"/>
  <c r="L47" i="69"/>
  <c r="AF46" i="69"/>
  <c r="AE46" i="69"/>
  <c r="AC46" i="69"/>
  <c r="AB46" i="69"/>
  <c r="Q46" i="69"/>
  <c r="AD46" i="69" s="1"/>
  <c r="P46" i="69"/>
  <c r="X46" i="69" s="1"/>
  <c r="O46" i="69"/>
  <c r="V46" i="69" s="1"/>
  <c r="N46" i="69"/>
  <c r="M46" i="69"/>
  <c r="L46" i="69"/>
  <c r="AB45" i="69"/>
  <c r="Y45" i="69"/>
  <c r="X45" i="69"/>
  <c r="Q45" i="69"/>
  <c r="AF45" i="69" s="1"/>
  <c r="P45" i="69"/>
  <c r="W45" i="69" s="1"/>
  <c r="O45" i="69"/>
  <c r="U45" i="69" s="1"/>
  <c r="N45" i="69"/>
  <c r="M45" i="69"/>
  <c r="L45" i="69"/>
  <c r="AA44" i="69"/>
  <c r="Y44" i="69"/>
  <c r="X44" i="69"/>
  <c r="W44" i="69"/>
  <c r="T44" i="69"/>
  <c r="S44" i="69"/>
  <c r="Q44" i="69"/>
  <c r="AD44" i="69" s="1"/>
  <c r="P44" i="69"/>
  <c r="Z44" i="69" s="1"/>
  <c r="O44" i="69"/>
  <c r="R44" i="69" s="1"/>
  <c r="N44" i="69"/>
  <c r="M44" i="69"/>
  <c r="L44" i="69"/>
  <c r="AF43" i="69"/>
  <c r="AE43" i="69"/>
  <c r="AB43" i="69"/>
  <c r="Z43" i="69"/>
  <c r="Y43" i="69"/>
  <c r="W43" i="69"/>
  <c r="V43" i="69"/>
  <c r="U43" i="69"/>
  <c r="T43" i="69"/>
  <c r="S43" i="69"/>
  <c r="R43" i="69"/>
  <c r="Q43" i="69"/>
  <c r="AD43" i="69" s="1"/>
  <c r="P43" i="69"/>
  <c r="AA43" i="69" s="1"/>
  <c r="O43" i="69"/>
  <c r="N43" i="69"/>
  <c r="M43" i="69"/>
  <c r="L43" i="69"/>
  <c r="AF42" i="69"/>
  <c r="AE42" i="69"/>
  <c r="AC42" i="69"/>
  <c r="AB42" i="69"/>
  <c r="W42" i="69"/>
  <c r="V42" i="69"/>
  <c r="U42" i="69"/>
  <c r="Q42" i="69"/>
  <c r="AD42" i="69" s="1"/>
  <c r="P42" i="69"/>
  <c r="X42" i="69" s="1"/>
  <c r="O42" i="69"/>
  <c r="T42" i="69" s="1"/>
  <c r="N42" i="69"/>
  <c r="M42" i="69"/>
  <c r="L42" i="69"/>
  <c r="AA41" i="69"/>
  <c r="Y41" i="69"/>
  <c r="X41" i="69"/>
  <c r="W41" i="69"/>
  <c r="S41" i="69"/>
  <c r="R41" i="69"/>
  <c r="Q41" i="69"/>
  <c r="AD41" i="69" s="1"/>
  <c r="P41" i="69"/>
  <c r="Z41" i="69" s="1"/>
  <c r="O41" i="69"/>
  <c r="U41" i="69" s="1"/>
  <c r="N41" i="69"/>
  <c r="M41" i="69"/>
  <c r="L41" i="69"/>
  <c r="AF40" i="69"/>
  <c r="AE40" i="69"/>
  <c r="AA40" i="69"/>
  <c r="Z40" i="69"/>
  <c r="Y40" i="69"/>
  <c r="X40" i="69"/>
  <c r="W40" i="69"/>
  <c r="Q40" i="69"/>
  <c r="AD40" i="69" s="1"/>
  <c r="P40" i="69"/>
  <c r="O40" i="69"/>
  <c r="V40" i="69" s="1"/>
  <c r="N40" i="69"/>
  <c r="M40" i="69"/>
  <c r="L40" i="69"/>
  <c r="X39" i="69"/>
  <c r="W39" i="69"/>
  <c r="V39" i="69"/>
  <c r="Q39" i="69"/>
  <c r="AF39" i="69" s="1"/>
  <c r="P39" i="69"/>
  <c r="AA39" i="69" s="1"/>
  <c r="O39" i="69"/>
  <c r="U39" i="69" s="1"/>
  <c r="N39" i="69"/>
  <c r="M39" i="69"/>
  <c r="L39" i="69"/>
  <c r="AF38" i="69"/>
  <c r="AE38" i="69"/>
  <c r="Z38" i="69"/>
  <c r="Y38" i="69"/>
  <c r="X38" i="69"/>
  <c r="V38" i="69"/>
  <c r="U38" i="69"/>
  <c r="T38" i="69"/>
  <c r="S38" i="69"/>
  <c r="R38" i="69"/>
  <c r="Q38" i="69"/>
  <c r="AD38" i="69" s="1"/>
  <c r="P38" i="69"/>
  <c r="AA38" i="69" s="1"/>
  <c r="O38" i="69"/>
  <c r="N38" i="69"/>
  <c r="M38" i="69"/>
  <c r="L38" i="69"/>
  <c r="AD37" i="69"/>
  <c r="AB37" i="69"/>
  <c r="V37" i="69"/>
  <c r="U37" i="69"/>
  <c r="T37" i="69"/>
  <c r="R37" i="69"/>
  <c r="Q37" i="69"/>
  <c r="AF37" i="69" s="1"/>
  <c r="P37" i="69"/>
  <c r="AA37" i="69" s="1"/>
  <c r="O37" i="69"/>
  <c r="S37" i="69" s="1"/>
  <c r="N37" i="69"/>
  <c r="M37" i="69"/>
  <c r="L37" i="69"/>
  <c r="AF36" i="69"/>
  <c r="AE36" i="69"/>
  <c r="AD36" i="69"/>
  <c r="AA36" i="69"/>
  <c r="Z36" i="69"/>
  <c r="Y36" i="69"/>
  <c r="X36" i="69"/>
  <c r="W36" i="69"/>
  <c r="Q36" i="69"/>
  <c r="AC36" i="69" s="1"/>
  <c r="P36" i="69"/>
  <c r="O36" i="69"/>
  <c r="V36" i="69" s="1"/>
  <c r="N36" i="69"/>
  <c r="M36" i="69"/>
  <c r="L36" i="69"/>
  <c r="X35" i="69"/>
  <c r="W35" i="69"/>
  <c r="V35" i="69"/>
  <c r="Q35" i="69"/>
  <c r="AF35" i="69" s="1"/>
  <c r="P35" i="69"/>
  <c r="AA35" i="69" s="1"/>
  <c r="O35" i="69"/>
  <c r="U35" i="69" s="1"/>
  <c r="N35" i="69"/>
  <c r="M35" i="69"/>
  <c r="L35" i="69"/>
  <c r="AF34" i="69"/>
  <c r="AE34" i="69"/>
  <c r="Z34" i="69"/>
  <c r="Y34" i="69"/>
  <c r="X34" i="69"/>
  <c r="V34" i="69"/>
  <c r="U34" i="69"/>
  <c r="T34" i="69"/>
  <c r="S34" i="69"/>
  <c r="R34" i="69"/>
  <c r="Q34" i="69"/>
  <c r="AD34" i="69" s="1"/>
  <c r="P34" i="69"/>
  <c r="AA34" i="69" s="1"/>
  <c r="O34" i="69"/>
  <c r="N34" i="69"/>
  <c r="M34" i="69"/>
  <c r="L34" i="69"/>
  <c r="AD33" i="69"/>
  <c r="AB33" i="69"/>
  <c r="V33" i="69"/>
  <c r="U33" i="69"/>
  <c r="T33" i="69"/>
  <c r="R33" i="69"/>
  <c r="Q33" i="69"/>
  <c r="AF33" i="69" s="1"/>
  <c r="P33" i="69"/>
  <c r="AA33" i="69" s="1"/>
  <c r="O33" i="69"/>
  <c r="S33" i="69" s="1"/>
  <c r="N33" i="69"/>
  <c r="M33" i="69"/>
  <c r="L33" i="69"/>
  <c r="AF32" i="69"/>
  <c r="AE32" i="69"/>
  <c r="AD32" i="69"/>
  <c r="AA32" i="69"/>
  <c r="Z32" i="69"/>
  <c r="Y32" i="69"/>
  <c r="X32" i="69"/>
  <c r="W32" i="69"/>
  <c r="Q32" i="69"/>
  <c r="AC32" i="69" s="1"/>
  <c r="P32" i="69"/>
  <c r="O32" i="69"/>
  <c r="V32" i="69" s="1"/>
  <c r="N32" i="69"/>
  <c r="M32" i="69"/>
  <c r="L32" i="69"/>
  <c r="X31" i="69"/>
  <c r="V31" i="69"/>
  <c r="Q31" i="69"/>
  <c r="AF31" i="69" s="1"/>
  <c r="P31" i="69"/>
  <c r="AA31" i="69" s="1"/>
  <c r="O31" i="69"/>
  <c r="U31" i="69" s="1"/>
  <c r="N31" i="69"/>
  <c r="M31" i="69"/>
  <c r="L31" i="69"/>
  <c r="AF30" i="69"/>
  <c r="AE30" i="69"/>
  <c r="Z30" i="69"/>
  <c r="V30" i="69"/>
  <c r="U30" i="69"/>
  <c r="T30" i="69"/>
  <c r="S30" i="69"/>
  <c r="R30" i="69"/>
  <c r="Q30" i="69"/>
  <c r="AD30" i="69" s="1"/>
  <c r="P30" i="69"/>
  <c r="AA30" i="69" s="1"/>
  <c r="O30" i="69"/>
  <c r="N30" i="69"/>
  <c r="M30" i="69"/>
  <c r="L30" i="69"/>
  <c r="AD29" i="69"/>
  <c r="AB29" i="69"/>
  <c r="V29" i="69"/>
  <c r="U29" i="69"/>
  <c r="T29" i="69"/>
  <c r="R29" i="69"/>
  <c r="Q29" i="69"/>
  <c r="AF29" i="69" s="1"/>
  <c r="P29" i="69"/>
  <c r="AA29" i="69" s="1"/>
  <c r="O29" i="69"/>
  <c r="S29" i="69" s="1"/>
  <c r="N29" i="69"/>
  <c r="M29" i="69"/>
  <c r="L29" i="69"/>
  <c r="AF28" i="69"/>
  <c r="AE28" i="69"/>
  <c r="AD28" i="69"/>
  <c r="AA28" i="69"/>
  <c r="Z28" i="69"/>
  <c r="Y28" i="69"/>
  <c r="X28" i="69"/>
  <c r="W28" i="69"/>
  <c r="Q28" i="69"/>
  <c r="AB28" i="69" s="1"/>
  <c r="P28" i="69"/>
  <c r="O28" i="69"/>
  <c r="O178" i="69" s="1"/>
  <c r="N28" i="69"/>
  <c r="N178" i="69" s="1"/>
  <c r="H19" i="69" s="1"/>
  <c r="M28" i="69"/>
  <c r="M178" i="69" s="1"/>
  <c r="L28" i="69"/>
  <c r="H18" i="69"/>
  <c r="A10" i="69"/>
  <c r="B1" i="69"/>
  <c r="A8" i="69" s="1"/>
  <c r="Q177" i="68"/>
  <c r="AC177" i="68" s="1"/>
  <c r="P177" i="68"/>
  <c r="AA177" i="68" s="1"/>
  <c r="O177" i="68"/>
  <c r="V177" i="68" s="1"/>
  <c r="N177" i="68"/>
  <c r="M177" i="68"/>
  <c r="L177" i="68"/>
  <c r="Z176" i="68"/>
  <c r="Y176" i="68"/>
  <c r="X176" i="68"/>
  <c r="Q176" i="68"/>
  <c r="AF176" i="68" s="1"/>
  <c r="P176" i="68"/>
  <c r="W176" i="68" s="1"/>
  <c r="O176" i="68"/>
  <c r="V176" i="68" s="1"/>
  <c r="N176" i="68"/>
  <c r="M176" i="68"/>
  <c r="L176" i="68"/>
  <c r="AE175" i="68"/>
  <c r="W175" i="68"/>
  <c r="V175" i="68"/>
  <c r="U175" i="68"/>
  <c r="Q175" i="68"/>
  <c r="AF175" i="68" s="1"/>
  <c r="P175" i="68"/>
  <c r="AA175" i="68" s="1"/>
  <c r="O175" i="68"/>
  <c r="T175" i="68" s="1"/>
  <c r="N175" i="68"/>
  <c r="M175" i="68"/>
  <c r="L175" i="68"/>
  <c r="AF174" i="68"/>
  <c r="AE174" i="68"/>
  <c r="AD174" i="68"/>
  <c r="Y174" i="68"/>
  <c r="V174" i="68"/>
  <c r="U174" i="68"/>
  <c r="T174" i="68"/>
  <c r="S174" i="68"/>
  <c r="R174" i="68"/>
  <c r="Q174" i="68"/>
  <c r="AC174" i="68" s="1"/>
  <c r="P174" i="68"/>
  <c r="AA174" i="68" s="1"/>
  <c r="O174" i="68"/>
  <c r="N174" i="68"/>
  <c r="M174" i="68"/>
  <c r="L174" i="68"/>
  <c r="AA173" i="68"/>
  <c r="Q173" i="68"/>
  <c r="AC173" i="68" s="1"/>
  <c r="P173" i="68"/>
  <c r="Z173" i="68" s="1"/>
  <c r="O173" i="68"/>
  <c r="N173" i="68"/>
  <c r="M173" i="68"/>
  <c r="L173" i="68"/>
  <c r="AE172" i="68"/>
  <c r="Z172" i="68"/>
  <c r="Y172" i="68"/>
  <c r="X172" i="68"/>
  <c r="W172" i="68"/>
  <c r="V172" i="68"/>
  <c r="S172" i="68"/>
  <c r="Q172" i="68"/>
  <c r="AF172" i="68" s="1"/>
  <c r="P172" i="68"/>
  <c r="AA172" i="68" s="1"/>
  <c r="O172" i="68"/>
  <c r="U172" i="68" s="1"/>
  <c r="N172" i="68"/>
  <c r="M172" i="68"/>
  <c r="L172" i="68"/>
  <c r="AF171" i="68"/>
  <c r="AE171" i="68"/>
  <c r="AB171" i="68"/>
  <c r="W171" i="68"/>
  <c r="V171" i="68"/>
  <c r="U171" i="68"/>
  <c r="Q171" i="68"/>
  <c r="AD171" i="68" s="1"/>
  <c r="P171" i="68"/>
  <c r="AA171" i="68" s="1"/>
  <c r="O171" i="68"/>
  <c r="T171" i="68" s="1"/>
  <c r="N171" i="68"/>
  <c r="M171" i="68"/>
  <c r="L171" i="68"/>
  <c r="AF170" i="68"/>
  <c r="AE170" i="68"/>
  <c r="AD170" i="68"/>
  <c r="V170" i="68"/>
  <c r="U170" i="68"/>
  <c r="T170" i="68"/>
  <c r="S170" i="68"/>
  <c r="R170" i="68"/>
  <c r="Q170" i="68"/>
  <c r="AC170" i="68" s="1"/>
  <c r="P170" i="68"/>
  <c r="AA170" i="68" s="1"/>
  <c r="O170" i="68"/>
  <c r="N170" i="68"/>
  <c r="M170" i="68"/>
  <c r="L170" i="68"/>
  <c r="AA169" i="68"/>
  <c r="Y169" i="68"/>
  <c r="Q169" i="68"/>
  <c r="AC169" i="68" s="1"/>
  <c r="P169" i="68"/>
  <c r="Z169" i="68" s="1"/>
  <c r="O169" i="68"/>
  <c r="N169" i="68"/>
  <c r="M169" i="68"/>
  <c r="L169" i="68"/>
  <c r="AE168" i="68"/>
  <c r="Z168" i="68"/>
  <c r="Y168" i="68"/>
  <c r="X168" i="68"/>
  <c r="W168" i="68"/>
  <c r="V168" i="68"/>
  <c r="S168" i="68"/>
  <c r="Q168" i="68"/>
  <c r="AF168" i="68" s="1"/>
  <c r="P168" i="68"/>
  <c r="AA168" i="68" s="1"/>
  <c r="O168" i="68"/>
  <c r="U168" i="68" s="1"/>
  <c r="N168" i="68"/>
  <c r="M168" i="68"/>
  <c r="L168" i="68"/>
  <c r="AF167" i="68"/>
  <c r="AE167" i="68"/>
  <c r="AB167" i="68"/>
  <c r="W167" i="68"/>
  <c r="V167" i="68"/>
  <c r="U167" i="68"/>
  <c r="S167" i="68"/>
  <c r="Q167" i="68"/>
  <c r="AD167" i="68" s="1"/>
  <c r="P167" i="68"/>
  <c r="AA167" i="68" s="1"/>
  <c r="O167" i="68"/>
  <c r="T167" i="68" s="1"/>
  <c r="N167" i="68"/>
  <c r="M167" i="68"/>
  <c r="L167" i="68"/>
  <c r="AF166" i="68"/>
  <c r="AE166" i="68"/>
  <c r="AD166" i="68"/>
  <c r="AB166" i="68"/>
  <c r="V166" i="68"/>
  <c r="U166" i="68"/>
  <c r="T166" i="68"/>
  <c r="S166" i="68"/>
  <c r="R166" i="68"/>
  <c r="Q166" i="68"/>
  <c r="AC166" i="68" s="1"/>
  <c r="P166" i="68"/>
  <c r="AA166" i="68" s="1"/>
  <c r="O166" i="68"/>
  <c r="N166" i="68"/>
  <c r="M166" i="68"/>
  <c r="L166" i="68"/>
  <c r="AA165" i="68"/>
  <c r="Y165" i="68"/>
  <c r="Q165" i="68"/>
  <c r="AC165" i="68" s="1"/>
  <c r="P165" i="68"/>
  <c r="Z165" i="68" s="1"/>
  <c r="O165" i="68"/>
  <c r="N165" i="68"/>
  <c r="M165" i="68"/>
  <c r="L165" i="68"/>
  <c r="AE164" i="68"/>
  <c r="Z164" i="68"/>
  <c r="Y164" i="68"/>
  <c r="X164" i="68"/>
  <c r="V164" i="68"/>
  <c r="S164" i="68"/>
  <c r="Q164" i="68"/>
  <c r="AF164" i="68" s="1"/>
  <c r="P164" i="68"/>
  <c r="W164" i="68" s="1"/>
  <c r="O164" i="68"/>
  <c r="U164" i="68" s="1"/>
  <c r="N164" i="68"/>
  <c r="M164" i="68"/>
  <c r="L164" i="68"/>
  <c r="AF163" i="68"/>
  <c r="AE163" i="68"/>
  <c r="AB163" i="68"/>
  <c r="W163" i="68"/>
  <c r="V163" i="68"/>
  <c r="U163" i="68"/>
  <c r="T163" i="68"/>
  <c r="S163" i="68"/>
  <c r="Q163" i="68"/>
  <c r="AD163" i="68" s="1"/>
  <c r="P163" i="68"/>
  <c r="AA163" i="68" s="1"/>
  <c r="O163" i="68"/>
  <c r="R163" i="68" s="1"/>
  <c r="N163" i="68"/>
  <c r="M163" i="68"/>
  <c r="L163" i="68"/>
  <c r="AF162" i="68"/>
  <c r="AE162" i="68"/>
  <c r="AD162" i="68"/>
  <c r="AB162" i="68"/>
  <c r="V162" i="68"/>
  <c r="U162" i="68"/>
  <c r="T162" i="68"/>
  <c r="S162" i="68"/>
  <c r="R162" i="68"/>
  <c r="Q162" i="68"/>
  <c r="AC162" i="68" s="1"/>
  <c r="P162" i="68"/>
  <c r="AA162" i="68" s="1"/>
  <c r="O162" i="68"/>
  <c r="N162" i="68"/>
  <c r="M162" i="68"/>
  <c r="L162" i="68"/>
  <c r="AA161" i="68"/>
  <c r="Y161" i="68"/>
  <c r="Q161" i="68"/>
  <c r="AC161" i="68" s="1"/>
  <c r="P161" i="68"/>
  <c r="Z161" i="68" s="1"/>
  <c r="O161" i="68"/>
  <c r="N161" i="68"/>
  <c r="M161" i="68"/>
  <c r="L161" i="68"/>
  <c r="AE160" i="68"/>
  <c r="Z160" i="68"/>
  <c r="Y160" i="68"/>
  <c r="X160" i="68"/>
  <c r="V160" i="68"/>
  <c r="S160" i="68"/>
  <c r="Q160" i="68"/>
  <c r="AF160" i="68" s="1"/>
  <c r="P160" i="68"/>
  <c r="W160" i="68" s="1"/>
  <c r="O160" i="68"/>
  <c r="U160" i="68" s="1"/>
  <c r="N160" i="68"/>
  <c r="M160" i="68"/>
  <c r="L160" i="68"/>
  <c r="AF159" i="68"/>
  <c r="AE159" i="68"/>
  <c r="AB159" i="68"/>
  <c r="W159" i="68"/>
  <c r="V159" i="68"/>
  <c r="U159" i="68"/>
  <c r="T159" i="68"/>
  <c r="S159" i="68"/>
  <c r="Q159" i="68"/>
  <c r="AD159" i="68" s="1"/>
  <c r="P159" i="68"/>
  <c r="AA159" i="68" s="1"/>
  <c r="O159" i="68"/>
  <c r="R159" i="68" s="1"/>
  <c r="N159" i="68"/>
  <c r="M159" i="68"/>
  <c r="L159" i="68"/>
  <c r="AF158" i="68"/>
  <c r="AE158" i="68"/>
  <c r="AD158" i="68"/>
  <c r="AB158" i="68"/>
  <c r="V158" i="68"/>
  <c r="U158" i="68"/>
  <c r="T158" i="68"/>
  <c r="S158" i="68"/>
  <c r="R158" i="68"/>
  <c r="Q158" i="68"/>
  <c r="AC158" i="68" s="1"/>
  <c r="P158" i="68"/>
  <c r="AA158" i="68" s="1"/>
  <c r="O158" i="68"/>
  <c r="N158" i="68"/>
  <c r="M158" i="68"/>
  <c r="L158" i="68"/>
  <c r="AA157" i="68"/>
  <c r="Y157" i="68"/>
  <c r="Q157" i="68"/>
  <c r="AC157" i="68" s="1"/>
  <c r="P157" i="68"/>
  <c r="Z157" i="68" s="1"/>
  <c r="O157" i="68"/>
  <c r="N157" i="68"/>
  <c r="M157" i="68"/>
  <c r="L157" i="68"/>
  <c r="AE156" i="68"/>
  <c r="Z156" i="68"/>
  <c r="Y156" i="68"/>
  <c r="X156" i="68"/>
  <c r="V156" i="68"/>
  <c r="T156" i="68"/>
  <c r="S156" i="68"/>
  <c r="Q156" i="68"/>
  <c r="AF156" i="68" s="1"/>
  <c r="P156" i="68"/>
  <c r="W156" i="68" s="1"/>
  <c r="O156" i="68"/>
  <c r="U156" i="68" s="1"/>
  <c r="N156" i="68"/>
  <c r="M156" i="68"/>
  <c r="L156" i="68"/>
  <c r="AE155" i="68"/>
  <c r="AB155" i="68"/>
  <c r="W155" i="68"/>
  <c r="V155" i="68"/>
  <c r="U155" i="68"/>
  <c r="T155" i="68"/>
  <c r="S155" i="68"/>
  <c r="Q155" i="68"/>
  <c r="AF155" i="68" s="1"/>
  <c r="P155" i="68"/>
  <c r="AA155" i="68" s="1"/>
  <c r="O155" i="68"/>
  <c r="R155" i="68" s="1"/>
  <c r="N155" i="68"/>
  <c r="M155" i="68"/>
  <c r="L155" i="68"/>
  <c r="AF154" i="68"/>
  <c r="AE154" i="68"/>
  <c r="AD154" i="68"/>
  <c r="AB154" i="68"/>
  <c r="V154" i="68"/>
  <c r="U154" i="68"/>
  <c r="T154" i="68"/>
  <c r="S154" i="68"/>
  <c r="R154" i="68"/>
  <c r="Q154" i="68"/>
  <c r="AC154" i="68" s="1"/>
  <c r="P154" i="68"/>
  <c r="AA154" i="68" s="1"/>
  <c r="O154" i="68"/>
  <c r="N154" i="68"/>
  <c r="M154" i="68"/>
  <c r="L154" i="68"/>
  <c r="AA153" i="68"/>
  <c r="Y153" i="68"/>
  <c r="Q153" i="68"/>
  <c r="AC153" i="68" s="1"/>
  <c r="P153" i="68"/>
  <c r="Z153" i="68" s="1"/>
  <c r="O153" i="68"/>
  <c r="N153" i="68"/>
  <c r="M153" i="68"/>
  <c r="L153" i="68"/>
  <c r="AE152" i="68"/>
  <c r="AB152" i="68"/>
  <c r="Z152" i="68"/>
  <c r="Y152" i="68"/>
  <c r="X152" i="68"/>
  <c r="V152" i="68"/>
  <c r="T152" i="68"/>
  <c r="S152" i="68"/>
  <c r="Q152" i="68"/>
  <c r="AF152" i="68" s="1"/>
  <c r="P152" i="68"/>
  <c r="W152" i="68" s="1"/>
  <c r="O152" i="68"/>
  <c r="U152" i="68" s="1"/>
  <c r="N152" i="68"/>
  <c r="M152" i="68"/>
  <c r="L152" i="68"/>
  <c r="AF151" i="68"/>
  <c r="AE151" i="68"/>
  <c r="AB151" i="68"/>
  <c r="W151" i="68"/>
  <c r="V151" i="68"/>
  <c r="U151" i="68"/>
  <c r="T151" i="68"/>
  <c r="S151" i="68"/>
  <c r="Q151" i="68"/>
  <c r="AD151" i="68" s="1"/>
  <c r="P151" i="68"/>
  <c r="AA151" i="68" s="1"/>
  <c r="O151" i="68"/>
  <c r="R151" i="68" s="1"/>
  <c r="N151" i="68"/>
  <c r="M151" i="68"/>
  <c r="L151" i="68"/>
  <c r="AF150" i="68"/>
  <c r="AE150" i="68"/>
  <c r="AD150" i="68"/>
  <c r="AB150" i="68"/>
  <c r="V150" i="68"/>
  <c r="U150" i="68"/>
  <c r="T150" i="68"/>
  <c r="S150" i="68"/>
  <c r="R150" i="68"/>
  <c r="Q150" i="68"/>
  <c r="AC150" i="68" s="1"/>
  <c r="P150" i="68"/>
  <c r="AA150" i="68" s="1"/>
  <c r="O150" i="68"/>
  <c r="N150" i="68"/>
  <c r="M150" i="68"/>
  <c r="L150" i="68"/>
  <c r="AA149" i="68"/>
  <c r="Y149" i="68"/>
  <c r="Q149" i="68"/>
  <c r="AC149" i="68" s="1"/>
  <c r="P149" i="68"/>
  <c r="Z149" i="68" s="1"/>
  <c r="O149" i="68"/>
  <c r="N149" i="68"/>
  <c r="M149" i="68"/>
  <c r="L149" i="68"/>
  <c r="AE148" i="68"/>
  <c r="AB148" i="68"/>
  <c r="Z148" i="68"/>
  <c r="X148" i="68"/>
  <c r="V148" i="68"/>
  <c r="T148" i="68"/>
  <c r="S148" i="68"/>
  <c r="Q148" i="68"/>
  <c r="AF148" i="68" s="1"/>
  <c r="P148" i="68"/>
  <c r="Y148" i="68" s="1"/>
  <c r="O148" i="68"/>
  <c r="U148" i="68" s="1"/>
  <c r="N148" i="68"/>
  <c r="M148" i="68"/>
  <c r="L148" i="68"/>
  <c r="AF147" i="68"/>
  <c r="AE147" i="68"/>
  <c r="AB147" i="68"/>
  <c r="W147" i="68"/>
  <c r="V147" i="68"/>
  <c r="U147" i="68"/>
  <c r="T147" i="68"/>
  <c r="S147" i="68"/>
  <c r="Q147" i="68"/>
  <c r="AD147" i="68" s="1"/>
  <c r="P147" i="68"/>
  <c r="AA147" i="68" s="1"/>
  <c r="O147" i="68"/>
  <c r="R147" i="68" s="1"/>
  <c r="N147" i="68"/>
  <c r="M147" i="68"/>
  <c r="L147" i="68"/>
  <c r="AF146" i="68"/>
  <c r="AE146" i="68"/>
  <c r="AD146" i="68"/>
  <c r="AB146" i="68"/>
  <c r="V146" i="68"/>
  <c r="U146" i="68"/>
  <c r="T146" i="68"/>
  <c r="S146" i="68"/>
  <c r="R146" i="68"/>
  <c r="Q146" i="68"/>
  <c r="AC146" i="68" s="1"/>
  <c r="P146" i="68"/>
  <c r="AA146" i="68" s="1"/>
  <c r="O146" i="68"/>
  <c r="N146" i="68"/>
  <c r="M146" i="68"/>
  <c r="L146" i="68"/>
  <c r="AA145" i="68"/>
  <c r="Y145" i="68"/>
  <c r="Q145" i="68"/>
  <c r="AC145" i="68" s="1"/>
  <c r="P145" i="68"/>
  <c r="Z145" i="68" s="1"/>
  <c r="O145" i="68"/>
  <c r="N145" i="68"/>
  <c r="M145" i="68"/>
  <c r="L145" i="68"/>
  <c r="AE144" i="68"/>
  <c r="AB144" i="68"/>
  <c r="Z144" i="68"/>
  <c r="X144" i="68"/>
  <c r="V144" i="68"/>
  <c r="T144" i="68"/>
  <c r="S144" i="68"/>
  <c r="Q144" i="68"/>
  <c r="AF144" i="68" s="1"/>
  <c r="P144" i="68"/>
  <c r="Y144" i="68" s="1"/>
  <c r="O144" i="68"/>
  <c r="U144" i="68" s="1"/>
  <c r="N144" i="68"/>
  <c r="M144" i="68"/>
  <c r="L144" i="68"/>
  <c r="AF143" i="68"/>
  <c r="AE143" i="68"/>
  <c r="AB143" i="68"/>
  <c r="W143" i="68"/>
  <c r="V143" i="68"/>
  <c r="U143" i="68"/>
  <c r="T143" i="68"/>
  <c r="S143" i="68"/>
  <c r="Q143" i="68"/>
  <c r="AD143" i="68" s="1"/>
  <c r="P143" i="68"/>
  <c r="AA143" i="68" s="1"/>
  <c r="O143" i="68"/>
  <c r="R143" i="68" s="1"/>
  <c r="N143" i="68"/>
  <c r="M143" i="68"/>
  <c r="L143" i="68"/>
  <c r="AF142" i="68"/>
  <c r="AE142" i="68"/>
  <c r="AD142" i="68"/>
  <c r="AB142" i="68"/>
  <c r="V142" i="68"/>
  <c r="U142" i="68"/>
  <c r="T142" i="68"/>
  <c r="S142" i="68"/>
  <c r="R142" i="68"/>
  <c r="Q142" i="68"/>
  <c r="AC142" i="68" s="1"/>
  <c r="P142" i="68"/>
  <c r="O142" i="68"/>
  <c r="N142" i="68"/>
  <c r="M142" i="68"/>
  <c r="L142" i="68"/>
  <c r="AA141" i="68"/>
  <c r="Y141" i="68"/>
  <c r="Q141" i="68"/>
  <c r="AC141" i="68" s="1"/>
  <c r="P141" i="68"/>
  <c r="Z141" i="68" s="1"/>
  <c r="O141" i="68"/>
  <c r="N141" i="68"/>
  <c r="M141" i="68"/>
  <c r="L141" i="68"/>
  <c r="AE140" i="68"/>
  <c r="AB140" i="68"/>
  <c r="Z140" i="68"/>
  <c r="X140" i="68"/>
  <c r="V140" i="68"/>
  <c r="T140" i="68"/>
  <c r="S140" i="68"/>
  <c r="Q140" i="68"/>
  <c r="AF140" i="68" s="1"/>
  <c r="P140" i="68"/>
  <c r="Y140" i="68" s="1"/>
  <c r="O140" i="68"/>
  <c r="U140" i="68" s="1"/>
  <c r="N140" i="68"/>
  <c r="M140" i="68"/>
  <c r="L140" i="68"/>
  <c r="AF139" i="68"/>
  <c r="AE139" i="68"/>
  <c r="AB139" i="68"/>
  <c r="W139" i="68"/>
  <c r="V139" i="68"/>
  <c r="U139" i="68"/>
  <c r="T139" i="68"/>
  <c r="S139" i="68"/>
  <c r="Q139" i="68"/>
  <c r="AD139" i="68" s="1"/>
  <c r="P139" i="68"/>
  <c r="AA139" i="68" s="1"/>
  <c r="O139" i="68"/>
  <c r="R139" i="68" s="1"/>
  <c r="N139" i="68"/>
  <c r="M139" i="68"/>
  <c r="L139" i="68"/>
  <c r="AF138" i="68"/>
  <c r="AE138" i="68"/>
  <c r="AD138" i="68"/>
  <c r="AB138" i="68"/>
  <c r="V138" i="68"/>
  <c r="U138" i="68"/>
  <c r="T138" i="68"/>
  <c r="S138" i="68"/>
  <c r="R138" i="68"/>
  <c r="Q138" i="68"/>
  <c r="AC138" i="68" s="1"/>
  <c r="P138" i="68"/>
  <c r="O138" i="68"/>
  <c r="N138" i="68"/>
  <c r="M138" i="68"/>
  <c r="L138" i="68"/>
  <c r="AA137" i="68"/>
  <c r="Y137" i="68"/>
  <c r="Q137" i="68"/>
  <c r="P137" i="68"/>
  <c r="Z137" i="68" s="1"/>
  <c r="O137" i="68"/>
  <c r="N137" i="68"/>
  <c r="M137" i="68"/>
  <c r="L137" i="68"/>
  <c r="AE136" i="68"/>
  <c r="AB136" i="68"/>
  <c r="Z136" i="68"/>
  <c r="X136" i="68"/>
  <c r="V136" i="68"/>
  <c r="T136" i="68"/>
  <c r="S136" i="68"/>
  <c r="Q136" i="68"/>
  <c r="AF136" i="68" s="1"/>
  <c r="P136" i="68"/>
  <c r="Y136" i="68" s="1"/>
  <c r="O136" i="68"/>
  <c r="U136" i="68" s="1"/>
  <c r="N136" i="68"/>
  <c r="M136" i="68"/>
  <c r="L136" i="68"/>
  <c r="AF135" i="68"/>
  <c r="AE135" i="68"/>
  <c r="AB135" i="68"/>
  <c r="W135" i="68"/>
  <c r="V135" i="68"/>
  <c r="U135" i="68"/>
  <c r="T135" i="68"/>
  <c r="S135" i="68"/>
  <c r="Q135" i="68"/>
  <c r="AD135" i="68" s="1"/>
  <c r="P135" i="68"/>
  <c r="AA135" i="68" s="1"/>
  <c r="O135" i="68"/>
  <c r="R135" i="68" s="1"/>
  <c r="N135" i="68"/>
  <c r="M135" i="68"/>
  <c r="L135" i="68"/>
  <c r="AF134" i="68"/>
  <c r="AE134" i="68"/>
  <c r="AD134" i="68"/>
  <c r="AB134" i="68"/>
  <c r="Y134" i="68"/>
  <c r="V134" i="68"/>
  <c r="U134" i="68"/>
  <c r="T134" i="68"/>
  <c r="S134" i="68"/>
  <c r="R134" i="68"/>
  <c r="Q134" i="68"/>
  <c r="AC134" i="68" s="1"/>
  <c r="P134" i="68"/>
  <c r="O134" i="68"/>
  <c r="N134" i="68"/>
  <c r="M134" i="68"/>
  <c r="L134" i="68"/>
  <c r="AC133" i="68"/>
  <c r="AA133" i="68"/>
  <c r="Y133" i="68"/>
  <c r="V133" i="68"/>
  <c r="Q133" i="68"/>
  <c r="P133" i="68"/>
  <c r="Z133" i="68" s="1"/>
  <c r="O133" i="68"/>
  <c r="N133" i="68"/>
  <c r="M133" i="68"/>
  <c r="L133" i="68"/>
  <c r="AE132" i="68"/>
  <c r="AB132" i="68"/>
  <c r="Z132" i="68"/>
  <c r="Y132" i="68"/>
  <c r="X132" i="68"/>
  <c r="V132" i="68"/>
  <c r="T132" i="68"/>
  <c r="S132" i="68"/>
  <c r="Q132" i="68"/>
  <c r="AF132" i="68" s="1"/>
  <c r="P132" i="68"/>
  <c r="W132" i="68" s="1"/>
  <c r="O132" i="68"/>
  <c r="U132" i="68" s="1"/>
  <c r="N132" i="68"/>
  <c r="M132" i="68"/>
  <c r="L132" i="68"/>
  <c r="AF131" i="68"/>
  <c r="AE131" i="68"/>
  <c r="AB131" i="68"/>
  <c r="Y131" i="68"/>
  <c r="V131" i="68"/>
  <c r="U131" i="68"/>
  <c r="T131" i="68"/>
  <c r="S131" i="68"/>
  <c r="Q131" i="68"/>
  <c r="AD131" i="68" s="1"/>
  <c r="P131" i="68"/>
  <c r="W131" i="68" s="1"/>
  <c r="O131" i="68"/>
  <c r="R131" i="68" s="1"/>
  <c r="N131" i="68"/>
  <c r="M131" i="68"/>
  <c r="L131" i="68"/>
  <c r="AF130" i="68"/>
  <c r="AE130" i="68"/>
  <c r="AD130" i="68"/>
  <c r="AB130" i="68"/>
  <c r="V130" i="68"/>
  <c r="U130" i="68"/>
  <c r="T130" i="68"/>
  <c r="S130" i="68"/>
  <c r="R130" i="68"/>
  <c r="Q130" i="68"/>
  <c r="AC130" i="68" s="1"/>
  <c r="P130" i="68"/>
  <c r="O130" i="68"/>
  <c r="N130" i="68"/>
  <c r="M130" i="68"/>
  <c r="L130" i="68"/>
  <c r="V129" i="68"/>
  <c r="S129" i="68"/>
  <c r="Q129" i="68"/>
  <c r="P129" i="68"/>
  <c r="O129" i="68"/>
  <c r="N129" i="68"/>
  <c r="M129" i="68"/>
  <c r="L129" i="68"/>
  <c r="AE128" i="68"/>
  <c r="AB128" i="68"/>
  <c r="Z128" i="68"/>
  <c r="X128" i="68"/>
  <c r="W128" i="68"/>
  <c r="V128" i="68"/>
  <c r="T128" i="68"/>
  <c r="S128" i="68"/>
  <c r="Q128" i="68"/>
  <c r="AF128" i="68" s="1"/>
  <c r="P128" i="68"/>
  <c r="AA128" i="68" s="1"/>
  <c r="O128" i="68"/>
  <c r="U128" i="68" s="1"/>
  <c r="N128" i="68"/>
  <c r="M128" i="68"/>
  <c r="L128" i="68"/>
  <c r="AF127" i="68"/>
  <c r="AE127" i="68"/>
  <c r="AB127" i="68"/>
  <c r="Y127" i="68"/>
  <c r="W127" i="68"/>
  <c r="V127" i="68"/>
  <c r="U127" i="68"/>
  <c r="T127" i="68"/>
  <c r="S127" i="68"/>
  <c r="Q127" i="68"/>
  <c r="AD127" i="68" s="1"/>
  <c r="P127" i="68"/>
  <c r="O127" i="68"/>
  <c r="R127" i="68" s="1"/>
  <c r="N127" i="68"/>
  <c r="M127" i="68"/>
  <c r="L127" i="68"/>
  <c r="V126" i="68"/>
  <c r="U126" i="68"/>
  <c r="T126" i="68"/>
  <c r="S126" i="68"/>
  <c r="R126" i="68"/>
  <c r="Q126" i="68"/>
  <c r="AC126" i="68" s="1"/>
  <c r="P126" i="68"/>
  <c r="O126" i="68"/>
  <c r="N126" i="68"/>
  <c r="M126" i="68"/>
  <c r="L126" i="68"/>
  <c r="AE125" i="68"/>
  <c r="AB125" i="68"/>
  <c r="AA125" i="68"/>
  <c r="Z125" i="68"/>
  <c r="Y125" i="68"/>
  <c r="W125" i="68"/>
  <c r="Q125" i="68"/>
  <c r="AD125" i="68" s="1"/>
  <c r="P125" i="68"/>
  <c r="X125" i="68" s="1"/>
  <c r="O125" i="68"/>
  <c r="N125" i="68"/>
  <c r="M125" i="68"/>
  <c r="L125" i="68"/>
  <c r="AE124" i="68"/>
  <c r="V124" i="68"/>
  <c r="T124" i="68"/>
  <c r="S124" i="68"/>
  <c r="Q124" i="68"/>
  <c r="AD124" i="68" s="1"/>
  <c r="P124" i="68"/>
  <c r="AA124" i="68" s="1"/>
  <c r="O124" i="68"/>
  <c r="U124" i="68" s="1"/>
  <c r="N124" i="68"/>
  <c r="M124" i="68"/>
  <c r="L124" i="68"/>
  <c r="AB123" i="68"/>
  <c r="Z123" i="68"/>
  <c r="Y123" i="68"/>
  <c r="W123" i="68"/>
  <c r="V123" i="68"/>
  <c r="U123" i="68"/>
  <c r="T123" i="68"/>
  <c r="S123" i="68"/>
  <c r="Q123" i="68"/>
  <c r="AD123" i="68" s="1"/>
  <c r="P123" i="68"/>
  <c r="O123" i="68"/>
  <c r="R123" i="68" s="1"/>
  <c r="N123" i="68"/>
  <c r="M123" i="68"/>
  <c r="L123" i="68"/>
  <c r="AF122" i="68"/>
  <c r="AC122" i="68"/>
  <c r="V122" i="68"/>
  <c r="U122" i="68"/>
  <c r="T122" i="68"/>
  <c r="S122" i="68"/>
  <c r="R122" i="68"/>
  <c r="Q122" i="68"/>
  <c r="AE122" i="68" s="1"/>
  <c r="P122" i="68"/>
  <c r="O122" i="68"/>
  <c r="N122" i="68"/>
  <c r="M122" i="68"/>
  <c r="L122" i="68"/>
  <c r="AC121" i="68"/>
  <c r="V121" i="68"/>
  <c r="U121" i="68"/>
  <c r="T121" i="68"/>
  <c r="R121" i="68"/>
  <c r="Q121" i="68"/>
  <c r="AF121" i="68" s="1"/>
  <c r="P121" i="68"/>
  <c r="X121" i="68" s="1"/>
  <c r="O121" i="68"/>
  <c r="S121" i="68" s="1"/>
  <c r="N121" i="68"/>
  <c r="M121" i="68"/>
  <c r="L121" i="68"/>
  <c r="AF120" i="68"/>
  <c r="AE120" i="68"/>
  <c r="AC120" i="68"/>
  <c r="Y120" i="68"/>
  <c r="W120" i="68"/>
  <c r="V120" i="68"/>
  <c r="T120" i="68"/>
  <c r="S120" i="68"/>
  <c r="R120" i="68"/>
  <c r="Q120" i="68"/>
  <c r="AD120" i="68" s="1"/>
  <c r="P120" i="68"/>
  <c r="AA120" i="68" s="1"/>
  <c r="O120" i="68"/>
  <c r="U120" i="68" s="1"/>
  <c r="N120" i="68"/>
  <c r="M120" i="68"/>
  <c r="L120" i="68"/>
  <c r="T119" i="68"/>
  <c r="Q119" i="68"/>
  <c r="AD119" i="68" s="1"/>
  <c r="P119" i="68"/>
  <c r="Y119" i="68" s="1"/>
  <c r="O119" i="68"/>
  <c r="R119" i="68" s="1"/>
  <c r="N119" i="68"/>
  <c r="M119" i="68"/>
  <c r="L119" i="68"/>
  <c r="AF118" i="68"/>
  <c r="AC118" i="68"/>
  <c r="AB118" i="68"/>
  <c r="Y118" i="68"/>
  <c r="X118" i="68"/>
  <c r="V118" i="68"/>
  <c r="U118" i="68"/>
  <c r="T118" i="68"/>
  <c r="S118" i="68"/>
  <c r="R118" i="68"/>
  <c r="Q118" i="68"/>
  <c r="AE118" i="68" s="1"/>
  <c r="P118" i="68"/>
  <c r="AA118" i="68" s="1"/>
  <c r="O118" i="68"/>
  <c r="N118" i="68"/>
  <c r="M118" i="68"/>
  <c r="L118" i="68"/>
  <c r="AE117" i="68"/>
  <c r="Y117" i="68"/>
  <c r="W117" i="68"/>
  <c r="U117" i="68"/>
  <c r="T117" i="68"/>
  <c r="R117" i="68"/>
  <c r="Q117" i="68"/>
  <c r="AC117" i="68" s="1"/>
  <c r="P117" i="68"/>
  <c r="X117" i="68" s="1"/>
  <c r="O117" i="68"/>
  <c r="V117" i="68" s="1"/>
  <c r="N117" i="68"/>
  <c r="M117" i="68"/>
  <c r="L117" i="68"/>
  <c r="T116" i="68"/>
  <c r="S116" i="68"/>
  <c r="Q116" i="68"/>
  <c r="AF116" i="68" s="1"/>
  <c r="P116" i="68"/>
  <c r="Y116" i="68" s="1"/>
  <c r="O116" i="68"/>
  <c r="U116" i="68" s="1"/>
  <c r="N116" i="68"/>
  <c r="M116" i="68"/>
  <c r="L116" i="68"/>
  <c r="AF115" i="68"/>
  <c r="AC115" i="68"/>
  <c r="AB115" i="68"/>
  <c r="AA115" i="68"/>
  <c r="Y115" i="68"/>
  <c r="X115" i="68"/>
  <c r="V115" i="68"/>
  <c r="U115" i="68"/>
  <c r="Q115" i="68"/>
  <c r="AD115" i="68" s="1"/>
  <c r="P115" i="68"/>
  <c r="Z115" i="68" s="1"/>
  <c r="O115" i="68"/>
  <c r="R115" i="68" s="1"/>
  <c r="N115" i="68"/>
  <c r="M115" i="68"/>
  <c r="L115" i="68"/>
  <c r="V114" i="68"/>
  <c r="U114" i="68"/>
  <c r="T114" i="68"/>
  <c r="S114" i="68"/>
  <c r="R114" i="68"/>
  <c r="Q114" i="68"/>
  <c r="AB114" i="68" s="1"/>
  <c r="P114" i="68"/>
  <c r="AA114" i="68" s="1"/>
  <c r="O114" i="68"/>
  <c r="N114" i="68"/>
  <c r="M114" i="68"/>
  <c r="L114" i="68"/>
  <c r="AF113" i="68"/>
  <c r="AE113" i="68"/>
  <c r="AC113" i="68"/>
  <c r="AB113" i="68"/>
  <c r="R113" i="68"/>
  <c r="Q113" i="68"/>
  <c r="AD113" i="68" s="1"/>
  <c r="P113" i="68"/>
  <c r="X113" i="68" s="1"/>
  <c r="O113" i="68"/>
  <c r="V113" i="68" s="1"/>
  <c r="N113" i="68"/>
  <c r="M113" i="68"/>
  <c r="L113" i="68"/>
  <c r="AF112" i="68"/>
  <c r="AE112" i="68"/>
  <c r="AC112" i="68"/>
  <c r="AB112" i="68"/>
  <c r="AA112" i="68"/>
  <c r="Y112" i="68"/>
  <c r="X112" i="68"/>
  <c r="V112" i="68"/>
  <c r="T112" i="68"/>
  <c r="Q112" i="68"/>
  <c r="AD112" i="68" s="1"/>
  <c r="P112" i="68"/>
  <c r="Z112" i="68" s="1"/>
  <c r="O112" i="68"/>
  <c r="U112" i="68" s="1"/>
  <c r="N112" i="68"/>
  <c r="M112" i="68"/>
  <c r="L112" i="68"/>
  <c r="V111" i="68"/>
  <c r="T111" i="68"/>
  <c r="S111" i="68"/>
  <c r="R111" i="68"/>
  <c r="Q111" i="68"/>
  <c r="AD111" i="68" s="1"/>
  <c r="P111" i="68"/>
  <c r="AA111" i="68" s="1"/>
  <c r="O111" i="68"/>
  <c r="U111" i="68" s="1"/>
  <c r="N111" i="68"/>
  <c r="M111" i="68"/>
  <c r="L111" i="68"/>
  <c r="Z110" i="68"/>
  <c r="U110" i="68"/>
  <c r="S110" i="68"/>
  <c r="Q110" i="68"/>
  <c r="AF110" i="68" s="1"/>
  <c r="P110" i="68"/>
  <c r="X110" i="68" s="1"/>
  <c r="O110" i="68"/>
  <c r="V110" i="68" s="1"/>
  <c r="N110" i="68"/>
  <c r="M110" i="68"/>
  <c r="L110" i="68"/>
  <c r="AB109" i="68"/>
  <c r="Z109" i="68"/>
  <c r="W109" i="68"/>
  <c r="V109" i="68"/>
  <c r="U109" i="68"/>
  <c r="T109" i="68"/>
  <c r="S109" i="68"/>
  <c r="R109" i="68"/>
  <c r="Q109" i="68"/>
  <c r="AF109" i="68" s="1"/>
  <c r="P109" i="68"/>
  <c r="AA109" i="68" s="1"/>
  <c r="O109" i="68"/>
  <c r="N109" i="68"/>
  <c r="M109" i="68"/>
  <c r="L109" i="68"/>
  <c r="AF108" i="68"/>
  <c r="AE108" i="68"/>
  <c r="AA108" i="68"/>
  <c r="Z108" i="68"/>
  <c r="Y108" i="68"/>
  <c r="W108" i="68"/>
  <c r="V108" i="68"/>
  <c r="T108" i="68"/>
  <c r="S108" i="68"/>
  <c r="Q108" i="68"/>
  <c r="AD108" i="68" s="1"/>
  <c r="P108" i="68"/>
  <c r="X108" i="68" s="1"/>
  <c r="O108" i="68"/>
  <c r="R108" i="68" s="1"/>
  <c r="N108" i="68"/>
  <c r="M108" i="68"/>
  <c r="L108" i="68"/>
  <c r="V107" i="68"/>
  <c r="T107" i="68"/>
  <c r="S107" i="68"/>
  <c r="R107" i="68"/>
  <c r="Q107" i="68"/>
  <c r="AF107" i="68" s="1"/>
  <c r="P107" i="68"/>
  <c r="AA107" i="68" s="1"/>
  <c r="O107" i="68"/>
  <c r="U107" i="68" s="1"/>
  <c r="N107" i="68"/>
  <c r="M107" i="68"/>
  <c r="L107" i="68"/>
  <c r="Z106" i="68"/>
  <c r="U106" i="68"/>
  <c r="T106" i="68"/>
  <c r="S106" i="68"/>
  <c r="Q106" i="68"/>
  <c r="AF106" i="68" s="1"/>
  <c r="P106" i="68"/>
  <c r="X106" i="68" s="1"/>
  <c r="O106" i="68"/>
  <c r="V106" i="68" s="1"/>
  <c r="N106" i="68"/>
  <c r="M106" i="68"/>
  <c r="L106" i="68"/>
  <c r="AB105" i="68"/>
  <c r="Z105" i="68"/>
  <c r="W105" i="68"/>
  <c r="V105" i="68"/>
  <c r="U105" i="68"/>
  <c r="T105" i="68"/>
  <c r="S105" i="68"/>
  <c r="R105" i="68"/>
  <c r="Q105" i="68"/>
  <c r="AF105" i="68" s="1"/>
  <c r="P105" i="68"/>
  <c r="AA105" i="68" s="1"/>
  <c r="O105" i="68"/>
  <c r="N105" i="68"/>
  <c r="M105" i="68"/>
  <c r="L105" i="68"/>
  <c r="AF104" i="68"/>
  <c r="AE104" i="68"/>
  <c r="AA104" i="68"/>
  <c r="Z104" i="68"/>
  <c r="Y104" i="68"/>
  <c r="W104" i="68"/>
  <c r="V104" i="68"/>
  <c r="T104" i="68"/>
  <c r="S104" i="68"/>
  <c r="Q104" i="68"/>
  <c r="AD104" i="68" s="1"/>
  <c r="P104" i="68"/>
  <c r="X104" i="68" s="1"/>
  <c r="O104" i="68"/>
  <c r="R104" i="68" s="1"/>
  <c r="N104" i="68"/>
  <c r="M104" i="68"/>
  <c r="L104" i="68"/>
  <c r="V103" i="68"/>
  <c r="T103" i="68"/>
  <c r="S103" i="68"/>
  <c r="R103" i="68"/>
  <c r="Q103" i="68"/>
  <c r="AF103" i="68" s="1"/>
  <c r="P103" i="68"/>
  <c r="AA103" i="68" s="1"/>
  <c r="O103" i="68"/>
  <c r="U103" i="68" s="1"/>
  <c r="N103" i="68"/>
  <c r="M103" i="68"/>
  <c r="L103" i="68"/>
  <c r="Z102" i="68"/>
  <c r="U102" i="68"/>
  <c r="T102" i="68"/>
  <c r="S102" i="68"/>
  <c r="Q102" i="68"/>
  <c r="AF102" i="68" s="1"/>
  <c r="P102" i="68"/>
  <c r="X102" i="68" s="1"/>
  <c r="O102" i="68"/>
  <c r="V102" i="68" s="1"/>
  <c r="N102" i="68"/>
  <c r="M102" i="68"/>
  <c r="L102" i="68"/>
  <c r="AB101" i="68"/>
  <c r="Z101" i="68"/>
  <c r="W101" i="68"/>
  <c r="V101" i="68"/>
  <c r="U101" i="68"/>
  <c r="T101" i="68"/>
  <c r="S101" i="68"/>
  <c r="R101" i="68"/>
  <c r="Q101" i="68"/>
  <c r="AF101" i="68" s="1"/>
  <c r="P101" i="68"/>
  <c r="AA101" i="68" s="1"/>
  <c r="O101" i="68"/>
  <c r="N101" i="68"/>
  <c r="M101" i="68"/>
  <c r="L101" i="68"/>
  <c r="AF100" i="68"/>
  <c r="AE100" i="68"/>
  <c r="AD100" i="68"/>
  <c r="AA100" i="68"/>
  <c r="Z100" i="68"/>
  <c r="Y100" i="68"/>
  <c r="W100" i="68"/>
  <c r="V100" i="68"/>
  <c r="T100" i="68"/>
  <c r="S100" i="68"/>
  <c r="Q100" i="68"/>
  <c r="AC100" i="68" s="1"/>
  <c r="P100" i="68"/>
  <c r="X100" i="68" s="1"/>
  <c r="O100" i="68"/>
  <c r="R100" i="68" s="1"/>
  <c r="N100" i="68"/>
  <c r="M100" i="68"/>
  <c r="L100" i="68"/>
  <c r="V99" i="68"/>
  <c r="T99" i="68"/>
  <c r="S99" i="68"/>
  <c r="R99" i="68"/>
  <c r="Q99" i="68"/>
  <c r="AF99" i="68" s="1"/>
  <c r="P99" i="68"/>
  <c r="AA99" i="68" s="1"/>
  <c r="O99" i="68"/>
  <c r="U99" i="68" s="1"/>
  <c r="N99" i="68"/>
  <c r="M99" i="68"/>
  <c r="L99" i="68"/>
  <c r="Z98" i="68"/>
  <c r="U98" i="68"/>
  <c r="T98" i="68"/>
  <c r="S98" i="68"/>
  <c r="Q98" i="68"/>
  <c r="AF98" i="68" s="1"/>
  <c r="P98" i="68"/>
  <c r="X98" i="68" s="1"/>
  <c r="O98" i="68"/>
  <c r="V98" i="68" s="1"/>
  <c r="N98" i="68"/>
  <c r="M98" i="68"/>
  <c r="L98" i="68"/>
  <c r="AB97" i="68"/>
  <c r="W97" i="68"/>
  <c r="V97" i="68"/>
  <c r="U97" i="68"/>
  <c r="T97" i="68"/>
  <c r="S97" i="68"/>
  <c r="R97" i="68"/>
  <c r="Q97" i="68"/>
  <c r="AF97" i="68" s="1"/>
  <c r="P97" i="68"/>
  <c r="AA97" i="68" s="1"/>
  <c r="O97" i="68"/>
  <c r="N97" i="68"/>
  <c r="M97" i="68"/>
  <c r="L97" i="68"/>
  <c r="AF96" i="68"/>
  <c r="AE96" i="68"/>
  <c r="AD96" i="68"/>
  <c r="AB96" i="68"/>
  <c r="AA96" i="68"/>
  <c r="Z96" i="68"/>
  <c r="Y96" i="68"/>
  <c r="W96" i="68"/>
  <c r="V96" i="68"/>
  <c r="T96" i="68"/>
  <c r="S96" i="68"/>
  <c r="Q96" i="68"/>
  <c r="AC96" i="68" s="1"/>
  <c r="P96" i="68"/>
  <c r="X96" i="68" s="1"/>
  <c r="O96" i="68"/>
  <c r="R96" i="68" s="1"/>
  <c r="N96" i="68"/>
  <c r="M96" i="68"/>
  <c r="L96" i="68"/>
  <c r="V95" i="68"/>
  <c r="T95" i="68"/>
  <c r="S95" i="68"/>
  <c r="R95" i="68"/>
  <c r="Q95" i="68"/>
  <c r="AF95" i="68" s="1"/>
  <c r="P95" i="68"/>
  <c r="AA95" i="68" s="1"/>
  <c r="O95" i="68"/>
  <c r="U95" i="68" s="1"/>
  <c r="N95" i="68"/>
  <c r="M95" i="68"/>
  <c r="L95" i="68"/>
  <c r="Z94" i="68"/>
  <c r="V94" i="68"/>
  <c r="U94" i="68"/>
  <c r="T94" i="68"/>
  <c r="S94" i="68"/>
  <c r="Q94" i="68"/>
  <c r="AF94" i="68" s="1"/>
  <c r="P94" i="68"/>
  <c r="X94" i="68" s="1"/>
  <c r="O94" i="68"/>
  <c r="R94" i="68" s="1"/>
  <c r="N94" i="68"/>
  <c r="M94" i="68"/>
  <c r="L94" i="68"/>
  <c r="AB93" i="68"/>
  <c r="W93" i="68"/>
  <c r="V93" i="68"/>
  <c r="U93" i="68"/>
  <c r="T93" i="68"/>
  <c r="S93" i="68"/>
  <c r="R93" i="68"/>
  <c r="Q93" i="68"/>
  <c r="AF93" i="68" s="1"/>
  <c r="P93" i="68"/>
  <c r="AA93" i="68" s="1"/>
  <c r="O93" i="68"/>
  <c r="N93" i="68"/>
  <c r="M93" i="68"/>
  <c r="L93" i="68"/>
  <c r="AF92" i="68"/>
  <c r="AE92" i="68"/>
  <c r="AD92" i="68"/>
  <c r="AB92" i="68"/>
  <c r="Z92" i="68"/>
  <c r="Y92" i="68"/>
  <c r="W92" i="68"/>
  <c r="V92" i="68"/>
  <c r="T92" i="68"/>
  <c r="S92" i="68"/>
  <c r="Q92" i="68"/>
  <c r="AC92" i="68" s="1"/>
  <c r="P92" i="68"/>
  <c r="AA92" i="68" s="1"/>
  <c r="O92" i="68"/>
  <c r="R92" i="68" s="1"/>
  <c r="N92" i="68"/>
  <c r="M92" i="68"/>
  <c r="L92" i="68"/>
  <c r="V91" i="68"/>
  <c r="T91" i="68"/>
  <c r="S91" i="68"/>
  <c r="R91" i="68"/>
  <c r="Q91" i="68"/>
  <c r="AF91" i="68" s="1"/>
  <c r="P91" i="68"/>
  <c r="AA91" i="68" s="1"/>
  <c r="O91" i="68"/>
  <c r="U91" i="68" s="1"/>
  <c r="N91" i="68"/>
  <c r="M91" i="68"/>
  <c r="L91" i="68"/>
  <c r="Z90" i="68"/>
  <c r="V90" i="68"/>
  <c r="U90" i="68"/>
  <c r="T90" i="68"/>
  <c r="S90" i="68"/>
  <c r="Q90" i="68"/>
  <c r="AF90" i="68" s="1"/>
  <c r="P90" i="68"/>
  <c r="X90" i="68" s="1"/>
  <c r="O90" i="68"/>
  <c r="R90" i="68" s="1"/>
  <c r="N90" i="68"/>
  <c r="M90" i="68"/>
  <c r="L90" i="68"/>
  <c r="AB89" i="68"/>
  <c r="W89" i="68"/>
  <c r="V89" i="68"/>
  <c r="U89" i="68"/>
  <c r="T89" i="68"/>
  <c r="S89" i="68"/>
  <c r="R89" i="68"/>
  <c r="Q89" i="68"/>
  <c r="AF89" i="68" s="1"/>
  <c r="P89" i="68"/>
  <c r="AA89" i="68" s="1"/>
  <c r="O89" i="68"/>
  <c r="N89" i="68"/>
  <c r="M89" i="68"/>
  <c r="L89" i="68"/>
  <c r="AF88" i="68"/>
  <c r="AE88" i="68"/>
  <c r="AD88" i="68"/>
  <c r="AB88" i="68"/>
  <c r="Z88" i="68"/>
  <c r="Y88" i="68"/>
  <c r="W88" i="68"/>
  <c r="V88" i="68"/>
  <c r="T88" i="68"/>
  <c r="S88" i="68"/>
  <c r="Q88" i="68"/>
  <c r="AC88" i="68" s="1"/>
  <c r="P88" i="68"/>
  <c r="AA88" i="68" s="1"/>
  <c r="O88" i="68"/>
  <c r="R88" i="68" s="1"/>
  <c r="N88" i="68"/>
  <c r="M88" i="68"/>
  <c r="L88" i="68"/>
  <c r="V87" i="68"/>
  <c r="T87" i="68"/>
  <c r="S87" i="68"/>
  <c r="R87" i="68"/>
  <c r="Q87" i="68"/>
  <c r="AC87" i="68" s="1"/>
  <c r="P87" i="68"/>
  <c r="AA87" i="68" s="1"/>
  <c r="O87" i="68"/>
  <c r="U87" i="68" s="1"/>
  <c r="N87" i="68"/>
  <c r="M87" i="68"/>
  <c r="L87" i="68"/>
  <c r="Z86" i="68"/>
  <c r="Y86" i="68"/>
  <c r="V86" i="68"/>
  <c r="U86" i="68"/>
  <c r="T86" i="68"/>
  <c r="S86" i="68"/>
  <c r="Q86" i="68"/>
  <c r="AE86" i="68" s="1"/>
  <c r="P86" i="68"/>
  <c r="X86" i="68" s="1"/>
  <c r="O86" i="68"/>
  <c r="R86" i="68" s="1"/>
  <c r="N86" i="68"/>
  <c r="M86" i="68"/>
  <c r="L86" i="68"/>
  <c r="AB85" i="68"/>
  <c r="V85" i="68"/>
  <c r="U85" i="68"/>
  <c r="T85" i="68"/>
  <c r="S85" i="68"/>
  <c r="R85" i="68"/>
  <c r="Q85" i="68"/>
  <c r="AF85" i="68" s="1"/>
  <c r="P85" i="68"/>
  <c r="Z85" i="68" s="1"/>
  <c r="O85" i="68"/>
  <c r="N85" i="68"/>
  <c r="M85" i="68"/>
  <c r="L85" i="68"/>
  <c r="AF84" i="68"/>
  <c r="AE84" i="68"/>
  <c r="AD84" i="68"/>
  <c r="AB84" i="68"/>
  <c r="Z84" i="68"/>
  <c r="Y84" i="68"/>
  <c r="W84" i="68"/>
  <c r="V84" i="68"/>
  <c r="T84" i="68"/>
  <c r="S84" i="68"/>
  <c r="Q84" i="68"/>
  <c r="AC84" i="68" s="1"/>
  <c r="P84" i="68"/>
  <c r="AA84" i="68" s="1"/>
  <c r="O84" i="68"/>
  <c r="R84" i="68" s="1"/>
  <c r="N84" i="68"/>
  <c r="M84" i="68"/>
  <c r="L84" i="68"/>
  <c r="AC83" i="68"/>
  <c r="AB83" i="68"/>
  <c r="V83" i="68"/>
  <c r="T83" i="68"/>
  <c r="S83" i="68"/>
  <c r="R83" i="68"/>
  <c r="Q83" i="68"/>
  <c r="AD83" i="68" s="1"/>
  <c r="P83" i="68"/>
  <c r="O83" i="68"/>
  <c r="U83" i="68" s="1"/>
  <c r="N83" i="68"/>
  <c r="M83" i="68"/>
  <c r="L83" i="68"/>
  <c r="AC82" i="68"/>
  <c r="V82" i="68"/>
  <c r="U82" i="68"/>
  <c r="T82" i="68"/>
  <c r="S82" i="68"/>
  <c r="Q82" i="68"/>
  <c r="AE82" i="68" s="1"/>
  <c r="P82" i="68"/>
  <c r="Z82" i="68" s="1"/>
  <c r="O82" i="68"/>
  <c r="R82" i="68" s="1"/>
  <c r="N82" i="68"/>
  <c r="M82" i="68"/>
  <c r="L82" i="68"/>
  <c r="AB81" i="68"/>
  <c r="V81" i="68"/>
  <c r="U81" i="68"/>
  <c r="T81" i="68"/>
  <c r="S81" i="68"/>
  <c r="R81" i="68"/>
  <c r="Q81" i="68"/>
  <c r="AF81" i="68" s="1"/>
  <c r="P81" i="68"/>
  <c r="Z81" i="68" s="1"/>
  <c r="O81" i="68"/>
  <c r="N81" i="68"/>
  <c r="M81" i="68"/>
  <c r="L81" i="68"/>
  <c r="AF80" i="68"/>
  <c r="AE80" i="68"/>
  <c r="AD80" i="68"/>
  <c r="AB80" i="68"/>
  <c r="Z80" i="68"/>
  <c r="Y80" i="68"/>
  <c r="W80" i="68"/>
  <c r="V80" i="68"/>
  <c r="T80" i="68"/>
  <c r="S80" i="68"/>
  <c r="Q80" i="68"/>
  <c r="AC80" i="68" s="1"/>
  <c r="P80" i="68"/>
  <c r="AA80" i="68" s="1"/>
  <c r="O80" i="68"/>
  <c r="R80" i="68" s="1"/>
  <c r="N80" i="68"/>
  <c r="M80" i="68"/>
  <c r="L80" i="68"/>
  <c r="AB79" i="68"/>
  <c r="V79" i="68"/>
  <c r="T79" i="68"/>
  <c r="S79" i="68"/>
  <c r="R79" i="68"/>
  <c r="Q79" i="68"/>
  <c r="AD79" i="68" s="1"/>
  <c r="P79" i="68"/>
  <c r="W79" i="68" s="1"/>
  <c r="O79" i="68"/>
  <c r="U79" i="68" s="1"/>
  <c r="N79" i="68"/>
  <c r="M79" i="68"/>
  <c r="L79" i="68"/>
  <c r="AF78" i="68"/>
  <c r="AC78" i="68"/>
  <c r="AB78" i="68"/>
  <c r="V78" i="68"/>
  <c r="U78" i="68"/>
  <c r="T78" i="68"/>
  <c r="S78" i="68"/>
  <c r="Q78" i="68"/>
  <c r="AD78" i="68" s="1"/>
  <c r="P78" i="68"/>
  <c r="Z78" i="68" s="1"/>
  <c r="O78" i="68"/>
  <c r="R78" i="68" s="1"/>
  <c r="N78" i="68"/>
  <c r="M78" i="68"/>
  <c r="L78" i="68"/>
  <c r="AB77" i="68"/>
  <c r="Z77" i="68"/>
  <c r="Y77" i="68"/>
  <c r="W77" i="68"/>
  <c r="V77" i="68"/>
  <c r="U77" i="68"/>
  <c r="T77" i="68"/>
  <c r="S77" i="68"/>
  <c r="R77" i="68"/>
  <c r="Q77" i="68"/>
  <c r="AE77" i="68" s="1"/>
  <c r="P77" i="68"/>
  <c r="O77" i="68"/>
  <c r="N77" i="68"/>
  <c r="M77" i="68"/>
  <c r="L77" i="68"/>
  <c r="AF76" i="68"/>
  <c r="AE76" i="68"/>
  <c r="AD76" i="68"/>
  <c r="AB76" i="68"/>
  <c r="Y76" i="68"/>
  <c r="W76" i="68"/>
  <c r="V76" i="68"/>
  <c r="T76" i="68"/>
  <c r="S76" i="68"/>
  <c r="Q76" i="68"/>
  <c r="AC76" i="68" s="1"/>
  <c r="P76" i="68"/>
  <c r="Z76" i="68" s="1"/>
  <c r="O76" i="68"/>
  <c r="R76" i="68" s="1"/>
  <c r="N76" i="68"/>
  <c r="M76" i="68"/>
  <c r="L76" i="68"/>
  <c r="X75" i="68"/>
  <c r="W75" i="68"/>
  <c r="V75" i="68"/>
  <c r="T75" i="68"/>
  <c r="S75" i="68"/>
  <c r="R75" i="68"/>
  <c r="Q75" i="68"/>
  <c r="AD75" i="68" s="1"/>
  <c r="P75" i="68"/>
  <c r="O75" i="68"/>
  <c r="U75" i="68" s="1"/>
  <c r="N75" i="68"/>
  <c r="M75" i="68"/>
  <c r="L75" i="68"/>
  <c r="AF74" i="68"/>
  <c r="AE74" i="68"/>
  <c r="AC74" i="68"/>
  <c r="Y74" i="68"/>
  <c r="V74" i="68"/>
  <c r="U74" i="68"/>
  <c r="T74" i="68"/>
  <c r="S74" i="68"/>
  <c r="Q74" i="68"/>
  <c r="AD74" i="68" s="1"/>
  <c r="P74" i="68"/>
  <c r="Z74" i="68" s="1"/>
  <c r="O74" i="68"/>
  <c r="R74" i="68" s="1"/>
  <c r="N74" i="68"/>
  <c r="M74" i="68"/>
  <c r="L74" i="68"/>
  <c r="AC73" i="68"/>
  <c r="V73" i="68"/>
  <c r="U73" i="68"/>
  <c r="T73" i="68"/>
  <c r="S73" i="68"/>
  <c r="R73" i="68"/>
  <c r="Q73" i="68"/>
  <c r="AF73" i="68" s="1"/>
  <c r="P73" i="68"/>
  <c r="AA73" i="68" s="1"/>
  <c r="O73" i="68"/>
  <c r="N73" i="68"/>
  <c r="M73" i="68"/>
  <c r="L73" i="68"/>
  <c r="AF72" i="68"/>
  <c r="AE72" i="68"/>
  <c r="AD72" i="68"/>
  <c r="AB72" i="68"/>
  <c r="W72" i="68"/>
  <c r="Q72" i="68"/>
  <c r="AC72" i="68" s="1"/>
  <c r="P72" i="68"/>
  <c r="X72" i="68" s="1"/>
  <c r="O72" i="68"/>
  <c r="R72" i="68" s="1"/>
  <c r="N72" i="68"/>
  <c r="M72" i="68"/>
  <c r="L72" i="68"/>
  <c r="AF71" i="68"/>
  <c r="AD71" i="68"/>
  <c r="AC71" i="68"/>
  <c r="X71" i="68"/>
  <c r="S71" i="68"/>
  <c r="R71" i="68"/>
  <c r="Q71" i="68"/>
  <c r="AE71" i="68" s="1"/>
  <c r="P71" i="68"/>
  <c r="Z71" i="68" s="1"/>
  <c r="O71" i="68"/>
  <c r="U71" i="68" s="1"/>
  <c r="N71" i="68"/>
  <c r="M71" i="68"/>
  <c r="L71" i="68"/>
  <c r="Z70" i="68"/>
  <c r="V70" i="68"/>
  <c r="T70" i="68"/>
  <c r="S70" i="68"/>
  <c r="Q70" i="68"/>
  <c r="AD70" i="68" s="1"/>
  <c r="P70" i="68"/>
  <c r="W70" i="68" s="1"/>
  <c r="O70" i="68"/>
  <c r="R70" i="68" s="1"/>
  <c r="N70" i="68"/>
  <c r="M70" i="68"/>
  <c r="L70" i="68"/>
  <c r="X69" i="68"/>
  <c r="V69" i="68"/>
  <c r="U69" i="68"/>
  <c r="T69" i="68"/>
  <c r="S69" i="68"/>
  <c r="R69" i="68"/>
  <c r="Q69" i="68"/>
  <c r="AF69" i="68" s="1"/>
  <c r="P69" i="68"/>
  <c r="AA69" i="68" s="1"/>
  <c r="O69" i="68"/>
  <c r="N69" i="68"/>
  <c r="M69" i="68"/>
  <c r="L69" i="68"/>
  <c r="AF68" i="68"/>
  <c r="AE68" i="68"/>
  <c r="AD68" i="68"/>
  <c r="AB68" i="68"/>
  <c r="AA68" i="68"/>
  <c r="Y68" i="68"/>
  <c r="W68" i="68"/>
  <c r="Q68" i="68"/>
  <c r="AC68" i="68" s="1"/>
  <c r="P68" i="68"/>
  <c r="X68" i="68" s="1"/>
  <c r="O68" i="68"/>
  <c r="U68" i="68" s="1"/>
  <c r="N68" i="68"/>
  <c r="M68" i="68"/>
  <c r="L68" i="68"/>
  <c r="AF67" i="68"/>
  <c r="AD67" i="68"/>
  <c r="AC67" i="68"/>
  <c r="AB67" i="68"/>
  <c r="W67" i="68"/>
  <c r="V67" i="68"/>
  <c r="Q67" i="68"/>
  <c r="AE67" i="68" s="1"/>
  <c r="P67" i="68"/>
  <c r="Z67" i="68" s="1"/>
  <c r="O67" i="68"/>
  <c r="U67" i="68" s="1"/>
  <c r="N67" i="68"/>
  <c r="M67" i="68"/>
  <c r="L67" i="68"/>
  <c r="AC66" i="68"/>
  <c r="V66" i="68"/>
  <c r="U66" i="68"/>
  <c r="Q66" i="68"/>
  <c r="AD66" i="68" s="1"/>
  <c r="P66" i="68"/>
  <c r="X66" i="68" s="1"/>
  <c r="O66" i="68"/>
  <c r="R66" i="68" s="1"/>
  <c r="N66" i="68"/>
  <c r="M66" i="68"/>
  <c r="L66" i="68"/>
  <c r="X65" i="68"/>
  <c r="V65" i="68"/>
  <c r="U65" i="68"/>
  <c r="T65" i="68"/>
  <c r="S65" i="68"/>
  <c r="R65" i="68"/>
  <c r="Q65" i="68"/>
  <c r="AF65" i="68" s="1"/>
  <c r="P65" i="68"/>
  <c r="AA65" i="68" s="1"/>
  <c r="O65" i="68"/>
  <c r="N65" i="68"/>
  <c r="M65" i="68"/>
  <c r="L65" i="68"/>
  <c r="AA64" i="68"/>
  <c r="Z64" i="68"/>
  <c r="Y64" i="68"/>
  <c r="U64" i="68"/>
  <c r="T64" i="68"/>
  <c r="R64" i="68"/>
  <c r="Q64" i="68"/>
  <c r="AB64" i="68" s="1"/>
  <c r="P64" i="68"/>
  <c r="X64" i="68" s="1"/>
  <c r="O64" i="68"/>
  <c r="V64" i="68" s="1"/>
  <c r="N64" i="68"/>
  <c r="M64" i="68"/>
  <c r="L64" i="68"/>
  <c r="AC63" i="68"/>
  <c r="V63" i="68"/>
  <c r="T63" i="68"/>
  <c r="Q63" i="68"/>
  <c r="AF63" i="68" s="1"/>
  <c r="P63" i="68"/>
  <c r="X63" i="68" s="1"/>
  <c r="O63" i="68"/>
  <c r="U63" i="68" s="1"/>
  <c r="N63" i="68"/>
  <c r="M63" i="68"/>
  <c r="L63" i="68"/>
  <c r="Y62" i="68"/>
  <c r="X62" i="68"/>
  <c r="U62" i="68"/>
  <c r="Q62" i="68"/>
  <c r="AD62" i="68" s="1"/>
  <c r="P62" i="68"/>
  <c r="AA62" i="68" s="1"/>
  <c r="O62" i="68"/>
  <c r="R62" i="68" s="1"/>
  <c r="N62" i="68"/>
  <c r="M62" i="68"/>
  <c r="L62" i="68"/>
  <c r="AF61" i="68"/>
  <c r="AC61" i="68"/>
  <c r="V61" i="68"/>
  <c r="U61" i="68"/>
  <c r="T61" i="68"/>
  <c r="S61" i="68"/>
  <c r="R61" i="68"/>
  <c r="Q61" i="68"/>
  <c r="AE61" i="68" s="1"/>
  <c r="P61" i="68"/>
  <c r="AA61" i="68" s="1"/>
  <c r="O61" i="68"/>
  <c r="N61" i="68"/>
  <c r="M61" i="68"/>
  <c r="L61" i="68"/>
  <c r="AF60" i="68"/>
  <c r="AC60" i="68"/>
  <c r="AB60" i="68"/>
  <c r="Q60" i="68"/>
  <c r="AE60" i="68" s="1"/>
  <c r="P60" i="68"/>
  <c r="X60" i="68" s="1"/>
  <c r="O60" i="68"/>
  <c r="V60" i="68" s="1"/>
  <c r="N60" i="68"/>
  <c r="M60" i="68"/>
  <c r="L60" i="68"/>
  <c r="Y59" i="68"/>
  <c r="X59" i="68"/>
  <c r="V59" i="68"/>
  <c r="T59" i="68"/>
  <c r="Q59" i="68"/>
  <c r="AE59" i="68" s="1"/>
  <c r="P59" i="68"/>
  <c r="AA59" i="68" s="1"/>
  <c r="O59" i="68"/>
  <c r="U59" i="68" s="1"/>
  <c r="N59" i="68"/>
  <c r="M59" i="68"/>
  <c r="L59" i="68"/>
  <c r="AF58" i="68"/>
  <c r="AC58" i="68"/>
  <c r="AB58" i="68"/>
  <c r="T58" i="68"/>
  <c r="S58" i="68"/>
  <c r="Q58" i="68"/>
  <c r="AD58" i="68" s="1"/>
  <c r="P58" i="68"/>
  <c r="Z58" i="68" s="1"/>
  <c r="O58" i="68"/>
  <c r="R58" i="68" s="1"/>
  <c r="N58" i="68"/>
  <c r="M58" i="68"/>
  <c r="L58" i="68"/>
  <c r="AF57" i="68"/>
  <c r="AE57" i="68"/>
  <c r="AC57" i="68"/>
  <c r="AB57" i="68"/>
  <c r="Z57" i="68"/>
  <c r="X57" i="68"/>
  <c r="W57" i="68"/>
  <c r="V57" i="68"/>
  <c r="U57" i="68"/>
  <c r="T57" i="68"/>
  <c r="S57" i="68"/>
  <c r="R57" i="68"/>
  <c r="Q57" i="68"/>
  <c r="AD57" i="68" s="1"/>
  <c r="P57" i="68"/>
  <c r="AA57" i="68" s="1"/>
  <c r="O57" i="68"/>
  <c r="N57" i="68"/>
  <c r="M57" i="68"/>
  <c r="L57" i="68"/>
  <c r="AF56" i="68"/>
  <c r="AC56" i="68"/>
  <c r="AB56" i="68"/>
  <c r="V56" i="68"/>
  <c r="T56" i="68"/>
  <c r="Q56" i="68"/>
  <c r="AD56" i="68" s="1"/>
  <c r="P56" i="68"/>
  <c r="X56" i="68" s="1"/>
  <c r="O56" i="68"/>
  <c r="U56" i="68" s="1"/>
  <c r="N56" i="68"/>
  <c r="M56" i="68"/>
  <c r="L56" i="68"/>
  <c r="Y55" i="68"/>
  <c r="V55" i="68"/>
  <c r="U55" i="68"/>
  <c r="T55" i="68"/>
  <c r="S55" i="68"/>
  <c r="R55" i="68"/>
  <c r="Q55" i="68"/>
  <c r="AF55" i="68" s="1"/>
  <c r="P55" i="68"/>
  <c r="Z55" i="68" s="1"/>
  <c r="O55" i="68"/>
  <c r="N55" i="68"/>
  <c r="M55" i="68"/>
  <c r="L55" i="68"/>
  <c r="V54" i="68"/>
  <c r="U54" i="68"/>
  <c r="T54" i="68"/>
  <c r="R54" i="68"/>
  <c r="Q54" i="68"/>
  <c r="AF54" i="68" s="1"/>
  <c r="P54" i="68"/>
  <c r="W54" i="68" s="1"/>
  <c r="O54" i="68"/>
  <c r="S54" i="68" s="1"/>
  <c r="N54" i="68"/>
  <c r="M54" i="68"/>
  <c r="L54" i="68"/>
  <c r="AE53" i="68"/>
  <c r="AD53" i="68"/>
  <c r="AA53" i="68"/>
  <c r="Z53" i="68"/>
  <c r="Y53" i="68"/>
  <c r="X53" i="68"/>
  <c r="W53" i="68"/>
  <c r="V53" i="68"/>
  <c r="S53" i="68"/>
  <c r="R53" i="68"/>
  <c r="Q53" i="68"/>
  <c r="AF53" i="68" s="1"/>
  <c r="P53" i="68"/>
  <c r="O53" i="68"/>
  <c r="T53" i="68" s="1"/>
  <c r="N53" i="68"/>
  <c r="M53" i="68"/>
  <c r="L53" i="68"/>
  <c r="AF52" i="68"/>
  <c r="AE52" i="68"/>
  <c r="AB52" i="68"/>
  <c r="V52" i="68"/>
  <c r="T52" i="68"/>
  <c r="S52" i="68"/>
  <c r="Q52" i="68"/>
  <c r="AC52" i="68" s="1"/>
  <c r="P52" i="68"/>
  <c r="AA52" i="68" s="1"/>
  <c r="O52" i="68"/>
  <c r="U52" i="68" s="1"/>
  <c r="N52" i="68"/>
  <c r="M52" i="68"/>
  <c r="L52" i="68"/>
  <c r="Y51" i="68"/>
  <c r="V51" i="68"/>
  <c r="U51" i="68"/>
  <c r="T51" i="68"/>
  <c r="S51" i="68"/>
  <c r="R51" i="68"/>
  <c r="Q51" i="68"/>
  <c r="AF51" i="68" s="1"/>
  <c r="P51" i="68"/>
  <c r="Z51" i="68" s="1"/>
  <c r="O51" i="68"/>
  <c r="N51" i="68"/>
  <c r="M51" i="68"/>
  <c r="L51" i="68"/>
  <c r="V50" i="68"/>
  <c r="U50" i="68"/>
  <c r="T50" i="68"/>
  <c r="R50" i="68"/>
  <c r="Q50" i="68"/>
  <c r="AF50" i="68" s="1"/>
  <c r="P50" i="68"/>
  <c r="W50" i="68" s="1"/>
  <c r="O50" i="68"/>
  <c r="S50" i="68" s="1"/>
  <c r="N50" i="68"/>
  <c r="M50" i="68"/>
  <c r="L50" i="68"/>
  <c r="AE49" i="68"/>
  <c r="AA49" i="68"/>
  <c r="Z49" i="68"/>
  <c r="Y49" i="68"/>
  <c r="X49" i="68"/>
  <c r="W49" i="68"/>
  <c r="V49" i="68"/>
  <c r="S49" i="68"/>
  <c r="Q49" i="68"/>
  <c r="AF49" i="68" s="1"/>
  <c r="P49" i="68"/>
  <c r="O49" i="68"/>
  <c r="T49" i="68" s="1"/>
  <c r="N49" i="68"/>
  <c r="M49" i="68"/>
  <c r="L49" i="68"/>
  <c r="AF48" i="68"/>
  <c r="AE48" i="68"/>
  <c r="AB48" i="68"/>
  <c r="V48" i="68"/>
  <c r="T48" i="68"/>
  <c r="S48" i="68"/>
  <c r="Q48" i="68"/>
  <c r="AC48" i="68" s="1"/>
  <c r="P48" i="68"/>
  <c r="AA48" i="68" s="1"/>
  <c r="O48" i="68"/>
  <c r="U48" i="68" s="1"/>
  <c r="N48" i="68"/>
  <c r="M48" i="68"/>
  <c r="L48" i="68"/>
  <c r="AE47" i="68"/>
  <c r="Y47" i="68"/>
  <c r="V47" i="68"/>
  <c r="U47" i="68"/>
  <c r="T47" i="68"/>
  <c r="S47" i="68"/>
  <c r="R47" i="68"/>
  <c r="Q47" i="68"/>
  <c r="AF47" i="68" s="1"/>
  <c r="P47" i="68"/>
  <c r="Z47" i="68" s="1"/>
  <c r="O47" i="68"/>
  <c r="N47" i="68"/>
  <c r="M47" i="68"/>
  <c r="L47" i="68"/>
  <c r="V46" i="68"/>
  <c r="U46" i="68"/>
  <c r="T46" i="68"/>
  <c r="R46" i="68"/>
  <c r="Q46" i="68"/>
  <c r="AF46" i="68" s="1"/>
  <c r="P46" i="68"/>
  <c r="W46" i="68" s="1"/>
  <c r="O46" i="68"/>
  <c r="S46" i="68" s="1"/>
  <c r="N46" i="68"/>
  <c r="M46" i="68"/>
  <c r="L46" i="68"/>
  <c r="AE45" i="68"/>
  <c r="AA45" i="68"/>
  <c r="Z45" i="68"/>
  <c r="Y45" i="68"/>
  <c r="X45" i="68"/>
  <c r="W45" i="68"/>
  <c r="V45" i="68"/>
  <c r="S45" i="68"/>
  <c r="Q45" i="68"/>
  <c r="AF45" i="68" s="1"/>
  <c r="P45" i="68"/>
  <c r="O45" i="68"/>
  <c r="T45" i="68" s="1"/>
  <c r="N45" i="68"/>
  <c r="M45" i="68"/>
  <c r="L45" i="68"/>
  <c r="AF44" i="68"/>
  <c r="AE44" i="68"/>
  <c r="AB44" i="68"/>
  <c r="V44" i="68"/>
  <c r="T44" i="68"/>
  <c r="S44" i="68"/>
  <c r="Q44" i="68"/>
  <c r="AC44" i="68" s="1"/>
  <c r="P44" i="68"/>
  <c r="AA44" i="68" s="1"/>
  <c r="O44" i="68"/>
  <c r="U44" i="68" s="1"/>
  <c r="N44" i="68"/>
  <c r="M44" i="68"/>
  <c r="L44" i="68"/>
  <c r="AE43" i="68"/>
  <c r="Y43" i="68"/>
  <c r="V43" i="68"/>
  <c r="U43" i="68"/>
  <c r="T43" i="68"/>
  <c r="S43" i="68"/>
  <c r="R43" i="68"/>
  <c r="Q43" i="68"/>
  <c r="AF43" i="68" s="1"/>
  <c r="P43" i="68"/>
  <c r="Z43" i="68" s="1"/>
  <c r="O43" i="68"/>
  <c r="N43" i="68"/>
  <c r="M43" i="68"/>
  <c r="L43" i="68"/>
  <c r="AB42" i="68"/>
  <c r="V42" i="68"/>
  <c r="U42" i="68"/>
  <c r="T42" i="68"/>
  <c r="R42" i="68"/>
  <c r="Q42" i="68"/>
  <c r="AF42" i="68" s="1"/>
  <c r="P42" i="68"/>
  <c r="W42" i="68" s="1"/>
  <c r="O42" i="68"/>
  <c r="S42" i="68" s="1"/>
  <c r="N42" i="68"/>
  <c r="M42" i="68"/>
  <c r="L42" i="68"/>
  <c r="AE41" i="68"/>
  <c r="AA41" i="68"/>
  <c r="Z41" i="68"/>
  <c r="Y41" i="68"/>
  <c r="X41" i="68"/>
  <c r="W41" i="68"/>
  <c r="V41" i="68"/>
  <c r="T41" i="68"/>
  <c r="S41" i="68"/>
  <c r="Q41" i="68"/>
  <c r="AF41" i="68" s="1"/>
  <c r="P41" i="68"/>
  <c r="O41" i="68"/>
  <c r="R41" i="68" s="1"/>
  <c r="N41" i="68"/>
  <c r="M41" i="68"/>
  <c r="L41" i="68"/>
  <c r="AF40" i="68"/>
  <c r="AE40" i="68"/>
  <c r="AB40" i="68"/>
  <c r="V40" i="68"/>
  <c r="T40" i="68"/>
  <c r="S40" i="68"/>
  <c r="Q40" i="68"/>
  <c r="AC40" i="68" s="1"/>
  <c r="P40" i="68"/>
  <c r="AA40" i="68" s="1"/>
  <c r="O40" i="68"/>
  <c r="U40" i="68" s="1"/>
  <c r="N40" i="68"/>
  <c r="M40" i="68"/>
  <c r="L40" i="68"/>
  <c r="AE39" i="68"/>
  <c r="Y39" i="68"/>
  <c r="V39" i="68"/>
  <c r="U39" i="68"/>
  <c r="T39" i="68"/>
  <c r="S39" i="68"/>
  <c r="R39" i="68"/>
  <c r="Q39" i="68"/>
  <c r="AF39" i="68" s="1"/>
  <c r="P39" i="68"/>
  <c r="Z39" i="68" s="1"/>
  <c r="O39" i="68"/>
  <c r="N39" i="68"/>
  <c r="M39" i="68"/>
  <c r="L39" i="68"/>
  <c r="AB38" i="68"/>
  <c r="V38" i="68"/>
  <c r="U38" i="68"/>
  <c r="T38" i="68"/>
  <c r="R38" i="68"/>
  <c r="Q38" i="68"/>
  <c r="AF38" i="68" s="1"/>
  <c r="P38" i="68"/>
  <c r="W38" i="68" s="1"/>
  <c r="O38" i="68"/>
  <c r="S38" i="68" s="1"/>
  <c r="N38" i="68"/>
  <c r="M38" i="68"/>
  <c r="L38" i="68"/>
  <c r="AE37" i="68"/>
  <c r="AA37" i="68"/>
  <c r="Z37" i="68"/>
  <c r="Y37" i="68"/>
  <c r="W37" i="68"/>
  <c r="V37" i="68"/>
  <c r="T37" i="68"/>
  <c r="S37" i="68"/>
  <c r="Q37" i="68"/>
  <c r="AF37" i="68" s="1"/>
  <c r="P37" i="68"/>
  <c r="X37" i="68" s="1"/>
  <c r="O37" i="68"/>
  <c r="R37" i="68" s="1"/>
  <c r="N37" i="68"/>
  <c r="M37" i="68"/>
  <c r="L37" i="68"/>
  <c r="AF36" i="68"/>
  <c r="AE36" i="68"/>
  <c r="AB36" i="68"/>
  <c r="V36" i="68"/>
  <c r="T36" i="68"/>
  <c r="S36" i="68"/>
  <c r="Q36" i="68"/>
  <c r="AC36" i="68" s="1"/>
  <c r="P36" i="68"/>
  <c r="AA36" i="68" s="1"/>
  <c r="O36" i="68"/>
  <c r="U36" i="68" s="1"/>
  <c r="N36" i="68"/>
  <c r="M36" i="68"/>
  <c r="L36" i="68"/>
  <c r="AE35" i="68"/>
  <c r="Y35" i="68"/>
  <c r="V35" i="68"/>
  <c r="U35" i="68"/>
  <c r="T35" i="68"/>
  <c r="S35" i="68"/>
  <c r="R35" i="68"/>
  <c r="Q35" i="68"/>
  <c r="AF35" i="68" s="1"/>
  <c r="P35" i="68"/>
  <c r="Z35" i="68" s="1"/>
  <c r="O35" i="68"/>
  <c r="N35" i="68"/>
  <c r="M35" i="68"/>
  <c r="L35" i="68"/>
  <c r="AB34" i="68"/>
  <c r="V34" i="68"/>
  <c r="T34" i="68"/>
  <c r="R34" i="68"/>
  <c r="Q34" i="68"/>
  <c r="AF34" i="68" s="1"/>
  <c r="P34" i="68"/>
  <c r="W34" i="68" s="1"/>
  <c r="O34" i="68"/>
  <c r="U34" i="68" s="1"/>
  <c r="N34" i="68"/>
  <c r="M34" i="68"/>
  <c r="L34" i="68"/>
  <c r="AE33" i="68"/>
  <c r="Z33" i="68"/>
  <c r="Y33" i="68"/>
  <c r="W33" i="68"/>
  <c r="V33" i="68"/>
  <c r="T33" i="68"/>
  <c r="S33" i="68"/>
  <c r="Q33" i="68"/>
  <c r="AF33" i="68" s="1"/>
  <c r="P33" i="68"/>
  <c r="AA33" i="68" s="1"/>
  <c r="O33" i="68"/>
  <c r="R33" i="68" s="1"/>
  <c r="N33" i="68"/>
  <c r="M33" i="68"/>
  <c r="L33" i="68"/>
  <c r="AF32" i="68"/>
  <c r="AE32" i="68"/>
  <c r="AB32" i="68"/>
  <c r="V32" i="68"/>
  <c r="U32" i="68"/>
  <c r="T32" i="68"/>
  <c r="S32" i="68"/>
  <c r="Q32" i="68"/>
  <c r="AC32" i="68" s="1"/>
  <c r="P32" i="68"/>
  <c r="AA32" i="68" s="1"/>
  <c r="O32" i="68"/>
  <c r="R32" i="68" s="1"/>
  <c r="N32" i="68"/>
  <c r="M32" i="68"/>
  <c r="L32" i="68"/>
  <c r="AE31" i="68"/>
  <c r="Y31" i="68"/>
  <c r="V31" i="68"/>
  <c r="U31" i="68"/>
  <c r="T31" i="68"/>
  <c r="S31" i="68"/>
  <c r="R31" i="68"/>
  <c r="Q31" i="68"/>
  <c r="AF31" i="68" s="1"/>
  <c r="P31" i="68"/>
  <c r="Z31" i="68" s="1"/>
  <c r="O31" i="68"/>
  <c r="N31" i="68"/>
  <c r="M31" i="68"/>
  <c r="L31" i="68"/>
  <c r="AB30" i="68"/>
  <c r="V30" i="68"/>
  <c r="T30" i="68"/>
  <c r="S30" i="68"/>
  <c r="R30" i="68"/>
  <c r="Q30" i="68"/>
  <c r="AF30" i="68" s="1"/>
  <c r="P30" i="68"/>
  <c r="W30" i="68" s="1"/>
  <c r="O30" i="68"/>
  <c r="U30" i="68" s="1"/>
  <c r="N30" i="68"/>
  <c r="M30" i="68"/>
  <c r="L30" i="68"/>
  <c r="AE29" i="68"/>
  <c r="Z29" i="68"/>
  <c r="Y29" i="68"/>
  <c r="W29" i="68"/>
  <c r="V29" i="68"/>
  <c r="T29" i="68"/>
  <c r="S29" i="68"/>
  <c r="Q29" i="68"/>
  <c r="AF29" i="68" s="1"/>
  <c r="P29" i="68"/>
  <c r="AA29" i="68" s="1"/>
  <c r="O29" i="68"/>
  <c r="R29" i="68" s="1"/>
  <c r="N29" i="68"/>
  <c r="M29" i="68"/>
  <c r="L29" i="68"/>
  <c r="AF28" i="68"/>
  <c r="AE28" i="68"/>
  <c r="AB28" i="68"/>
  <c r="V28" i="68"/>
  <c r="U28" i="68"/>
  <c r="T28" i="68"/>
  <c r="S28" i="68"/>
  <c r="Q28" i="68"/>
  <c r="AD28" i="68" s="1"/>
  <c r="P28" i="68"/>
  <c r="P178" i="68" s="1"/>
  <c r="O28" i="68"/>
  <c r="R28" i="68" s="1"/>
  <c r="N28" i="68"/>
  <c r="M28" i="68"/>
  <c r="L28" i="68"/>
  <c r="L178" i="68" s="1"/>
  <c r="H17" i="68"/>
  <c r="A10" i="68"/>
  <c r="B1" i="68"/>
  <c r="A8" i="68" s="1"/>
  <c r="Q177" i="67"/>
  <c r="AC177" i="67" s="1"/>
  <c r="P177" i="67"/>
  <c r="AA177" i="67" s="1"/>
  <c r="O177" i="67"/>
  <c r="V177" i="67" s="1"/>
  <c r="N177" i="67"/>
  <c r="M177" i="67"/>
  <c r="L177" i="67"/>
  <c r="X176" i="67"/>
  <c r="V176" i="67"/>
  <c r="Q176" i="67"/>
  <c r="AF176" i="67" s="1"/>
  <c r="P176" i="67"/>
  <c r="Z176" i="67" s="1"/>
  <c r="O176" i="67"/>
  <c r="U176" i="67" s="1"/>
  <c r="N176" i="67"/>
  <c r="M176" i="67"/>
  <c r="L176" i="67"/>
  <c r="AE175" i="67"/>
  <c r="X175" i="67"/>
  <c r="W175" i="67"/>
  <c r="V175" i="67"/>
  <c r="U175" i="67"/>
  <c r="S175" i="67"/>
  <c r="R175" i="67"/>
  <c r="Q175" i="67"/>
  <c r="AF175" i="67" s="1"/>
  <c r="P175" i="67"/>
  <c r="AA175" i="67" s="1"/>
  <c r="O175" i="67"/>
  <c r="T175" i="67" s="1"/>
  <c r="N175" i="67"/>
  <c r="M175" i="67"/>
  <c r="L175" i="67"/>
  <c r="AF174" i="67"/>
  <c r="AE174" i="67"/>
  <c r="AD174" i="67"/>
  <c r="AB174" i="67"/>
  <c r="V174" i="67"/>
  <c r="U174" i="67"/>
  <c r="S174" i="67"/>
  <c r="R174" i="67"/>
  <c r="Q174" i="67"/>
  <c r="AC174" i="67" s="1"/>
  <c r="P174" i="67"/>
  <c r="AA174" i="67" s="1"/>
  <c r="O174" i="67"/>
  <c r="T174" i="67" s="1"/>
  <c r="N174" i="67"/>
  <c r="M174" i="67"/>
  <c r="L174" i="67"/>
  <c r="AA173" i="67"/>
  <c r="Y173" i="67"/>
  <c r="Q173" i="67"/>
  <c r="AC173" i="67" s="1"/>
  <c r="P173" i="67"/>
  <c r="Z173" i="67" s="1"/>
  <c r="O173" i="67"/>
  <c r="V173" i="67" s="1"/>
  <c r="N173" i="67"/>
  <c r="M173" i="67"/>
  <c r="L173" i="67"/>
  <c r="X172" i="67"/>
  <c r="V172" i="67"/>
  <c r="Q172" i="67"/>
  <c r="AF172" i="67" s="1"/>
  <c r="P172" i="67"/>
  <c r="Z172" i="67" s="1"/>
  <c r="O172" i="67"/>
  <c r="U172" i="67" s="1"/>
  <c r="N172" i="67"/>
  <c r="M172" i="67"/>
  <c r="L172" i="67"/>
  <c r="AE171" i="67"/>
  <c r="Y171" i="67"/>
  <c r="V171" i="67"/>
  <c r="U171" i="67"/>
  <c r="S171" i="67"/>
  <c r="R171" i="67"/>
  <c r="Q171" i="67"/>
  <c r="AF171" i="67" s="1"/>
  <c r="P171" i="67"/>
  <c r="W171" i="67" s="1"/>
  <c r="O171" i="67"/>
  <c r="T171" i="67" s="1"/>
  <c r="N171" i="67"/>
  <c r="M171" i="67"/>
  <c r="L171" i="67"/>
  <c r="AE170" i="67"/>
  <c r="AD170" i="67"/>
  <c r="AB170" i="67"/>
  <c r="V170" i="67"/>
  <c r="U170" i="67"/>
  <c r="T170" i="67"/>
  <c r="S170" i="67"/>
  <c r="R170" i="67"/>
  <c r="Q170" i="67"/>
  <c r="AF170" i="67" s="1"/>
  <c r="P170" i="67"/>
  <c r="AA170" i="67" s="1"/>
  <c r="O170" i="67"/>
  <c r="N170" i="67"/>
  <c r="M170" i="67"/>
  <c r="L170" i="67"/>
  <c r="AE169" i="67"/>
  <c r="AA169" i="67"/>
  <c r="Y169" i="67"/>
  <c r="Q169" i="67"/>
  <c r="AC169" i="67" s="1"/>
  <c r="P169" i="67"/>
  <c r="Z169" i="67" s="1"/>
  <c r="O169" i="67"/>
  <c r="V169" i="67" s="1"/>
  <c r="N169" i="67"/>
  <c r="M169" i="67"/>
  <c r="L169" i="67"/>
  <c r="AB168" i="67"/>
  <c r="X168" i="67"/>
  <c r="V168" i="67"/>
  <c r="S168" i="67"/>
  <c r="Q168" i="67"/>
  <c r="AF168" i="67" s="1"/>
  <c r="P168" i="67"/>
  <c r="Z168" i="67" s="1"/>
  <c r="O168" i="67"/>
  <c r="U168" i="67" s="1"/>
  <c r="N168" i="67"/>
  <c r="M168" i="67"/>
  <c r="L168" i="67"/>
  <c r="AE167" i="67"/>
  <c r="Y167" i="67"/>
  <c r="V167" i="67"/>
  <c r="U167" i="67"/>
  <c r="T167" i="67"/>
  <c r="S167" i="67"/>
  <c r="Q167" i="67"/>
  <c r="AF167" i="67" s="1"/>
  <c r="P167" i="67"/>
  <c r="W167" i="67" s="1"/>
  <c r="O167" i="67"/>
  <c r="R167" i="67" s="1"/>
  <c r="N167" i="67"/>
  <c r="M167" i="67"/>
  <c r="L167" i="67"/>
  <c r="AE166" i="67"/>
  <c r="AD166" i="67"/>
  <c r="AB166" i="67"/>
  <c r="V166" i="67"/>
  <c r="U166" i="67"/>
  <c r="T166" i="67"/>
  <c r="S166" i="67"/>
  <c r="R166" i="67"/>
  <c r="Q166" i="67"/>
  <c r="AF166" i="67" s="1"/>
  <c r="P166" i="67"/>
  <c r="AA166" i="67" s="1"/>
  <c r="O166" i="67"/>
  <c r="N166" i="67"/>
  <c r="M166" i="67"/>
  <c r="L166" i="67"/>
  <c r="AF165" i="67"/>
  <c r="AE165" i="67"/>
  <c r="AA165" i="67"/>
  <c r="Y165" i="67"/>
  <c r="Q165" i="67"/>
  <c r="AC165" i="67" s="1"/>
  <c r="P165" i="67"/>
  <c r="Z165" i="67" s="1"/>
  <c r="O165" i="67"/>
  <c r="V165" i="67" s="1"/>
  <c r="N165" i="67"/>
  <c r="M165" i="67"/>
  <c r="L165" i="67"/>
  <c r="X164" i="67"/>
  <c r="V164" i="67"/>
  <c r="S164" i="67"/>
  <c r="Q164" i="67"/>
  <c r="AF164" i="67" s="1"/>
  <c r="P164" i="67"/>
  <c r="Z164" i="67" s="1"/>
  <c r="O164" i="67"/>
  <c r="U164" i="67" s="1"/>
  <c r="N164" i="67"/>
  <c r="M164" i="67"/>
  <c r="L164" i="67"/>
  <c r="AE163" i="67"/>
  <c r="AB163" i="67"/>
  <c r="Z163" i="67"/>
  <c r="Y163" i="67"/>
  <c r="V163" i="67"/>
  <c r="U163" i="67"/>
  <c r="T163" i="67"/>
  <c r="S163" i="67"/>
  <c r="Q163" i="67"/>
  <c r="AF163" i="67" s="1"/>
  <c r="P163" i="67"/>
  <c r="W163" i="67" s="1"/>
  <c r="O163" i="67"/>
  <c r="R163" i="67" s="1"/>
  <c r="N163" i="67"/>
  <c r="M163" i="67"/>
  <c r="L163" i="67"/>
  <c r="AE162" i="67"/>
  <c r="AD162" i="67"/>
  <c r="AB162" i="67"/>
  <c r="V162" i="67"/>
  <c r="U162" i="67"/>
  <c r="T162" i="67"/>
  <c r="S162" i="67"/>
  <c r="R162" i="67"/>
  <c r="Q162" i="67"/>
  <c r="AF162" i="67" s="1"/>
  <c r="P162" i="67"/>
  <c r="AA162" i="67" s="1"/>
  <c r="O162" i="67"/>
  <c r="N162" i="67"/>
  <c r="M162" i="67"/>
  <c r="L162" i="67"/>
  <c r="AF161" i="67"/>
  <c r="AE161" i="67"/>
  <c r="AB161" i="67"/>
  <c r="AA161" i="67"/>
  <c r="Y161" i="67"/>
  <c r="Q161" i="67"/>
  <c r="AC161" i="67" s="1"/>
  <c r="P161" i="67"/>
  <c r="Z161" i="67" s="1"/>
  <c r="O161" i="67"/>
  <c r="V161" i="67" s="1"/>
  <c r="N161" i="67"/>
  <c r="M161" i="67"/>
  <c r="L161" i="67"/>
  <c r="AB160" i="67"/>
  <c r="X160" i="67"/>
  <c r="V160" i="67"/>
  <c r="S160" i="67"/>
  <c r="Q160" i="67"/>
  <c r="AF160" i="67" s="1"/>
  <c r="P160" i="67"/>
  <c r="Z160" i="67" s="1"/>
  <c r="O160" i="67"/>
  <c r="U160" i="67" s="1"/>
  <c r="N160" i="67"/>
  <c r="M160" i="67"/>
  <c r="L160" i="67"/>
  <c r="AE159" i="67"/>
  <c r="AB159" i="67"/>
  <c r="Z159" i="67"/>
  <c r="Y159" i="67"/>
  <c r="V159" i="67"/>
  <c r="U159" i="67"/>
  <c r="T159" i="67"/>
  <c r="S159" i="67"/>
  <c r="Q159" i="67"/>
  <c r="AF159" i="67" s="1"/>
  <c r="P159" i="67"/>
  <c r="W159" i="67" s="1"/>
  <c r="O159" i="67"/>
  <c r="R159" i="67" s="1"/>
  <c r="N159" i="67"/>
  <c r="M159" i="67"/>
  <c r="L159" i="67"/>
  <c r="AE158" i="67"/>
  <c r="AD158" i="67"/>
  <c r="AB158" i="67"/>
  <c r="V158" i="67"/>
  <c r="U158" i="67"/>
  <c r="T158" i="67"/>
  <c r="S158" i="67"/>
  <c r="R158" i="67"/>
  <c r="Q158" i="67"/>
  <c r="AF158" i="67" s="1"/>
  <c r="P158" i="67"/>
  <c r="AA158" i="67" s="1"/>
  <c r="O158" i="67"/>
  <c r="N158" i="67"/>
  <c r="M158" i="67"/>
  <c r="L158" i="67"/>
  <c r="AF157" i="67"/>
  <c r="AE157" i="67"/>
  <c r="AB157" i="67"/>
  <c r="AA157" i="67"/>
  <c r="Y157" i="67"/>
  <c r="Q157" i="67"/>
  <c r="AC157" i="67" s="1"/>
  <c r="P157" i="67"/>
  <c r="Z157" i="67" s="1"/>
  <c r="O157" i="67"/>
  <c r="V157" i="67" s="1"/>
  <c r="N157" i="67"/>
  <c r="M157" i="67"/>
  <c r="L157" i="67"/>
  <c r="AB156" i="67"/>
  <c r="X156" i="67"/>
  <c r="V156" i="67"/>
  <c r="T156" i="67"/>
  <c r="S156" i="67"/>
  <c r="Q156" i="67"/>
  <c r="AF156" i="67" s="1"/>
  <c r="P156" i="67"/>
  <c r="Z156" i="67" s="1"/>
  <c r="O156" i="67"/>
  <c r="U156" i="67" s="1"/>
  <c r="N156" i="67"/>
  <c r="M156" i="67"/>
  <c r="L156" i="67"/>
  <c r="AE155" i="67"/>
  <c r="AB155" i="67"/>
  <c r="Z155" i="67"/>
  <c r="Y155" i="67"/>
  <c r="V155" i="67"/>
  <c r="U155" i="67"/>
  <c r="T155" i="67"/>
  <c r="S155" i="67"/>
  <c r="Q155" i="67"/>
  <c r="AF155" i="67" s="1"/>
  <c r="P155" i="67"/>
  <c r="W155" i="67" s="1"/>
  <c r="O155" i="67"/>
  <c r="R155" i="67" s="1"/>
  <c r="N155" i="67"/>
  <c r="M155" i="67"/>
  <c r="L155" i="67"/>
  <c r="AE154" i="67"/>
  <c r="AD154" i="67"/>
  <c r="AB154" i="67"/>
  <c r="V154" i="67"/>
  <c r="U154" i="67"/>
  <c r="T154" i="67"/>
  <c r="S154" i="67"/>
  <c r="R154" i="67"/>
  <c r="Q154" i="67"/>
  <c r="AF154" i="67" s="1"/>
  <c r="P154" i="67"/>
  <c r="AA154" i="67" s="1"/>
  <c r="O154" i="67"/>
  <c r="N154" i="67"/>
  <c r="M154" i="67"/>
  <c r="L154" i="67"/>
  <c r="AF153" i="67"/>
  <c r="AE153" i="67"/>
  <c r="AB153" i="67"/>
  <c r="AA153" i="67"/>
  <c r="Y153" i="67"/>
  <c r="Q153" i="67"/>
  <c r="AC153" i="67" s="1"/>
  <c r="P153" i="67"/>
  <c r="Z153" i="67" s="1"/>
  <c r="O153" i="67"/>
  <c r="V153" i="67" s="1"/>
  <c r="N153" i="67"/>
  <c r="M153" i="67"/>
  <c r="L153" i="67"/>
  <c r="AB152" i="67"/>
  <c r="X152" i="67"/>
  <c r="V152" i="67"/>
  <c r="T152" i="67"/>
  <c r="S152" i="67"/>
  <c r="Q152" i="67"/>
  <c r="AF152" i="67" s="1"/>
  <c r="P152" i="67"/>
  <c r="Z152" i="67" s="1"/>
  <c r="O152" i="67"/>
  <c r="U152" i="67" s="1"/>
  <c r="N152" i="67"/>
  <c r="M152" i="67"/>
  <c r="L152" i="67"/>
  <c r="AE151" i="67"/>
  <c r="AB151" i="67"/>
  <c r="Y151" i="67"/>
  <c r="V151" i="67"/>
  <c r="U151" i="67"/>
  <c r="T151" i="67"/>
  <c r="S151" i="67"/>
  <c r="Q151" i="67"/>
  <c r="AF151" i="67" s="1"/>
  <c r="P151" i="67"/>
  <c r="W151" i="67" s="1"/>
  <c r="O151" i="67"/>
  <c r="R151" i="67" s="1"/>
  <c r="N151" i="67"/>
  <c r="M151" i="67"/>
  <c r="L151" i="67"/>
  <c r="AE150" i="67"/>
  <c r="AD150" i="67"/>
  <c r="AB150" i="67"/>
  <c r="V150" i="67"/>
  <c r="T150" i="67"/>
  <c r="S150" i="67"/>
  <c r="R150" i="67"/>
  <c r="Q150" i="67"/>
  <c r="AF150" i="67" s="1"/>
  <c r="P150" i="67"/>
  <c r="AA150" i="67" s="1"/>
  <c r="O150" i="67"/>
  <c r="U150" i="67" s="1"/>
  <c r="N150" i="67"/>
  <c r="M150" i="67"/>
  <c r="L150" i="67"/>
  <c r="AF149" i="67"/>
  <c r="AE149" i="67"/>
  <c r="AB149" i="67"/>
  <c r="AA149" i="67"/>
  <c r="Y149" i="67"/>
  <c r="Q149" i="67"/>
  <c r="AC149" i="67" s="1"/>
  <c r="P149" i="67"/>
  <c r="Z149" i="67" s="1"/>
  <c r="O149" i="67"/>
  <c r="V149" i="67" s="1"/>
  <c r="N149" i="67"/>
  <c r="M149" i="67"/>
  <c r="L149" i="67"/>
  <c r="AE148" i="67"/>
  <c r="AB148" i="67"/>
  <c r="X148" i="67"/>
  <c r="V148" i="67"/>
  <c r="U148" i="67"/>
  <c r="T148" i="67"/>
  <c r="S148" i="67"/>
  <c r="Q148" i="67"/>
  <c r="AF148" i="67" s="1"/>
  <c r="P148" i="67"/>
  <c r="Z148" i="67" s="1"/>
  <c r="O148" i="67"/>
  <c r="R148" i="67" s="1"/>
  <c r="N148" i="67"/>
  <c r="M148" i="67"/>
  <c r="L148" i="67"/>
  <c r="AE147" i="67"/>
  <c r="AB147" i="67"/>
  <c r="Y147" i="67"/>
  <c r="V147" i="67"/>
  <c r="U147" i="67"/>
  <c r="T147" i="67"/>
  <c r="S147" i="67"/>
  <c r="Q147" i="67"/>
  <c r="AF147" i="67" s="1"/>
  <c r="P147" i="67"/>
  <c r="W147" i="67" s="1"/>
  <c r="O147" i="67"/>
  <c r="R147" i="67" s="1"/>
  <c r="N147" i="67"/>
  <c r="M147" i="67"/>
  <c r="L147" i="67"/>
  <c r="AE146" i="67"/>
  <c r="AD146" i="67"/>
  <c r="AB146" i="67"/>
  <c r="V146" i="67"/>
  <c r="T146" i="67"/>
  <c r="S146" i="67"/>
  <c r="R146" i="67"/>
  <c r="Q146" i="67"/>
  <c r="AF146" i="67" s="1"/>
  <c r="P146" i="67"/>
  <c r="AA146" i="67" s="1"/>
  <c r="O146" i="67"/>
  <c r="U146" i="67" s="1"/>
  <c r="N146" i="67"/>
  <c r="M146" i="67"/>
  <c r="L146" i="67"/>
  <c r="AF145" i="67"/>
  <c r="AE145" i="67"/>
  <c r="AB145" i="67"/>
  <c r="AA145" i="67"/>
  <c r="Y145" i="67"/>
  <c r="Q145" i="67"/>
  <c r="AC145" i="67" s="1"/>
  <c r="P145" i="67"/>
  <c r="Z145" i="67" s="1"/>
  <c r="O145" i="67"/>
  <c r="V145" i="67" s="1"/>
  <c r="N145" i="67"/>
  <c r="M145" i="67"/>
  <c r="L145" i="67"/>
  <c r="AE144" i="67"/>
  <c r="AB144" i="67"/>
  <c r="X144" i="67"/>
  <c r="V144" i="67"/>
  <c r="U144" i="67"/>
  <c r="T144" i="67"/>
  <c r="S144" i="67"/>
  <c r="R144" i="67"/>
  <c r="Q144" i="67"/>
  <c r="AF144" i="67" s="1"/>
  <c r="P144" i="67"/>
  <c r="Z144" i="67" s="1"/>
  <c r="O144" i="67"/>
  <c r="N144" i="67"/>
  <c r="M144" i="67"/>
  <c r="L144" i="67"/>
  <c r="AE143" i="67"/>
  <c r="AB143" i="67"/>
  <c r="Y143" i="67"/>
  <c r="V143" i="67"/>
  <c r="U143" i="67"/>
  <c r="T143" i="67"/>
  <c r="S143" i="67"/>
  <c r="Q143" i="67"/>
  <c r="AF143" i="67" s="1"/>
  <c r="P143" i="67"/>
  <c r="W143" i="67" s="1"/>
  <c r="O143" i="67"/>
  <c r="R143" i="67" s="1"/>
  <c r="N143" i="67"/>
  <c r="M143" i="67"/>
  <c r="L143" i="67"/>
  <c r="AE142" i="67"/>
  <c r="AD142" i="67"/>
  <c r="AB142" i="67"/>
  <c r="V142" i="67"/>
  <c r="T142" i="67"/>
  <c r="S142" i="67"/>
  <c r="R142" i="67"/>
  <c r="Q142" i="67"/>
  <c r="AF142" i="67" s="1"/>
  <c r="P142" i="67"/>
  <c r="AA142" i="67" s="1"/>
  <c r="O142" i="67"/>
  <c r="U142" i="67" s="1"/>
  <c r="N142" i="67"/>
  <c r="M142" i="67"/>
  <c r="L142" i="67"/>
  <c r="AF141" i="67"/>
  <c r="AE141" i="67"/>
  <c r="AB141" i="67"/>
  <c r="AA141" i="67"/>
  <c r="Y141" i="67"/>
  <c r="Q141" i="67"/>
  <c r="AC141" i="67" s="1"/>
  <c r="P141" i="67"/>
  <c r="Z141" i="67" s="1"/>
  <c r="O141" i="67"/>
  <c r="N141" i="67"/>
  <c r="M141" i="67"/>
  <c r="L141" i="67"/>
  <c r="AE140" i="67"/>
  <c r="AB140" i="67"/>
  <c r="X140" i="67"/>
  <c r="V140" i="67"/>
  <c r="U140" i="67"/>
  <c r="T140" i="67"/>
  <c r="S140" i="67"/>
  <c r="R140" i="67"/>
  <c r="Q140" i="67"/>
  <c r="AF140" i="67" s="1"/>
  <c r="P140" i="67"/>
  <c r="Z140" i="67" s="1"/>
  <c r="O140" i="67"/>
  <c r="N140" i="67"/>
  <c r="M140" i="67"/>
  <c r="L140" i="67"/>
  <c r="AE139" i="67"/>
  <c r="AB139" i="67"/>
  <c r="Y139" i="67"/>
  <c r="V139" i="67"/>
  <c r="U139" i="67"/>
  <c r="T139" i="67"/>
  <c r="S139" i="67"/>
  <c r="Q139" i="67"/>
  <c r="AF139" i="67" s="1"/>
  <c r="P139" i="67"/>
  <c r="W139" i="67" s="1"/>
  <c r="O139" i="67"/>
  <c r="R139" i="67" s="1"/>
  <c r="N139" i="67"/>
  <c r="M139" i="67"/>
  <c r="L139" i="67"/>
  <c r="AF138" i="67"/>
  <c r="AE138" i="67"/>
  <c r="AD138" i="67"/>
  <c r="AB138" i="67"/>
  <c r="V138" i="67"/>
  <c r="T138" i="67"/>
  <c r="S138" i="67"/>
  <c r="R138" i="67"/>
  <c r="Q138" i="67"/>
  <c r="AC138" i="67" s="1"/>
  <c r="P138" i="67"/>
  <c r="AA138" i="67" s="1"/>
  <c r="O138" i="67"/>
  <c r="U138" i="67" s="1"/>
  <c r="N138" i="67"/>
  <c r="M138" i="67"/>
  <c r="L138" i="67"/>
  <c r="AE137" i="67"/>
  <c r="AB137" i="67"/>
  <c r="AA137" i="67"/>
  <c r="Y137" i="67"/>
  <c r="Q137" i="67"/>
  <c r="AC137" i="67" s="1"/>
  <c r="P137" i="67"/>
  <c r="Z137" i="67" s="1"/>
  <c r="O137" i="67"/>
  <c r="N137" i="67"/>
  <c r="M137" i="67"/>
  <c r="L137" i="67"/>
  <c r="AE136" i="67"/>
  <c r="AB136" i="67"/>
  <c r="X136" i="67"/>
  <c r="V136" i="67"/>
  <c r="U136" i="67"/>
  <c r="T136" i="67"/>
  <c r="S136" i="67"/>
  <c r="R136" i="67"/>
  <c r="Q136" i="67"/>
  <c r="AF136" i="67" s="1"/>
  <c r="P136" i="67"/>
  <c r="Z136" i="67" s="1"/>
  <c r="O136" i="67"/>
  <c r="N136" i="67"/>
  <c r="M136" i="67"/>
  <c r="L136" i="67"/>
  <c r="AE135" i="67"/>
  <c r="AB135" i="67"/>
  <c r="Y135" i="67"/>
  <c r="V135" i="67"/>
  <c r="U135" i="67"/>
  <c r="T135" i="67"/>
  <c r="S135" i="67"/>
  <c r="Q135" i="67"/>
  <c r="AF135" i="67" s="1"/>
  <c r="P135" i="67"/>
  <c r="W135" i="67" s="1"/>
  <c r="O135" i="67"/>
  <c r="R135" i="67" s="1"/>
  <c r="N135" i="67"/>
  <c r="M135" i="67"/>
  <c r="L135" i="67"/>
  <c r="AF134" i="67"/>
  <c r="AE134" i="67"/>
  <c r="AD134" i="67"/>
  <c r="AB134" i="67"/>
  <c r="V134" i="67"/>
  <c r="T134" i="67"/>
  <c r="S134" i="67"/>
  <c r="R134" i="67"/>
  <c r="Q134" i="67"/>
  <c r="AC134" i="67" s="1"/>
  <c r="P134" i="67"/>
  <c r="O134" i="67"/>
  <c r="U134" i="67" s="1"/>
  <c r="N134" i="67"/>
  <c r="M134" i="67"/>
  <c r="L134" i="67"/>
  <c r="AE133" i="67"/>
  <c r="AB133" i="67"/>
  <c r="AA133" i="67"/>
  <c r="Y133" i="67"/>
  <c r="Q133" i="67"/>
  <c r="AC133" i="67" s="1"/>
  <c r="P133" i="67"/>
  <c r="Z133" i="67" s="1"/>
  <c r="O133" i="67"/>
  <c r="N133" i="67"/>
  <c r="M133" i="67"/>
  <c r="L133" i="67"/>
  <c r="AF132" i="67"/>
  <c r="AE132" i="67"/>
  <c r="AB132" i="67"/>
  <c r="V132" i="67"/>
  <c r="U132" i="67"/>
  <c r="T132" i="67"/>
  <c r="S132" i="67"/>
  <c r="R132" i="67"/>
  <c r="Q132" i="67"/>
  <c r="AD132" i="67" s="1"/>
  <c r="P132" i="67"/>
  <c r="O132" i="67"/>
  <c r="N132" i="67"/>
  <c r="M132" i="67"/>
  <c r="L132" i="67"/>
  <c r="AE131" i="67"/>
  <c r="AB131" i="67"/>
  <c r="Y131" i="67"/>
  <c r="V131" i="67"/>
  <c r="U131" i="67"/>
  <c r="T131" i="67"/>
  <c r="S131" i="67"/>
  <c r="Q131" i="67"/>
  <c r="AF131" i="67" s="1"/>
  <c r="P131" i="67"/>
  <c r="W131" i="67" s="1"/>
  <c r="O131" i="67"/>
  <c r="R131" i="67" s="1"/>
  <c r="N131" i="67"/>
  <c r="M131" i="67"/>
  <c r="L131" i="67"/>
  <c r="AF130" i="67"/>
  <c r="AE130" i="67"/>
  <c r="AD130" i="67"/>
  <c r="AB130" i="67"/>
  <c r="V130" i="67"/>
  <c r="T130" i="67"/>
  <c r="S130" i="67"/>
  <c r="R130" i="67"/>
  <c r="Q130" i="67"/>
  <c r="AC130" i="67" s="1"/>
  <c r="P130" i="67"/>
  <c r="O130" i="67"/>
  <c r="U130" i="67" s="1"/>
  <c r="N130" i="67"/>
  <c r="M130" i="67"/>
  <c r="L130" i="67"/>
  <c r="AE129" i="67"/>
  <c r="AB129" i="67"/>
  <c r="AA129" i="67"/>
  <c r="Y129" i="67"/>
  <c r="Q129" i="67"/>
  <c r="AC129" i="67" s="1"/>
  <c r="P129" i="67"/>
  <c r="Z129" i="67" s="1"/>
  <c r="O129" i="67"/>
  <c r="N129" i="67"/>
  <c r="M129" i="67"/>
  <c r="L129" i="67"/>
  <c r="AF128" i="67"/>
  <c r="AE128" i="67"/>
  <c r="AB128" i="67"/>
  <c r="Y128" i="67"/>
  <c r="X128" i="67"/>
  <c r="V128" i="67"/>
  <c r="U128" i="67"/>
  <c r="T128" i="67"/>
  <c r="S128" i="67"/>
  <c r="R128" i="67"/>
  <c r="Q128" i="67"/>
  <c r="AD128" i="67" s="1"/>
  <c r="P128" i="67"/>
  <c r="O128" i="67"/>
  <c r="N128" i="67"/>
  <c r="M128" i="67"/>
  <c r="L128" i="67"/>
  <c r="AE127" i="67"/>
  <c r="AB127" i="67"/>
  <c r="V127" i="67"/>
  <c r="U127" i="67"/>
  <c r="T127" i="67"/>
  <c r="S127" i="67"/>
  <c r="Q127" i="67"/>
  <c r="AF127" i="67" s="1"/>
  <c r="P127" i="67"/>
  <c r="Y127" i="67" s="1"/>
  <c r="O127" i="67"/>
  <c r="R127" i="67" s="1"/>
  <c r="N127" i="67"/>
  <c r="M127" i="67"/>
  <c r="L127" i="67"/>
  <c r="AE126" i="67"/>
  <c r="AD126" i="67"/>
  <c r="AB126" i="67"/>
  <c r="V126" i="67"/>
  <c r="T126" i="67"/>
  <c r="S126" i="67"/>
  <c r="R126" i="67"/>
  <c r="Q126" i="67"/>
  <c r="AF126" i="67" s="1"/>
  <c r="P126" i="67"/>
  <c r="Y126" i="67" s="1"/>
  <c r="O126" i="67"/>
  <c r="U126" i="67" s="1"/>
  <c r="N126" i="67"/>
  <c r="M126" i="67"/>
  <c r="L126" i="67"/>
  <c r="AE125" i="67"/>
  <c r="AB125" i="67"/>
  <c r="Q125" i="67"/>
  <c r="AC125" i="67" s="1"/>
  <c r="P125" i="67"/>
  <c r="O125" i="67"/>
  <c r="N125" i="67"/>
  <c r="M125" i="67"/>
  <c r="L125" i="67"/>
  <c r="AF124" i="67"/>
  <c r="AE124" i="67"/>
  <c r="AB124" i="67"/>
  <c r="V124" i="67"/>
  <c r="U124" i="67"/>
  <c r="T124" i="67"/>
  <c r="S124" i="67"/>
  <c r="R124" i="67"/>
  <c r="Q124" i="67"/>
  <c r="AD124" i="67" s="1"/>
  <c r="P124" i="67"/>
  <c r="O124" i="67"/>
  <c r="N124" i="67"/>
  <c r="M124" i="67"/>
  <c r="L124" i="67"/>
  <c r="AE123" i="67"/>
  <c r="AB123" i="67"/>
  <c r="W123" i="67"/>
  <c r="V123" i="67"/>
  <c r="U123" i="67"/>
  <c r="T123" i="67"/>
  <c r="S123" i="67"/>
  <c r="Q123" i="67"/>
  <c r="AF123" i="67" s="1"/>
  <c r="P123" i="67"/>
  <c r="O123" i="67"/>
  <c r="R123" i="67" s="1"/>
  <c r="N123" i="67"/>
  <c r="M123" i="67"/>
  <c r="L123" i="67"/>
  <c r="AF122" i="67"/>
  <c r="AE122" i="67"/>
  <c r="AD122" i="67"/>
  <c r="AB122" i="67"/>
  <c r="V122" i="67"/>
  <c r="T122" i="67"/>
  <c r="S122" i="67"/>
  <c r="R122" i="67"/>
  <c r="Q122" i="67"/>
  <c r="AC122" i="67" s="1"/>
  <c r="P122" i="67"/>
  <c r="Z122" i="67" s="1"/>
  <c r="O122" i="67"/>
  <c r="U122" i="67" s="1"/>
  <c r="N122" i="67"/>
  <c r="M122" i="67"/>
  <c r="L122" i="67"/>
  <c r="V121" i="67"/>
  <c r="Q121" i="67"/>
  <c r="AE121" i="67" s="1"/>
  <c r="P121" i="67"/>
  <c r="X121" i="67" s="1"/>
  <c r="O121" i="67"/>
  <c r="N121" i="67"/>
  <c r="M121" i="67"/>
  <c r="L121" i="67"/>
  <c r="AF120" i="67"/>
  <c r="AE120" i="67"/>
  <c r="AB120" i="67"/>
  <c r="Y120" i="67"/>
  <c r="W120" i="67"/>
  <c r="V120" i="67"/>
  <c r="U120" i="67"/>
  <c r="T120" i="67"/>
  <c r="S120" i="67"/>
  <c r="R120" i="67"/>
  <c r="Q120" i="67"/>
  <c r="AD120" i="67" s="1"/>
  <c r="P120" i="67"/>
  <c r="AA120" i="67" s="1"/>
  <c r="O120" i="67"/>
  <c r="N120" i="67"/>
  <c r="M120" i="67"/>
  <c r="L120" i="67"/>
  <c r="AF119" i="67"/>
  <c r="Y119" i="67"/>
  <c r="W119" i="67"/>
  <c r="V119" i="67"/>
  <c r="U119" i="67"/>
  <c r="T119" i="67"/>
  <c r="S119" i="67"/>
  <c r="Q119" i="67"/>
  <c r="AD119" i="67" s="1"/>
  <c r="P119" i="67"/>
  <c r="O119" i="67"/>
  <c r="R119" i="67" s="1"/>
  <c r="N119" i="67"/>
  <c r="M119" i="67"/>
  <c r="L119" i="67"/>
  <c r="AD118" i="67"/>
  <c r="Y118" i="67"/>
  <c r="V118" i="67"/>
  <c r="T118" i="67"/>
  <c r="S118" i="67"/>
  <c r="R118" i="67"/>
  <c r="Q118" i="67"/>
  <c r="AC118" i="67" s="1"/>
  <c r="P118" i="67"/>
  <c r="O118" i="67"/>
  <c r="U118" i="67" s="1"/>
  <c r="N118" i="67"/>
  <c r="M118" i="67"/>
  <c r="L118" i="67"/>
  <c r="AF117" i="67"/>
  <c r="AC117" i="67"/>
  <c r="AB117" i="67"/>
  <c r="V117" i="67"/>
  <c r="T117" i="67"/>
  <c r="S117" i="67"/>
  <c r="Q117" i="67"/>
  <c r="AD117" i="67" s="1"/>
  <c r="P117" i="67"/>
  <c r="X117" i="67" s="1"/>
  <c r="O117" i="67"/>
  <c r="N117" i="67"/>
  <c r="M117" i="67"/>
  <c r="L117" i="67"/>
  <c r="AB116" i="67"/>
  <c r="W116" i="67"/>
  <c r="V116" i="67"/>
  <c r="U116" i="67"/>
  <c r="T116" i="67"/>
  <c r="S116" i="67"/>
  <c r="R116" i="67"/>
  <c r="Q116" i="67"/>
  <c r="AD116" i="67" s="1"/>
  <c r="P116" i="67"/>
  <c r="AA116" i="67" s="1"/>
  <c r="O116" i="67"/>
  <c r="N116" i="67"/>
  <c r="M116" i="67"/>
  <c r="L116" i="67"/>
  <c r="AF115" i="67"/>
  <c r="AC115" i="67"/>
  <c r="AB115" i="67"/>
  <c r="V115" i="67"/>
  <c r="U115" i="67"/>
  <c r="T115" i="67"/>
  <c r="S115" i="67"/>
  <c r="Q115" i="67"/>
  <c r="AD115" i="67" s="1"/>
  <c r="P115" i="67"/>
  <c r="Z115" i="67" s="1"/>
  <c r="O115" i="67"/>
  <c r="R115" i="67" s="1"/>
  <c r="N115" i="67"/>
  <c r="M115" i="67"/>
  <c r="L115" i="67"/>
  <c r="X114" i="67"/>
  <c r="V114" i="67"/>
  <c r="T114" i="67"/>
  <c r="S114" i="67"/>
  <c r="R114" i="67"/>
  <c r="Q114" i="67"/>
  <c r="AB114" i="67" s="1"/>
  <c r="P114" i="67"/>
  <c r="AA114" i="67" s="1"/>
  <c r="O114" i="67"/>
  <c r="U114" i="67" s="1"/>
  <c r="N114" i="67"/>
  <c r="M114" i="67"/>
  <c r="L114" i="67"/>
  <c r="AF113" i="67"/>
  <c r="AC113" i="67"/>
  <c r="AB113" i="67"/>
  <c r="Q113" i="67"/>
  <c r="AD113" i="67" s="1"/>
  <c r="P113" i="67"/>
  <c r="AA113" i="67" s="1"/>
  <c r="O113" i="67"/>
  <c r="R113" i="67" s="1"/>
  <c r="N113" i="67"/>
  <c r="M113" i="67"/>
  <c r="L113" i="67"/>
  <c r="AF112" i="67"/>
  <c r="AB112" i="67"/>
  <c r="Z112" i="67"/>
  <c r="X112" i="67"/>
  <c r="W112" i="67"/>
  <c r="V112" i="67"/>
  <c r="U112" i="67"/>
  <c r="T112" i="67"/>
  <c r="S112" i="67"/>
  <c r="R112" i="67"/>
  <c r="Q112" i="67"/>
  <c r="AD112" i="67" s="1"/>
  <c r="P112" i="67"/>
  <c r="AA112" i="67" s="1"/>
  <c r="O112" i="67"/>
  <c r="N112" i="67"/>
  <c r="M112" i="67"/>
  <c r="L112" i="67"/>
  <c r="AF111" i="67"/>
  <c r="AE111" i="67"/>
  <c r="AC111" i="67"/>
  <c r="AB111" i="67"/>
  <c r="V111" i="67"/>
  <c r="T111" i="67"/>
  <c r="S111" i="67"/>
  <c r="Q111" i="67"/>
  <c r="AD111" i="67" s="1"/>
  <c r="P111" i="67"/>
  <c r="X111" i="67" s="1"/>
  <c r="O111" i="67"/>
  <c r="U111" i="67" s="1"/>
  <c r="N111" i="67"/>
  <c r="M111" i="67"/>
  <c r="L111" i="67"/>
  <c r="AF110" i="67"/>
  <c r="AE110" i="67"/>
  <c r="AC110" i="67"/>
  <c r="AB110" i="67"/>
  <c r="Q110" i="67"/>
  <c r="AD110" i="67" s="1"/>
  <c r="P110" i="67"/>
  <c r="AA110" i="67" s="1"/>
  <c r="O110" i="67"/>
  <c r="U110" i="67" s="1"/>
  <c r="N110" i="67"/>
  <c r="M110" i="67"/>
  <c r="L110" i="67"/>
  <c r="AF109" i="67"/>
  <c r="Z109" i="67"/>
  <c r="X109" i="67"/>
  <c r="W109" i="67"/>
  <c r="V109" i="67"/>
  <c r="U109" i="67"/>
  <c r="T109" i="67"/>
  <c r="S109" i="67"/>
  <c r="Q109" i="67"/>
  <c r="AD109" i="67" s="1"/>
  <c r="P109" i="67"/>
  <c r="AA109" i="67" s="1"/>
  <c r="O109" i="67"/>
  <c r="R109" i="67" s="1"/>
  <c r="N109" i="67"/>
  <c r="M109" i="67"/>
  <c r="L109" i="67"/>
  <c r="AF108" i="67"/>
  <c r="AE108" i="67"/>
  <c r="AB108" i="67"/>
  <c r="V108" i="67"/>
  <c r="U108" i="67"/>
  <c r="T108" i="67"/>
  <c r="S108" i="67"/>
  <c r="R108" i="67"/>
  <c r="Q108" i="67"/>
  <c r="AD108" i="67" s="1"/>
  <c r="P108" i="67"/>
  <c r="AA108" i="67" s="1"/>
  <c r="O108" i="67"/>
  <c r="N108" i="67"/>
  <c r="M108" i="67"/>
  <c r="L108" i="67"/>
  <c r="AB107" i="67"/>
  <c r="AA107" i="67"/>
  <c r="Z107" i="67"/>
  <c r="Y107" i="67"/>
  <c r="W107" i="67"/>
  <c r="Q107" i="67"/>
  <c r="AF107" i="67" s="1"/>
  <c r="P107" i="67"/>
  <c r="X107" i="67" s="1"/>
  <c r="O107" i="67"/>
  <c r="T107" i="67" s="1"/>
  <c r="N107" i="67"/>
  <c r="M107" i="67"/>
  <c r="L107" i="67"/>
  <c r="Z106" i="67"/>
  <c r="X106" i="67"/>
  <c r="W106" i="67"/>
  <c r="V106" i="67"/>
  <c r="T106" i="67"/>
  <c r="S106" i="67"/>
  <c r="R106" i="67"/>
  <c r="Q106" i="67"/>
  <c r="AC106" i="67" s="1"/>
  <c r="P106" i="67"/>
  <c r="AA106" i="67" s="1"/>
  <c r="O106" i="67"/>
  <c r="U106" i="67" s="1"/>
  <c r="N106" i="67"/>
  <c r="M106" i="67"/>
  <c r="L106" i="67"/>
  <c r="AF105" i="67"/>
  <c r="AE105" i="67"/>
  <c r="U105" i="67"/>
  <c r="S105" i="67"/>
  <c r="R105" i="67"/>
  <c r="Q105" i="67"/>
  <c r="AD105" i="67" s="1"/>
  <c r="P105" i="67"/>
  <c r="X105" i="67" s="1"/>
  <c r="O105" i="67"/>
  <c r="V105" i="67" s="1"/>
  <c r="N105" i="67"/>
  <c r="M105" i="67"/>
  <c r="L105" i="67"/>
  <c r="AD104" i="67"/>
  <c r="AB104" i="67"/>
  <c r="R104" i="67"/>
  <c r="Q104" i="67"/>
  <c r="AF104" i="67" s="1"/>
  <c r="P104" i="67"/>
  <c r="AA104" i="67" s="1"/>
  <c r="O104" i="67"/>
  <c r="U104" i="67" s="1"/>
  <c r="N104" i="67"/>
  <c r="M104" i="67"/>
  <c r="L104" i="67"/>
  <c r="AF103" i="67"/>
  <c r="AE103" i="67"/>
  <c r="AD103" i="67"/>
  <c r="AA103" i="67"/>
  <c r="Y103" i="67"/>
  <c r="X103" i="67"/>
  <c r="W103" i="67"/>
  <c r="Q103" i="67"/>
  <c r="AC103" i="67" s="1"/>
  <c r="P103" i="67"/>
  <c r="Z103" i="67" s="1"/>
  <c r="O103" i="67"/>
  <c r="R103" i="67" s="1"/>
  <c r="N103" i="67"/>
  <c r="M103" i="67"/>
  <c r="L103" i="67"/>
  <c r="AF102" i="67"/>
  <c r="X102" i="67"/>
  <c r="V102" i="67"/>
  <c r="U102" i="67"/>
  <c r="T102" i="67"/>
  <c r="S102" i="67"/>
  <c r="R102" i="67"/>
  <c r="Q102" i="67"/>
  <c r="AE102" i="67" s="1"/>
  <c r="P102" i="67"/>
  <c r="AA102" i="67" s="1"/>
  <c r="O102" i="67"/>
  <c r="N102" i="67"/>
  <c r="M102" i="67"/>
  <c r="L102" i="67"/>
  <c r="AE101" i="67"/>
  <c r="AD101" i="67"/>
  <c r="U101" i="67"/>
  <c r="S101" i="67"/>
  <c r="R101" i="67"/>
  <c r="Q101" i="67"/>
  <c r="AF101" i="67" s="1"/>
  <c r="P101" i="67"/>
  <c r="X101" i="67" s="1"/>
  <c r="O101" i="67"/>
  <c r="V101" i="67" s="1"/>
  <c r="N101" i="67"/>
  <c r="M101" i="67"/>
  <c r="L101" i="67"/>
  <c r="AF100" i="67"/>
  <c r="AE100" i="67"/>
  <c r="AD100" i="67"/>
  <c r="AB100" i="67"/>
  <c r="R100" i="67"/>
  <c r="Q100" i="67"/>
  <c r="AC100" i="67" s="1"/>
  <c r="P100" i="67"/>
  <c r="AA100" i="67" s="1"/>
  <c r="O100" i="67"/>
  <c r="U100" i="67" s="1"/>
  <c r="N100" i="67"/>
  <c r="M100" i="67"/>
  <c r="L100" i="67"/>
  <c r="AF99" i="67"/>
  <c r="AE99" i="67"/>
  <c r="AA99" i="67"/>
  <c r="Y99" i="67"/>
  <c r="X99" i="67"/>
  <c r="W99" i="67"/>
  <c r="Q99" i="67"/>
  <c r="AD99" i="67" s="1"/>
  <c r="P99" i="67"/>
  <c r="Z99" i="67" s="1"/>
  <c r="O99" i="67"/>
  <c r="R99" i="67" s="1"/>
  <c r="N99" i="67"/>
  <c r="M99" i="67"/>
  <c r="L99" i="67"/>
  <c r="AF98" i="67"/>
  <c r="AE98" i="67"/>
  <c r="X98" i="67"/>
  <c r="V98" i="67"/>
  <c r="U98" i="67"/>
  <c r="T98" i="67"/>
  <c r="S98" i="67"/>
  <c r="R98" i="67"/>
  <c r="Q98" i="67"/>
  <c r="AD98" i="67" s="1"/>
  <c r="P98" i="67"/>
  <c r="AA98" i="67" s="1"/>
  <c r="O98" i="67"/>
  <c r="N98" i="67"/>
  <c r="M98" i="67"/>
  <c r="L98" i="67"/>
  <c r="AE97" i="67"/>
  <c r="AD97" i="67"/>
  <c r="U97" i="67"/>
  <c r="S97" i="67"/>
  <c r="R97" i="67"/>
  <c r="Q97" i="67"/>
  <c r="AF97" i="67" s="1"/>
  <c r="P97" i="67"/>
  <c r="X97" i="67" s="1"/>
  <c r="O97" i="67"/>
  <c r="V97" i="67" s="1"/>
  <c r="N97" i="67"/>
  <c r="M97" i="67"/>
  <c r="L97" i="67"/>
  <c r="AF96" i="67"/>
  <c r="AE96" i="67"/>
  <c r="AD96" i="67"/>
  <c r="AB96" i="67"/>
  <c r="R96" i="67"/>
  <c r="Q96" i="67"/>
  <c r="AC96" i="67" s="1"/>
  <c r="P96" i="67"/>
  <c r="AA96" i="67" s="1"/>
  <c r="O96" i="67"/>
  <c r="U96" i="67" s="1"/>
  <c r="N96" i="67"/>
  <c r="M96" i="67"/>
  <c r="L96" i="67"/>
  <c r="AF95" i="67"/>
  <c r="AE95" i="67"/>
  <c r="AA95" i="67"/>
  <c r="Y95" i="67"/>
  <c r="X95" i="67"/>
  <c r="W95" i="67"/>
  <c r="Q95" i="67"/>
  <c r="AD95" i="67" s="1"/>
  <c r="P95" i="67"/>
  <c r="Z95" i="67" s="1"/>
  <c r="O95" i="67"/>
  <c r="R95" i="67" s="1"/>
  <c r="N95" i="67"/>
  <c r="M95" i="67"/>
  <c r="L95" i="67"/>
  <c r="AF94" i="67"/>
  <c r="AE94" i="67"/>
  <c r="AB94" i="67"/>
  <c r="X94" i="67"/>
  <c r="V94" i="67"/>
  <c r="U94" i="67"/>
  <c r="T94" i="67"/>
  <c r="S94" i="67"/>
  <c r="R94" i="67"/>
  <c r="Q94" i="67"/>
  <c r="AD94" i="67" s="1"/>
  <c r="P94" i="67"/>
  <c r="AA94" i="67" s="1"/>
  <c r="O94" i="67"/>
  <c r="N94" i="67"/>
  <c r="M94" i="67"/>
  <c r="L94" i="67"/>
  <c r="AE93" i="67"/>
  <c r="AD93" i="67"/>
  <c r="U93" i="67"/>
  <c r="S93" i="67"/>
  <c r="R93" i="67"/>
  <c r="Q93" i="67"/>
  <c r="AF93" i="67" s="1"/>
  <c r="P93" i="67"/>
  <c r="X93" i="67" s="1"/>
  <c r="O93" i="67"/>
  <c r="V93" i="67" s="1"/>
  <c r="N93" i="67"/>
  <c r="M93" i="67"/>
  <c r="L93" i="67"/>
  <c r="AF92" i="67"/>
  <c r="AE92" i="67"/>
  <c r="AD92" i="67"/>
  <c r="AB92" i="67"/>
  <c r="R92" i="67"/>
  <c r="Q92" i="67"/>
  <c r="AC92" i="67" s="1"/>
  <c r="P92" i="67"/>
  <c r="AA92" i="67" s="1"/>
  <c r="O92" i="67"/>
  <c r="U92" i="67" s="1"/>
  <c r="N92" i="67"/>
  <c r="M92" i="67"/>
  <c r="L92" i="67"/>
  <c r="AF91" i="67"/>
  <c r="AE91" i="67"/>
  <c r="AA91" i="67"/>
  <c r="Y91" i="67"/>
  <c r="X91" i="67"/>
  <c r="W91" i="67"/>
  <c r="Q91" i="67"/>
  <c r="AD91" i="67" s="1"/>
  <c r="P91" i="67"/>
  <c r="Z91" i="67" s="1"/>
  <c r="O91" i="67"/>
  <c r="R91" i="67" s="1"/>
  <c r="N91" i="67"/>
  <c r="M91" i="67"/>
  <c r="L91" i="67"/>
  <c r="AF90" i="67"/>
  <c r="AE90" i="67"/>
  <c r="AB90" i="67"/>
  <c r="X90" i="67"/>
  <c r="V90" i="67"/>
  <c r="U90" i="67"/>
  <c r="T90" i="67"/>
  <c r="S90" i="67"/>
  <c r="R90" i="67"/>
  <c r="Q90" i="67"/>
  <c r="AD90" i="67" s="1"/>
  <c r="P90" i="67"/>
  <c r="AA90" i="67" s="1"/>
  <c r="O90" i="67"/>
  <c r="N90" i="67"/>
  <c r="M90" i="67"/>
  <c r="L90" i="67"/>
  <c r="AE89" i="67"/>
  <c r="U89" i="67"/>
  <c r="S89" i="67"/>
  <c r="R89" i="67"/>
  <c r="Q89" i="67"/>
  <c r="AF89" i="67" s="1"/>
  <c r="P89" i="67"/>
  <c r="X89" i="67" s="1"/>
  <c r="O89" i="67"/>
  <c r="V89" i="67" s="1"/>
  <c r="N89" i="67"/>
  <c r="M89" i="67"/>
  <c r="L89" i="67"/>
  <c r="AF88" i="67"/>
  <c r="AE88" i="67"/>
  <c r="AD88" i="67"/>
  <c r="AB88" i="67"/>
  <c r="V88" i="67"/>
  <c r="R88" i="67"/>
  <c r="Q88" i="67"/>
  <c r="AC88" i="67" s="1"/>
  <c r="P88" i="67"/>
  <c r="AA88" i="67" s="1"/>
  <c r="O88" i="67"/>
  <c r="U88" i="67" s="1"/>
  <c r="N88" i="67"/>
  <c r="M88" i="67"/>
  <c r="L88" i="67"/>
  <c r="AF87" i="67"/>
  <c r="AE87" i="67"/>
  <c r="AA87" i="67"/>
  <c r="Y87" i="67"/>
  <c r="X87" i="67"/>
  <c r="W87" i="67"/>
  <c r="Q87" i="67"/>
  <c r="AD87" i="67" s="1"/>
  <c r="P87" i="67"/>
  <c r="Z87" i="67" s="1"/>
  <c r="O87" i="67"/>
  <c r="R87" i="67" s="1"/>
  <c r="N87" i="67"/>
  <c r="M87" i="67"/>
  <c r="L87" i="67"/>
  <c r="AF86" i="67"/>
  <c r="AE86" i="67"/>
  <c r="AB86" i="67"/>
  <c r="X86" i="67"/>
  <c r="V86" i="67"/>
  <c r="U86" i="67"/>
  <c r="T86" i="67"/>
  <c r="S86" i="67"/>
  <c r="R86" i="67"/>
  <c r="Q86" i="67"/>
  <c r="AD86" i="67" s="1"/>
  <c r="P86" i="67"/>
  <c r="AA86" i="67" s="1"/>
  <c r="O86" i="67"/>
  <c r="N86" i="67"/>
  <c r="M86" i="67"/>
  <c r="L86" i="67"/>
  <c r="AE85" i="67"/>
  <c r="V85" i="67"/>
  <c r="U85" i="67"/>
  <c r="S85" i="67"/>
  <c r="R85" i="67"/>
  <c r="Q85" i="67"/>
  <c r="AF85" i="67" s="1"/>
  <c r="P85" i="67"/>
  <c r="X85" i="67" s="1"/>
  <c r="O85" i="67"/>
  <c r="T85" i="67" s="1"/>
  <c r="N85" i="67"/>
  <c r="M85" i="67"/>
  <c r="L85" i="67"/>
  <c r="AF84" i="67"/>
  <c r="AE84" i="67"/>
  <c r="AD84" i="67"/>
  <c r="AB84" i="67"/>
  <c r="V84" i="67"/>
  <c r="R84" i="67"/>
  <c r="Q84" i="67"/>
  <c r="AC84" i="67" s="1"/>
  <c r="P84" i="67"/>
  <c r="AA84" i="67" s="1"/>
  <c r="O84" i="67"/>
  <c r="U84" i="67" s="1"/>
  <c r="N84" i="67"/>
  <c r="M84" i="67"/>
  <c r="L84" i="67"/>
  <c r="AF83" i="67"/>
  <c r="AE83" i="67"/>
  <c r="AA83" i="67"/>
  <c r="Y83" i="67"/>
  <c r="X83" i="67"/>
  <c r="W83" i="67"/>
  <c r="Q83" i="67"/>
  <c r="AD83" i="67" s="1"/>
  <c r="P83" i="67"/>
  <c r="Z83" i="67" s="1"/>
  <c r="O83" i="67"/>
  <c r="R83" i="67" s="1"/>
  <c r="N83" i="67"/>
  <c r="M83" i="67"/>
  <c r="L83" i="67"/>
  <c r="AF82" i="67"/>
  <c r="AE82" i="67"/>
  <c r="AB82" i="67"/>
  <c r="X82" i="67"/>
  <c r="V82" i="67"/>
  <c r="U82" i="67"/>
  <c r="T82" i="67"/>
  <c r="S82" i="67"/>
  <c r="R82" i="67"/>
  <c r="Q82" i="67"/>
  <c r="AD82" i="67" s="1"/>
  <c r="P82" i="67"/>
  <c r="AA82" i="67" s="1"/>
  <c r="O82" i="67"/>
  <c r="N82" i="67"/>
  <c r="M82" i="67"/>
  <c r="L82" i="67"/>
  <c r="AE81" i="67"/>
  <c r="V81" i="67"/>
  <c r="U81" i="67"/>
  <c r="S81" i="67"/>
  <c r="R81" i="67"/>
  <c r="Q81" i="67"/>
  <c r="AF81" i="67" s="1"/>
  <c r="P81" i="67"/>
  <c r="X81" i="67" s="1"/>
  <c r="O81" i="67"/>
  <c r="T81" i="67" s="1"/>
  <c r="N81" i="67"/>
  <c r="M81" i="67"/>
  <c r="L81" i="67"/>
  <c r="AF80" i="67"/>
  <c r="AE80" i="67"/>
  <c r="AD80" i="67"/>
  <c r="AB80" i="67"/>
  <c r="V80" i="67"/>
  <c r="R80" i="67"/>
  <c r="Q80" i="67"/>
  <c r="AC80" i="67" s="1"/>
  <c r="P80" i="67"/>
  <c r="AA80" i="67" s="1"/>
  <c r="O80" i="67"/>
  <c r="U80" i="67" s="1"/>
  <c r="N80" i="67"/>
  <c r="M80" i="67"/>
  <c r="L80" i="67"/>
  <c r="AF79" i="67"/>
  <c r="AE79" i="67"/>
  <c r="AB79" i="67"/>
  <c r="AA79" i="67"/>
  <c r="Y79" i="67"/>
  <c r="X79" i="67"/>
  <c r="W79" i="67"/>
  <c r="Q79" i="67"/>
  <c r="AD79" i="67" s="1"/>
  <c r="P79" i="67"/>
  <c r="Z79" i="67" s="1"/>
  <c r="O79" i="67"/>
  <c r="R79" i="67" s="1"/>
  <c r="N79" i="67"/>
  <c r="M79" i="67"/>
  <c r="L79" i="67"/>
  <c r="AF78" i="67"/>
  <c r="AE78" i="67"/>
  <c r="AB78" i="67"/>
  <c r="V78" i="67"/>
  <c r="U78" i="67"/>
  <c r="T78" i="67"/>
  <c r="S78" i="67"/>
  <c r="R78" i="67"/>
  <c r="Q78" i="67"/>
  <c r="AD78" i="67" s="1"/>
  <c r="P78" i="67"/>
  <c r="AA78" i="67" s="1"/>
  <c r="O78" i="67"/>
  <c r="N78" i="67"/>
  <c r="M78" i="67"/>
  <c r="L78" i="67"/>
  <c r="AE77" i="67"/>
  <c r="V77" i="67"/>
  <c r="U77" i="67"/>
  <c r="S77" i="67"/>
  <c r="R77" i="67"/>
  <c r="Q77" i="67"/>
  <c r="AF77" i="67" s="1"/>
  <c r="P77" i="67"/>
  <c r="X77" i="67" s="1"/>
  <c r="O77" i="67"/>
  <c r="T77" i="67" s="1"/>
  <c r="N77" i="67"/>
  <c r="M77" i="67"/>
  <c r="L77" i="67"/>
  <c r="AF76" i="67"/>
  <c r="AE76" i="67"/>
  <c r="AD76" i="67"/>
  <c r="AB76" i="67"/>
  <c r="V76" i="67"/>
  <c r="R76" i="67"/>
  <c r="Q76" i="67"/>
  <c r="AC76" i="67" s="1"/>
  <c r="P76" i="67"/>
  <c r="O76" i="67"/>
  <c r="U76" i="67" s="1"/>
  <c r="N76" i="67"/>
  <c r="M76" i="67"/>
  <c r="L76" i="67"/>
  <c r="AF75" i="67"/>
  <c r="AE75" i="67"/>
  <c r="AB75" i="67"/>
  <c r="AA75" i="67"/>
  <c r="Y75" i="67"/>
  <c r="X75" i="67"/>
  <c r="W75" i="67"/>
  <c r="V75" i="67"/>
  <c r="Q75" i="67"/>
  <c r="AD75" i="67" s="1"/>
  <c r="P75" i="67"/>
  <c r="Z75" i="67" s="1"/>
  <c r="O75" i="67"/>
  <c r="R75" i="67" s="1"/>
  <c r="N75" i="67"/>
  <c r="M75" i="67"/>
  <c r="L75" i="67"/>
  <c r="AF74" i="67"/>
  <c r="AE74" i="67"/>
  <c r="AB74" i="67"/>
  <c r="V74" i="67"/>
  <c r="U74" i="67"/>
  <c r="T74" i="67"/>
  <c r="S74" i="67"/>
  <c r="R74" i="67"/>
  <c r="Q74" i="67"/>
  <c r="AD74" i="67" s="1"/>
  <c r="P74" i="67"/>
  <c r="AA74" i="67" s="1"/>
  <c r="O74" i="67"/>
  <c r="N74" i="67"/>
  <c r="M74" i="67"/>
  <c r="L74" i="67"/>
  <c r="AE73" i="67"/>
  <c r="AB73" i="67"/>
  <c r="V73" i="67"/>
  <c r="U73" i="67"/>
  <c r="S73" i="67"/>
  <c r="R73" i="67"/>
  <c r="Q73" i="67"/>
  <c r="AF73" i="67" s="1"/>
  <c r="P73" i="67"/>
  <c r="X73" i="67" s="1"/>
  <c r="O73" i="67"/>
  <c r="T73" i="67" s="1"/>
  <c r="N73" i="67"/>
  <c r="M73" i="67"/>
  <c r="L73" i="67"/>
  <c r="AF72" i="67"/>
  <c r="AE72" i="67"/>
  <c r="AD72" i="67"/>
  <c r="AB72" i="67"/>
  <c r="V72" i="67"/>
  <c r="R72" i="67"/>
  <c r="Q72" i="67"/>
  <c r="AC72" i="67" s="1"/>
  <c r="P72" i="67"/>
  <c r="Y72" i="67" s="1"/>
  <c r="O72" i="67"/>
  <c r="U72" i="67" s="1"/>
  <c r="N72" i="67"/>
  <c r="M72" i="67"/>
  <c r="L72" i="67"/>
  <c r="AF71" i="67"/>
  <c r="AE71" i="67"/>
  <c r="AB71" i="67"/>
  <c r="AA71" i="67"/>
  <c r="Y71" i="67"/>
  <c r="X71" i="67"/>
  <c r="W71" i="67"/>
  <c r="V71" i="67"/>
  <c r="S71" i="67"/>
  <c r="Q71" i="67"/>
  <c r="AD71" i="67" s="1"/>
  <c r="P71" i="67"/>
  <c r="Z71" i="67" s="1"/>
  <c r="O71" i="67"/>
  <c r="R71" i="67" s="1"/>
  <c r="N71" i="67"/>
  <c r="M71" i="67"/>
  <c r="L71" i="67"/>
  <c r="AF70" i="67"/>
  <c r="AE70" i="67"/>
  <c r="AB70" i="67"/>
  <c r="V70" i="67"/>
  <c r="U70" i="67"/>
  <c r="T70" i="67"/>
  <c r="S70" i="67"/>
  <c r="R70" i="67"/>
  <c r="Q70" i="67"/>
  <c r="AD70" i="67" s="1"/>
  <c r="P70" i="67"/>
  <c r="O70" i="67"/>
  <c r="N70" i="67"/>
  <c r="M70" i="67"/>
  <c r="L70" i="67"/>
  <c r="AE69" i="67"/>
  <c r="AB69" i="67"/>
  <c r="V69" i="67"/>
  <c r="U69" i="67"/>
  <c r="S69" i="67"/>
  <c r="R69" i="67"/>
  <c r="Q69" i="67"/>
  <c r="AF69" i="67" s="1"/>
  <c r="P69" i="67"/>
  <c r="O69" i="67"/>
  <c r="T69" i="67" s="1"/>
  <c r="N69" i="67"/>
  <c r="M69" i="67"/>
  <c r="L69" i="67"/>
  <c r="AF68" i="67"/>
  <c r="AE68" i="67"/>
  <c r="AD68" i="67"/>
  <c r="AB68" i="67"/>
  <c r="V68" i="67"/>
  <c r="R68" i="67"/>
  <c r="Q68" i="67"/>
  <c r="AC68" i="67" s="1"/>
  <c r="P68" i="67"/>
  <c r="O68" i="67"/>
  <c r="U68" i="67" s="1"/>
  <c r="N68" i="67"/>
  <c r="M68" i="67"/>
  <c r="L68" i="67"/>
  <c r="AF67" i="67"/>
  <c r="AE67" i="67"/>
  <c r="AB67" i="67"/>
  <c r="AA67" i="67"/>
  <c r="Y67" i="67"/>
  <c r="X67" i="67"/>
  <c r="W67" i="67"/>
  <c r="V67" i="67"/>
  <c r="S67" i="67"/>
  <c r="Q67" i="67"/>
  <c r="AD67" i="67" s="1"/>
  <c r="P67" i="67"/>
  <c r="Z67" i="67" s="1"/>
  <c r="O67" i="67"/>
  <c r="N67" i="67"/>
  <c r="M67" i="67"/>
  <c r="L67" i="67"/>
  <c r="AF66" i="67"/>
  <c r="AE66" i="67"/>
  <c r="AB66" i="67"/>
  <c r="X66" i="67"/>
  <c r="V66" i="67"/>
  <c r="U66" i="67"/>
  <c r="T66" i="67"/>
  <c r="S66" i="67"/>
  <c r="R66" i="67"/>
  <c r="Q66" i="67"/>
  <c r="AD66" i="67" s="1"/>
  <c r="P66" i="67"/>
  <c r="Y66" i="67" s="1"/>
  <c r="O66" i="67"/>
  <c r="N66" i="67"/>
  <c r="M66" i="67"/>
  <c r="L66" i="67"/>
  <c r="V65" i="67"/>
  <c r="U65" i="67"/>
  <c r="S65" i="67"/>
  <c r="R65" i="67"/>
  <c r="Q65" i="67"/>
  <c r="AF65" i="67" s="1"/>
  <c r="P65" i="67"/>
  <c r="O65" i="67"/>
  <c r="T65" i="67" s="1"/>
  <c r="N65" i="67"/>
  <c r="M65" i="67"/>
  <c r="L65" i="67"/>
  <c r="AF64" i="67"/>
  <c r="AE64" i="67"/>
  <c r="AD64" i="67"/>
  <c r="AB64" i="67"/>
  <c r="Z64" i="67"/>
  <c r="Y64" i="67"/>
  <c r="W64" i="67"/>
  <c r="V64" i="67"/>
  <c r="S64" i="67"/>
  <c r="R64" i="67"/>
  <c r="Q64" i="67"/>
  <c r="AC64" i="67" s="1"/>
  <c r="P64" i="67"/>
  <c r="X64" i="67" s="1"/>
  <c r="O64" i="67"/>
  <c r="N64" i="67"/>
  <c r="M64" i="67"/>
  <c r="L64" i="67"/>
  <c r="AF63" i="67"/>
  <c r="AE63" i="67"/>
  <c r="AB63" i="67"/>
  <c r="AA63" i="67"/>
  <c r="Y63" i="67"/>
  <c r="X63" i="67"/>
  <c r="W63" i="67"/>
  <c r="Q63" i="67"/>
  <c r="AD63" i="67" s="1"/>
  <c r="P63" i="67"/>
  <c r="Z63" i="67" s="1"/>
  <c r="O63" i="67"/>
  <c r="N63" i="67"/>
  <c r="M63" i="67"/>
  <c r="L63" i="67"/>
  <c r="V62" i="67"/>
  <c r="U62" i="67"/>
  <c r="T62" i="67"/>
  <c r="S62" i="67"/>
  <c r="R62" i="67"/>
  <c r="Q62" i="67"/>
  <c r="AD62" i="67" s="1"/>
  <c r="P62" i="67"/>
  <c r="Z62" i="67" s="1"/>
  <c r="O62" i="67"/>
  <c r="N62" i="67"/>
  <c r="M62" i="67"/>
  <c r="L62" i="67"/>
  <c r="AB61" i="67"/>
  <c r="V61" i="67"/>
  <c r="U61" i="67"/>
  <c r="S61" i="67"/>
  <c r="R61" i="67"/>
  <c r="Q61" i="67"/>
  <c r="AF61" i="67" s="1"/>
  <c r="P61" i="67"/>
  <c r="Z61" i="67" s="1"/>
  <c r="O61" i="67"/>
  <c r="T61" i="67" s="1"/>
  <c r="N61" i="67"/>
  <c r="M61" i="67"/>
  <c r="L61" i="67"/>
  <c r="AF60" i="67"/>
  <c r="AE60" i="67"/>
  <c r="AD60" i="67"/>
  <c r="AB60" i="67"/>
  <c r="V60" i="67"/>
  <c r="T60" i="67"/>
  <c r="Q60" i="67"/>
  <c r="AC60" i="67" s="1"/>
  <c r="P60" i="67"/>
  <c r="AA60" i="67" s="1"/>
  <c r="O60" i="67"/>
  <c r="U60" i="67" s="1"/>
  <c r="N60" i="67"/>
  <c r="M60" i="67"/>
  <c r="L60" i="67"/>
  <c r="AB59" i="67"/>
  <c r="AA59" i="67"/>
  <c r="Y59" i="67"/>
  <c r="X59" i="67"/>
  <c r="W59" i="67"/>
  <c r="Q59" i="67"/>
  <c r="AD59" i="67" s="1"/>
  <c r="P59" i="67"/>
  <c r="Z59" i="67" s="1"/>
  <c r="O59" i="67"/>
  <c r="R59" i="67" s="1"/>
  <c r="N59" i="67"/>
  <c r="M59" i="67"/>
  <c r="L59" i="67"/>
  <c r="V58" i="67"/>
  <c r="U58" i="67"/>
  <c r="T58" i="67"/>
  <c r="S58" i="67"/>
  <c r="R58" i="67"/>
  <c r="Q58" i="67"/>
  <c r="AF58" i="67" s="1"/>
  <c r="P58" i="67"/>
  <c r="Z58" i="67" s="1"/>
  <c r="O58" i="67"/>
  <c r="N58" i="67"/>
  <c r="M58" i="67"/>
  <c r="L58" i="67"/>
  <c r="AD57" i="67"/>
  <c r="AC57" i="67"/>
  <c r="AB57" i="67"/>
  <c r="Q57" i="67"/>
  <c r="AF57" i="67" s="1"/>
  <c r="P57" i="67"/>
  <c r="X57" i="67" s="1"/>
  <c r="O57" i="67"/>
  <c r="T57" i="67" s="1"/>
  <c r="N57" i="67"/>
  <c r="M57" i="67"/>
  <c r="L57" i="67"/>
  <c r="AF56" i="67"/>
  <c r="AE56" i="67"/>
  <c r="AD56" i="67"/>
  <c r="AB56" i="67"/>
  <c r="AA56" i="67"/>
  <c r="Z56" i="67"/>
  <c r="X56" i="67"/>
  <c r="W56" i="67"/>
  <c r="V56" i="67"/>
  <c r="T56" i="67"/>
  <c r="R56" i="67"/>
  <c r="Q56" i="67"/>
  <c r="AC56" i="67" s="1"/>
  <c r="P56" i="67"/>
  <c r="Y56" i="67" s="1"/>
  <c r="O56" i="67"/>
  <c r="U56" i="67" s="1"/>
  <c r="N56" i="67"/>
  <c r="M56" i="67"/>
  <c r="L56" i="67"/>
  <c r="U55" i="67"/>
  <c r="T55" i="67"/>
  <c r="Q55" i="67"/>
  <c r="AD55" i="67" s="1"/>
  <c r="P55" i="67"/>
  <c r="Z55" i="67" s="1"/>
  <c r="O55" i="67"/>
  <c r="R55" i="67" s="1"/>
  <c r="N55" i="67"/>
  <c r="M55" i="67"/>
  <c r="L55" i="67"/>
  <c r="AC54" i="67"/>
  <c r="AB54" i="67"/>
  <c r="Y54" i="67"/>
  <c r="X54" i="67"/>
  <c r="V54" i="67"/>
  <c r="U54" i="67"/>
  <c r="T54" i="67"/>
  <c r="S54" i="67"/>
  <c r="R54" i="67"/>
  <c r="Q54" i="67"/>
  <c r="AF54" i="67" s="1"/>
  <c r="P54" i="67"/>
  <c r="Z54" i="67" s="1"/>
  <c r="O54" i="67"/>
  <c r="N54" i="67"/>
  <c r="M54" i="67"/>
  <c r="L54" i="67"/>
  <c r="V53" i="67"/>
  <c r="U53" i="67"/>
  <c r="R53" i="67"/>
  <c r="Q53" i="67"/>
  <c r="AF53" i="67" s="1"/>
  <c r="P53" i="67"/>
  <c r="X53" i="67" s="1"/>
  <c r="O53" i="67"/>
  <c r="T53" i="67" s="1"/>
  <c r="N53" i="67"/>
  <c r="M53" i="67"/>
  <c r="L53" i="67"/>
  <c r="AF52" i="67"/>
  <c r="AE52" i="67"/>
  <c r="AD52" i="67"/>
  <c r="AB52" i="67"/>
  <c r="Z52" i="67"/>
  <c r="Y52" i="67"/>
  <c r="X52" i="67"/>
  <c r="Q52" i="67"/>
  <c r="AC52" i="67" s="1"/>
  <c r="P52" i="67"/>
  <c r="AA52" i="67" s="1"/>
  <c r="O52" i="67"/>
  <c r="U52" i="67" s="1"/>
  <c r="N52" i="67"/>
  <c r="M52" i="67"/>
  <c r="L52" i="67"/>
  <c r="V51" i="67"/>
  <c r="T51" i="67"/>
  <c r="S51" i="67"/>
  <c r="Q51" i="67"/>
  <c r="AD51" i="67" s="1"/>
  <c r="P51" i="67"/>
  <c r="Z51" i="67" s="1"/>
  <c r="O51" i="67"/>
  <c r="R51" i="67" s="1"/>
  <c r="N51" i="67"/>
  <c r="M51" i="67"/>
  <c r="L51" i="67"/>
  <c r="Z50" i="67"/>
  <c r="Y50" i="67"/>
  <c r="X50" i="67"/>
  <c r="V50" i="67"/>
  <c r="U50" i="67"/>
  <c r="T50" i="67"/>
  <c r="S50" i="67"/>
  <c r="R50" i="67"/>
  <c r="Q50" i="67"/>
  <c r="AF50" i="67" s="1"/>
  <c r="P50" i="67"/>
  <c r="AA50" i="67" s="1"/>
  <c r="O50" i="67"/>
  <c r="N50" i="67"/>
  <c r="M50" i="67"/>
  <c r="L50" i="67"/>
  <c r="AE49" i="67"/>
  <c r="Z49" i="67"/>
  <c r="W49" i="67"/>
  <c r="V49" i="67"/>
  <c r="U49" i="67"/>
  <c r="T49" i="67"/>
  <c r="S49" i="67"/>
  <c r="R49" i="67"/>
  <c r="Q49" i="67"/>
  <c r="AF49" i="67" s="1"/>
  <c r="P49" i="67"/>
  <c r="X49" i="67" s="1"/>
  <c r="O49" i="67"/>
  <c r="N49" i="67"/>
  <c r="M49" i="67"/>
  <c r="L49" i="67"/>
  <c r="AE48" i="67"/>
  <c r="V48" i="67"/>
  <c r="S48" i="67"/>
  <c r="R48" i="67"/>
  <c r="Q48" i="67"/>
  <c r="AB48" i="67" s="1"/>
  <c r="P48" i="67"/>
  <c r="AA48" i="67" s="1"/>
  <c r="O48" i="67"/>
  <c r="U48" i="67" s="1"/>
  <c r="N48" i="67"/>
  <c r="M48" i="67"/>
  <c r="L48" i="67"/>
  <c r="AD47" i="67"/>
  <c r="AB47" i="67"/>
  <c r="AA47" i="67"/>
  <c r="Z47" i="67"/>
  <c r="Q47" i="67"/>
  <c r="AF47" i="67" s="1"/>
  <c r="P47" i="67"/>
  <c r="X47" i="67" s="1"/>
  <c r="O47" i="67"/>
  <c r="V47" i="67" s="1"/>
  <c r="N47" i="67"/>
  <c r="M47" i="67"/>
  <c r="L47" i="67"/>
  <c r="AF46" i="67"/>
  <c r="AE46" i="67"/>
  <c r="AD46" i="67"/>
  <c r="AB46" i="67"/>
  <c r="AA46" i="67"/>
  <c r="Y46" i="67"/>
  <c r="X46" i="67"/>
  <c r="W46" i="67"/>
  <c r="Q46" i="67"/>
  <c r="AC46" i="67" s="1"/>
  <c r="P46" i="67"/>
  <c r="Z46" i="67" s="1"/>
  <c r="O46" i="67"/>
  <c r="U46" i="67" s="1"/>
  <c r="N46" i="67"/>
  <c r="M46" i="67"/>
  <c r="L46" i="67"/>
  <c r="AF45" i="67"/>
  <c r="AE45" i="67"/>
  <c r="X45" i="67"/>
  <c r="V45" i="67"/>
  <c r="U45" i="67"/>
  <c r="T45" i="67"/>
  <c r="S45" i="67"/>
  <c r="Q45" i="67"/>
  <c r="AD45" i="67" s="1"/>
  <c r="P45" i="67"/>
  <c r="AA45" i="67" s="1"/>
  <c r="O45" i="67"/>
  <c r="R45" i="67" s="1"/>
  <c r="N45" i="67"/>
  <c r="M45" i="67"/>
  <c r="L45" i="67"/>
  <c r="AD44" i="67"/>
  <c r="V44" i="67"/>
  <c r="U44" i="67"/>
  <c r="T44" i="67"/>
  <c r="S44" i="67"/>
  <c r="R44" i="67"/>
  <c r="Q44" i="67"/>
  <c r="AF44" i="67" s="1"/>
  <c r="P44" i="67"/>
  <c r="AA44" i="67" s="1"/>
  <c r="O44" i="67"/>
  <c r="N44" i="67"/>
  <c r="M44" i="67"/>
  <c r="L44" i="67"/>
  <c r="AD43" i="67"/>
  <c r="AB43" i="67"/>
  <c r="AA43" i="67"/>
  <c r="Z43" i="67"/>
  <c r="Q43" i="67"/>
  <c r="AF43" i="67" s="1"/>
  <c r="P43" i="67"/>
  <c r="X43" i="67" s="1"/>
  <c r="O43" i="67"/>
  <c r="V43" i="67" s="1"/>
  <c r="N43" i="67"/>
  <c r="M43" i="67"/>
  <c r="L43" i="67"/>
  <c r="AF42" i="67"/>
  <c r="AE42" i="67"/>
  <c r="AD42" i="67"/>
  <c r="AB42" i="67"/>
  <c r="AA42" i="67"/>
  <c r="Y42" i="67"/>
  <c r="X42" i="67"/>
  <c r="W42" i="67"/>
  <c r="Q42" i="67"/>
  <c r="AC42" i="67" s="1"/>
  <c r="P42" i="67"/>
  <c r="Z42" i="67" s="1"/>
  <c r="O42" i="67"/>
  <c r="U42" i="67" s="1"/>
  <c r="N42" i="67"/>
  <c r="M42" i="67"/>
  <c r="L42" i="67"/>
  <c r="AF41" i="67"/>
  <c r="AE41" i="67"/>
  <c r="X41" i="67"/>
  <c r="V41" i="67"/>
  <c r="U41" i="67"/>
  <c r="T41" i="67"/>
  <c r="S41" i="67"/>
  <c r="Q41" i="67"/>
  <c r="AD41" i="67" s="1"/>
  <c r="P41" i="67"/>
  <c r="AA41" i="67" s="1"/>
  <c r="O41" i="67"/>
  <c r="R41" i="67" s="1"/>
  <c r="N41" i="67"/>
  <c r="M41" i="67"/>
  <c r="L41" i="67"/>
  <c r="V40" i="67"/>
  <c r="U40" i="67"/>
  <c r="T40" i="67"/>
  <c r="S40" i="67"/>
  <c r="R40" i="67"/>
  <c r="Q40" i="67"/>
  <c r="AF40" i="67" s="1"/>
  <c r="P40" i="67"/>
  <c r="AA40" i="67" s="1"/>
  <c r="O40" i="67"/>
  <c r="N40" i="67"/>
  <c r="M40" i="67"/>
  <c r="L40" i="67"/>
  <c r="AD39" i="67"/>
  <c r="AB39" i="67"/>
  <c r="Q39" i="67"/>
  <c r="AF39" i="67" s="1"/>
  <c r="P39" i="67"/>
  <c r="X39" i="67" s="1"/>
  <c r="O39" i="67"/>
  <c r="V39" i="67" s="1"/>
  <c r="N39" i="67"/>
  <c r="M39" i="67"/>
  <c r="L39" i="67"/>
  <c r="AF38" i="67"/>
  <c r="AE38" i="67"/>
  <c r="AD38" i="67"/>
  <c r="AB38" i="67"/>
  <c r="AA38" i="67"/>
  <c r="Y38" i="67"/>
  <c r="X38" i="67"/>
  <c r="W38" i="67"/>
  <c r="Q38" i="67"/>
  <c r="AC38" i="67" s="1"/>
  <c r="P38" i="67"/>
  <c r="Z38" i="67" s="1"/>
  <c r="O38" i="67"/>
  <c r="U38" i="67" s="1"/>
  <c r="N38" i="67"/>
  <c r="M38" i="67"/>
  <c r="L38" i="67"/>
  <c r="AF37" i="67"/>
  <c r="AE37" i="67"/>
  <c r="X37" i="67"/>
  <c r="V37" i="67"/>
  <c r="U37" i="67"/>
  <c r="T37" i="67"/>
  <c r="S37" i="67"/>
  <c r="Q37" i="67"/>
  <c r="AD37" i="67" s="1"/>
  <c r="P37" i="67"/>
  <c r="AA37" i="67" s="1"/>
  <c r="O37" i="67"/>
  <c r="R37" i="67" s="1"/>
  <c r="N37" i="67"/>
  <c r="M37" i="67"/>
  <c r="L37" i="67"/>
  <c r="V36" i="67"/>
  <c r="U36" i="67"/>
  <c r="T36" i="67"/>
  <c r="S36" i="67"/>
  <c r="R36" i="67"/>
  <c r="Q36" i="67"/>
  <c r="AF36" i="67" s="1"/>
  <c r="P36" i="67"/>
  <c r="AA36" i="67" s="1"/>
  <c r="O36" i="67"/>
  <c r="N36" i="67"/>
  <c r="M36" i="67"/>
  <c r="L36" i="67"/>
  <c r="AD35" i="67"/>
  <c r="AB35" i="67"/>
  <c r="Q35" i="67"/>
  <c r="AF35" i="67" s="1"/>
  <c r="P35" i="67"/>
  <c r="X35" i="67" s="1"/>
  <c r="O35" i="67"/>
  <c r="V35" i="67" s="1"/>
  <c r="N35" i="67"/>
  <c r="M35" i="67"/>
  <c r="L35" i="67"/>
  <c r="AF34" i="67"/>
  <c r="AE34" i="67"/>
  <c r="AD34" i="67"/>
  <c r="AB34" i="67"/>
  <c r="AA34" i="67"/>
  <c r="Y34" i="67"/>
  <c r="X34" i="67"/>
  <c r="W34" i="67"/>
  <c r="Q34" i="67"/>
  <c r="AC34" i="67" s="1"/>
  <c r="P34" i="67"/>
  <c r="Z34" i="67" s="1"/>
  <c r="O34" i="67"/>
  <c r="U34" i="67" s="1"/>
  <c r="N34" i="67"/>
  <c r="M34" i="67"/>
  <c r="L34" i="67"/>
  <c r="AF33" i="67"/>
  <c r="AE33" i="67"/>
  <c r="X33" i="67"/>
  <c r="V33" i="67"/>
  <c r="U33" i="67"/>
  <c r="T33" i="67"/>
  <c r="S33" i="67"/>
  <c r="Q33" i="67"/>
  <c r="AD33" i="67" s="1"/>
  <c r="P33" i="67"/>
  <c r="AA33" i="67" s="1"/>
  <c r="O33" i="67"/>
  <c r="R33" i="67" s="1"/>
  <c r="N33" i="67"/>
  <c r="M33" i="67"/>
  <c r="L33" i="67"/>
  <c r="V32" i="67"/>
  <c r="U32" i="67"/>
  <c r="T32" i="67"/>
  <c r="S32" i="67"/>
  <c r="R32" i="67"/>
  <c r="Q32" i="67"/>
  <c r="AF32" i="67" s="1"/>
  <c r="P32" i="67"/>
  <c r="AA32" i="67" s="1"/>
  <c r="O32" i="67"/>
  <c r="N32" i="67"/>
  <c r="M32" i="67"/>
  <c r="L32" i="67"/>
  <c r="AD31" i="67"/>
  <c r="AB31" i="67"/>
  <c r="Q31" i="67"/>
  <c r="AF31" i="67" s="1"/>
  <c r="P31" i="67"/>
  <c r="X31" i="67" s="1"/>
  <c r="O31" i="67"/>
  <c r="V31" i="67" s="1"/>
  <c r="N31" i="67"/>
  <c r="M31" i="67"/>
  <c r="L31" i="67"/>
  <c r="AF30" i="67"/>
  <c r="AE30" i="67"/>
  <c r="AD30" i="67"/>
  <c r="AB30" i="67"/>
  <c r="AA30" i="67"/>
  <c r="Z30" i="67"/>
  <c r="Y30" i="67"/>
  <c r="X30" i="67"/>
  <c r="W30" i="67"/>
  <c r="V30" i="67"/>
  <c r="Q30" i="67"/>
  <c r="AC30" i="67" s="1"/>
  <c r="P30" i="67"/>
  <c r="O30" i="67"/>
  <c r="U30" i="67" s="1"/>
  <c r="N30" i="67"/>
  <c r="M30" i="67"/>
  <c r="L30" i="67"/>
  <c r="AF29" i="67"/>
  <c r="AE29" i="67"/>
  <c r="AB29" i="67"/>
  <c r="X29" i="67"/>
  <c r="V29" i="67"/>
  <c r="U29" i="67"/>
  <c r="T29" i="67"/>
  <c r="S29" i="67"/>
  <c r="Q29" i="67"/>
  <c r="AD29" i="67" s="1"/>
  <c r="P29" i="67"/>
  <c r="AA29" i="67" s="1"/>
  <c r="O29" i="67"/>
  <c r="R29" i="67" s="1"/>
  <c r="N29" i="67"/>
  <c r="M29" i="67"/>
  <c r="L29" i="67"/>
  <c r="V28" i="67"/>
  <c r="U28" i="67"/>
  <c r="T28" i="67"/>
  <c r="S28" i="67"/>
  <c r="R28" i="67"/>
  <c r="Q28" i="67"/>
  <c r="Q178" i="67" s="1"/>
  <c r="P28" i="67"/>
  <c r="P178" i="67" s="1"/>
  <c r="O28" i="67"/>
  <c r="N28" i="67"/>
  <c r="M28" i="67"/>
  <c r="M178" i="67" s="1"/>
  <c r="L28" i="67"/>
  <c r="H18" i="67"/>
  <c r="A10" i="67"/>
  <c r="B1" i="67"/>
  <c r="A8" i="67" s="1"/>
  <c r="Q177" i="66"/>
  <c r="AC177" i="66" s="1"/>
  <c r="P177" i="66"/>
  <c r="AA177" i="66" s="1"/>
  <c r="O177" i="66"/>
  <c r="V177" i="66" s="1"/>
  <c r="N177" i="66"/>
  <c r="M177" i="66"/>
  <c r="L177" i="66"/>
  <c r="Y176" i="66"/>
  <c r="V176" i="66"/>
  <c r="Q176" i="66"/>
  <c r="AF176" i="66" s="1"/>
  <c r="P176" i="66"/>
  <c r="Z176" i="66" s="1"/>
  <c r="O176" i="66"/>
  <c r="U176" i="66" s="1"/>
  <c r="N176" i="66"/>
  <c r="M176" i="66"/>
  <c r="L176" i="66"/>
  <c r="AF175" i="66"/>
  <c r="AE175" i="66"/>
  <c r="AD175" i="66"/>
  <c r="Y175" i="66"/>
  <c r="W175" i="66"/>
  <c r="Q175" i="66"/>
  <c r="AC175" i="66" s="1"/>
  <c r="P175" i="66"/>
  <c r="AA175" i="66" s="1"/>
  <c r="O175" i="66"/>
  <c r="V175" i="66" s="1"/>
  <c r="N175" i="66"/>
  <c r="M175" i="66"/>
  <c r="L175" i="66"/>
  <c r="AF174" i="66"/>
  <c r="AE174" i="66"/>
  <c r="X174" i="66"/>
  <c r="V174" i="66"/>
  <c r="T174" i="66"/>
  <c r="S174" i="66"/>
  <c r="Q174" i="66"/>
  <c r="AD174" i="66" s="1"/>
  <c r="P174" i="66"/>
  <c r="AA174" i="66" s="1"/>
  <c r="O174" i="66"/>
  <c r="R174" i="66" s="1"/>
  <c r="N174" i="66"/>
  <c r="M174" i="66"/>
  <c r="L174" i="66"/>
  <c r="U173" i="66"/>
  <c r="Q173" i="66"/>
  <c r="AC173" i="66" s="1"/>
  <c r="P173" i="66"/>
  <c r="AA173" i="66" s="1"/>
  <c r="O173" i="66"/>
  <c r="V173" i="66" s="1"/>
  <c r="N173" i="66"/>
  <c r="M173" i="66"/>
  <c r="L173" i="66"/>
  <c r="AD172" i="66"/>
  <c r="Y172" i="66"/>
  <c r="V172" i="66"/>
  <c r="R172" i="66"/>
  <c r="Q172" i="66"/>
  <c r="AF172" i="66" s="1"/>
  <c r="P172" i="66"/>
  <c r="Z172" i="66" s="1"/>
  <c r="O172" i="66"/>
  <c r="U172" i="66" s="1"/>
  <c r="N172" i="66"/>
  <c r="M172" i="66"/>
  <c r="L172" i="66"/>
  <c r="AF171" i="66"/>
  <c r="AE171" i="66"/>
  <c r="AD171" i="66"/>
  <c r="AA171" i="66"/>
  <c r="Y171" i="66"/>
  <c r="W171" i="66"/>
  <c r="Q171" i="66"/>
  <c r="AC171" i="66" s="1"/>
  <c r="P171" i="66"/>
  <c r="Z171" i="66" s="1"/>
  <c r="O171" i="66"/>
  <c r="V171" i="66" s="1"/>
  <c r="N171" i="66"/>
  <c r="M171" i="66"/>
  <c r="L171" i="66"/>
  <c r="X170" i="66"/>
  <c r="W170" i="66"/>
  <c r="V170" i="66"/>
  <c r="T170" i="66"/>
  <c r="S170" i="66"/>
  <c r="Q170" i="66"/>
  <c r="AF170" i="66" s="1"/>
  <c r="P170" i="66"/>
  <c r="AA170" i="66" s="1"/>
  <c r="O170" i="66"/>
  <c r="R170" i="66" s="1"/>
  <c r="N170" i="66"/>
  <c r="M170" i="66"/>
  <c r="L170" i="66"/>
  <c r="Z169" i="66"/>
  <c r="V169" i="66"/>
  <c r="U169" i="66"/>
  <c r="S169" i="66"/>
  <c r="Q169" i="66"/>
  <c r="AC169" i="66" s="1"/>
  <c r="P169" i="66"/>
  <c r="AA169" i="66" s="1"/>
  <c r="O169" i="66"/>
  <c r="T169" i="66" s="1"/>
  <c r="N169" i="66"/>
  <c r="M169" i="66"/>
  <c r="L169" i="66"/>
  <c r="AD168" i="66"/>
  <c r="W168" i="66"/>
  <c r="V168" i="66"/>
  <c r="U168" i="66"/>
  <c r="S168" i="66"/>
  <c r="R168" i="66"/>
  <c r="Q168" i="66"/>
  <c r="AF168" i="66" s="1"/>
  <c r="P168" i="66"/>
  <c r="Z168" i="66" s="1"/>
  <c r="O168" i="66"/>
  <c r="T168" i="66" s="1"/>
  <c r="N168" i="66"/>
  <c r="M168" i="66"/>
  <c r="L168" i="66"/>
  <c r="AF167" i="66"/>
  <c r="AE167" i="66"/>
  <c r="AD167" i="66"/>
  <c r="AB167" i="66"/>
  <c r="AA167" i="66"/>
  <c r="W167" i="66"/>
  <c r="Q167" i="66"/>
  <c r="AC167" i="66" s="1"/>
  <c r="P167" i="66"/>
  <c r="Z167" i="66" s="1"/>
  <c r="O167" i="66"/>
  <c r="V167" i="66" s="1"/>
  <c r="N167" i="66"/>
  <c r="M167" i="66"/>
  <c r="L167" i="66"/>
  <c r="X166" i="66"/>
  <c r="W166" i="66"/>
  <c r="V166" i="66"/>
  <c r="T166" i="66"/>
  <c r="S166" i="66"/>
  <c r="R166" i="66"/>
  <c r="Q166" i="66"/>
  <c r="AF166" i="66" s="1"/>
  <c r="P166" i="66"/>
  <c r="AA166" i="66" s="1"/>
  <c r="O166" i="66"/>
  <c r="U166" i="66" s="1"/>
  <c r="N166" i="66"/>
  <c r="M166" i="66"/>
  <c r="L166" i="66"/>
  <c r="Z165" i="66"/>
  <c r="U165" i="66"/>
  <c r="Q165" i="66"/>
  <c r="AC165" i="66" s="1"/>
  <c r="P165" i="66"/>
  <c r="AA165" i="66" s="1"/>
  <c r="O165" i="66"/>
  <c r="V165" i="66" s="1"/>
  <c r="N165" i="66"/>
  <c r="M165" i="66"/>
  <c r="L165" i="66"/>
  <c r="AD164" i="66"/>
  <c r="V164" i="66"/>
  <c r="U164" i="66"/>
  <c r="S164" i="66"/>
  <c r="R164" i="66"/>
  <c r="Q164" i="66"/>
  <c r="AF164" i="66" s="1"/>
  <c r="P164" i="66"/>
  <c r="Z164" i="66" s="1"/>
  <c r="O164" i="66"/>
  <c r="T164" i="66" s="1"/>
  <c r="N164" i="66"/>
  <c r="M164" i="66"/>
  <c r="L164" i="66"/>
  <c r="AF163" i="66"/>
  <c r="AE163" i="66"/>
  <c r="AD163" i="66"/>
  <c r="AB163" i="66"/>
  <c r="AA163" i="66"/>
  <c r="Y163" i="66"/>
  <c r="Q163" i="66"/>
  <c r="AC163" i="66" s="1"/>
  <c r="P163" i="66"/>
  <c r="W163" i="66" s="1"/>
  <c r="O163" i="66"/>
  <c r="V163" i="66" s="1"/>
  <c r="N163" i="66"/>
  <c r="M163" i="66"/>
  <c r="L163" i="66"/>
  <c r="Y162" i="66"/>
  <c r="X162" i="66"/>
  <c r="W162" i="66"/>
  <c r="V162" i="66"/>
  <c r="T162" i="66"/>
  <c r="S162" i="66"/>
  <c r="R162" i="66"/>
  <c r="Q162" i="66"/>
  <c r="AF162" i="66" s="1"/>
  <c r="P162" i="66"/>
  <c r="AA162" i="66" s="1"/>
  <c r="O162" i="66"/>
  <c r="U162" i="66" s="1"/>
  <c r="N162" i="66"/>
  <c r="M162" i="66"/>
  <c r="L162" i="66"/>
  <c r="AE161" i="66"/>
  <c r="Z161" i="66"/>
  <c r="U161" i="66"/>
  <c r="S161" i="66"/>
  <c r="Q161" i="66"/>
  <c r="AC161" i="66" s="1"/>
  <c r="P161" i="66"/>
  <c r="AA161" i="66" s="1"/>
  <c r="O161" i="66"/>
  <c r="V161" i="66" s="1"/>
  <c r="N161" i="66"/>
  <c r="M161" i="66"/>
  <c r="L161" i="66"/>
  <c r="AE160" i="66"/>
  <c r="AD160" i="66"/>
  <c r="AB160" i="66"/>
  <c r="V160" i="66"/>
  <c r="U160" i="66"/>
  <c r="T160" i="66"/>
  <c r="S160" i="66"/>
  <c r="R160" i="66"/>
  <c r="Q160" i="66"/>
  <c r="AF160" i="66" s="1"/>
  <c r="P160" i="66"/>
  <c r="Z160" i="66" s="1"/>
  <c r="O160" i="66"/>
  <c r="N160" i="66"/>
  <c r="M160" i="66"/>
  <c r="L160" i="66"/>
  <c r="AF159" i="66"/>
  <c r="AE159" i="66"/>
  <c r="AB159" i="66"/>
  <c r="AA159" i="66"/>
  <c r="Y159" i="66"/>
  <c r="Q159" i="66"/>
  <c r="AD159" i="66" s="1"/>
  <c r="P159" i="66"/>
  <c r="W159" i="66" s="1"/>
  <c r="O159" i="66"/>
  <c r="V159" i="66" s="1"/>
  <c r="N159" i="66"/>
  <c r="M159" i="66"/>
  <c r="L159" i="66"/>
  <c r="Y158" i="66"/>
  <c r="X158" i="66"/>
  <c r="W158" i="66"/>
  <c r="V158" i="66"/>
  <c r="T158" i="66"/>
  <c r="S158" i="66"/>
  <c r="R158" i="66"/>
  <c r="Q158" i="66"/>
  <c r="AF158" i="66" s="1"/>
  <c r="P158" i="66"/>
  <c r="AA158" i="66" s="1"/>
  <c r="O158" i="66"/>
  <c r="U158" i="66" s="1"/>
  <c r="N158" i="66"/>
  <c r="M158" i="66"/>
  <c r="L158" i="66"/>
  <c r="AE157" i="66"/>
  <c r="Z157" i="66"/>
  <c r="U157" i="66"/>
  <c r="S157" i="66"/>
  <c r="Q157" i="66"/>
  <c r="AC157" i="66" s="1"/>
  <c r="P157" i="66"/>
  <c r="AA157" i="66" s="1"/>
  <c r="O157" i="66"/>
  <c r="V157" i="66" s="1"/>
  <c r="N157" i="66"/>
  <c r="M157" i="66"/>
  <c r="L157" i="66"/>
  <c r="AE156" i="66"/>
  <c r="AD156" i="66"/>
  <c r="AB156" i="66"/>
  <c r="V156" i="66"/>
  <c r="U156" i="66"/>
  <c r="T156" i="66"/>
  <c r="S156" i="66"/>
  <c r="R156" i="66"/>
  <c r="Q156" i="66"/>
  <c r="AF156" i="66" s="1"/>
  <c r="P156" i="66"/>
  <c r="Z156" i="66" s="1"/>
  <c r="O156" i="66"/>
  <c r="N156" i="66"/>
  <c r="M156" i="66"/>
  <c r="L156" i="66"/>
  <c r="AF155" i="66"/>
  <c r="AE155" i="66"/>
  <c r="AB155" i="66"/>
  <c r="AA155" i="66"/>
  <c r="Y155" i="66"/>
  <c r="Q155" i="66"/>
  <c r="AD155" i="66" s="1"/>
  <c r="P155" i="66"/>
  <c r="W155" i="66" s="1"/>
  <c r="O155" i="66"/>
  <c r="V155" i="66" s="1"/>
  <c r="N155" i="66"/>
  <c r="M155" i="66"/>
  <c r="L155" i="66"/>
  <c r="Y154" i="66"/>
  <c r="X154" i="66"/>
  <c r="W154" i="66"/>
  <c r="V154" i="66"/>
  <c r="T154" i="66"/>
  <c r="S154" i="66"/>
  <c r="R154" i="66"/>
  <c r="Q154" i="66"/>
  <c r="AF154" i="66" s="1"/>
  <c r="P154" i="66"/>
  <c r="AA154" i="66" s="1"/>
  <c r="O154" i="66"/>
  <c r="U154" i="66" s="1"/>
  <c r="N154" i="66"/>
  <c r="M154" i="66"/>
  <c r="L154" i="66"/>
  <c r="AE153" i="66"/>
  <c r="Z153" i="66"/>
  <c r="V153" i="66"/>
  <c r="U153" i="66"/>
  <c r="S153" i="66"/>
  <c r="Q153" i="66"/>
  <c r="AC153" i="66" s="1"/>
  <c r="P153" i="66"/>
  <c r="AA153" i="66" s="1"/>
  <c r="O153" i="66"/>
  <c r="T153" i="66" s="1"/>
  <c r="N153" i="66"/>
  <c r="M153" i="66"/>
  <c r="L153" i="66"/>
  <c r="AE152" i="66"/>
  <c r="AD152" i="66"/>
  <c r="AB152" i="66"/>
  <c r="V152" i="66"/>
  <c r="U152" i="66"/>
  <c r="T152" i="66"/>
  <c r="S152" i="66"/>
  <c r="R152" i="66"/>
  <c r="Q152" i="66"/>
  <c r="AF152" i="66" s="1"/>
  <c r="P152" i="66"/>
  <c r="Z152" i="66" s="1"/>
  <c r="O152" i="66"/>
  <c r="N152" i="66"/>
  <c r="M152" i="66"/>
  <c r="L152" i="66"/>
  <c r="AF151" i="66"/>
  <c r="AE151" i="66"/>
  <c r="AB151" i="66"/>
  <c r="AA151" i="66"/>
  <c r="Y151" i="66"/>
  <c r="Q151" i="66"/>
  <c r="AD151" i="66" s="1"/>
  <c r="P151" i="66"/>
  <c r="W151" i="66" s="1"/>
  <c r="O151" i="66"/>
  <c r="V151" i="66" s="1"/>
  <c r="N151" i="66"/>
  <c r="M151" i="66"/>
  <c r="L151" i="66"/>
  <c r="Y150" i="66"/>
  <c r="X150" i="66"/>
  <c r="W150" i="66"/>
  <c r="V150" i="66"/>
  <c r="T150" i="66"/>
  <c r="S150" i="66"/>
  <c r="R150" i="66"/>
  <c r="Q150" i="66"/>
  <c r="AF150" i="66" s="1"/>
  <c r="P150" i="66"/>
  <c r="AA150" i="66" s="1"/>
  <c r="O150" i="66"/>
  <c r="U150" i="66" s="1"/>
  <c r="N150" i="66"/>
  <c r="M150" i="66"/>
  <c r="L150" i="66"/>
  <c r="AE149" i="66"/>
  <c r="V149" i="66"/>
  <c r="U149" i="66"/>
  <c r="S149" i="66"/>
  <c r="Q149" i="66"/>
  <c r="AC149" i="66" s="1"/>
  <c r="P149" i="66"/>
  <c r="AA149" i="66" s="1"/>
  <c r="O149" i="66"/>
  <c r="T149" i="66" s="1"/>
  <c r="N149" i="66"/>
  <c r="M149" i="66"/>
  <c r="L149" i="66"/>
  <c r="AE148" i="66"/>
  <c r="AD148" i="66"/>
  <c r="AB148" i="66"/>
  <c r="V148" i="66"/>
  <c r="U148" i="66"/>
  <c r="T148" i="66"/>
  <c r="S148" i="66"/>
  <c r="R148" i="66"/>
  <c r="Q148" i="66"/>
  <c r="AF148" i="66" s="1"/>
  <c r="P148" i="66"/>
  <c r="Z148" i="66" s="1"/>
  <c r="O148" i="66"/>
  <c r="N148" i="66"/>
  <c r="M148" i="66"/>
  <c r="L148" i="66"/>
  <c r="AF147" i="66"/>
  <c r="AB147" i="66"/>
  <c r="AA147" i="66"/>
  <c r="Y147" i="66"/>
  <c r="Q147" i="66"/>
  <c r="AE147" i="66" s="1"/>
  <c r="P147" i="66"/>
  <c r="W147" i="66" s="1"/>
  <c r="O147" i="66"/>
  <c r="V147" i="66" s="1"/>
  <c r="N147" i="66"/>
  <c r="M147" i="66"/>
  <c r="L147" i="66"/>
  <c r="Y146" i="66"/>
  <c r="X146" i="66"/>
  <c r="W146" i="66"/>
  <c r="V146" i="66"/>
  <c r="T146" i="66"/>
  <c r="S146" i="66"/>
  <c r="R146" i="66"/>
  <c r="Q146" i="66"/>
  <c r="AF146" i="66" s="1"/>
  <c r="P146" i="66"/>
  <c r="AA146" i="66" s="1"/>
  <c r="O146" i="66"/>
  <c r="U146" i="66" s="1"/>
  <c r="N146" i="66"/>
  <c r="M146" i="66"/>
  <c r="L146" i="66"/>
  <c r="AE145" i="66"/>
  <c r="AB145" i="66"/>
  <c r="V145" i="66"/>
  <c r="U145" i="66"/>
  <c r="S145" i="66"/>
  <c r="Q145" i="66"/>
  <c r="AC145" i="66" s="1"/>
  <c r="P145" i="66"/>
  <c r="AA145" i="66" s="1"/>
  <c r="O145" i="66"/>
  <c r="T145" i="66" s="1"/>
  <c r="N145" i="66"/>
  <c r="M145" i="66"/>
  <c r="L145" i="66"/>
  <c r="AE144" i="66"/>
  <c r="AD144" i="66"/>
  <c r="AB144" i="66"/>
  <c r="V144" i="66"/>
  <c r="U144" i="66"/>
  <c r="T144" i="66"/>
  <c r="S144" i="66"/>
  <c r="R144" i="66"/>
  <c r="Q144" i="66"/>
  <c r="AF144" i="66" s="1"/>
  <c r="P144" i="66"/>
  <c r="Z144" i="66" s="1"/>
  <c r="O144" i="66"/>
  <c r="N144" i="66"/>
  <c r="M144" i="66"/>
  <c r="L144" i="66"/>
  <c r="AF143" i="66"/>
  <c r="AB143" i="66"/>
  <c r="AA143" i="66"/>
  <c r="Y143" i="66"/>
  <c r="Q143" i="66"/>
  <c r="AE143" i="66" s="1"/>
  <c r="P143" i="66"/>
  <c r="W143" i="66" s="1"/>
  <c r="O143" i="66"/>
  <c r="V143" i="66" s="1"/>
  <c r="N143" i="66"/>
  <c r="M143" i="66"/>
  <c r="L143" i="66"/>
  <c r="Y142" i="66"/>
  <c r="X142" i="66"/>
  <c r="W142" i="66"/>
  <c r="V142" i="66"/>
  <c r="T142" i="66"/>
  <c r="S142" i="66"/>
  <c r="R142" i="66"/>
  <c r="Q142" i="66"/>
  <c r="AF142" i="66" s="1"/>
  <c r="P142" i="66"/>
  <c r="AA142" i="66" s="1"/>
  <c r="O142" i="66"/>
  <c r="U142" i="66" s="1"/>
  <c r="N142" i="66"/>
  <c r="M142" i="66"/>
  <c r="L142" i="66"/>
  <c r="AE141" i="66"/>
  <c r="AB141" i="66"/>
  <c r="V141" i="66"/>
  <c r="U141" i="66"/>
  <c r="S141" i="66"/>
  <c r="Q141" i="66"/>
  <c r="AC141" i="66" s="1"/>
  <c r="P141" i="66"/>
  <c r="AA141" i="66" s="1"/>
  <c r="O141" i="66"/>
  <c r="T141" i="66" s="1"/>
  <c r="N141" i="66"/>
  <c r="M141" i="66"/>
  <c r="L141" i="66"/>
  <c r="AE140" i="66"/>
  <c r="AD140" i="66"/>
  <c r="AB140" i="66"/>
  <c r="V140" i="66"/>
  <c r="U140" i="66"/>
  <c r="T140" i="66"/>
  <c r="S140" i="66"/>
  <c r="R140" i="66"/>
  <c r="Q140" i="66"/>
  <c r="AF140" i="66" s="1"/>
  <c r="P140" i="66"/>
  <c r="Z140" i="66" s="1"/>
  <c r="O140" i="66"/>
  <c r="N140" i="66"/>
  <c r="M140" i="66"/>
  <c r="L140" i="66"/>
  <c r="AF139" i="66"/>
  <c r="AB139" i="66"/>
  <c r="AA139" i="66"/>
  <c r="Y139" i="66"/>
  <c r="Q139" i="66"/>
  <c r="AE139" i="66" s="1"/>
  <c r="P139" i="66"/>
  <c r="W139" i="66" s="1"/>
  <c r="O139" i="66"/>
  <c r="V139" i="66" s="1"/>
  <c r="N139" i="66"/>
  <c r="M139" i="66"/>
  <c r="L139" i="66"/>
  <c r="Y138" i="66"/>
  <c r="X138" i="66"/>
  <c r="W138" i="66"/>
  <c r="V138" i="66"/>
  <c r="T138" i="66"/>
  <c r="S138" i="66"/>
  <c r="R138" i="66"/>
  <c r="Q138" i="66"/>
  <c r="AF138" i="66" s="1"/>
  <c r="P138" i="66"/>
  <c r="AA138" i="66" s="1"/>
  <c r="O138" i="66"/>
  <c r="U138" i="66" s="1"/>
  <c r="N138" i="66"/>
  <c r="M138" i="66"/>
  <c r="L138" i="66"/>
  <c r="AE137" i="66"/>
  <c r="AB137" i="66"/>
  <c r="Z137" i="66"/>
  <c r="V137" i="66"/>
  <c r="U137" i="66"/>
  <c r="S137" i="66"/>
  <c r="Q137" i="66"/>
  <c r="AC137" i="66" s="1"/>
  <c r="P137" i="66"/>
  <c r="AA137" i="66" s="1"/>
  <c r="O137" i="66"/>
  <c r="T137" i="66" s="1"/>
  <c r="N137" i="66"/>
  <c r="M137" i="66"/>
  <c r="L137" i="66"/>
  <c r="AE136" i="66"/>
  <c r="AD136" i="66"/>
  <c r="AB136" i="66"/>
  <c r="V136" i="66"/>
  <c r="U136" i="66"/>
  <c r="T136" i="66"/>
  <c r="S136" i="66"/>
  <c r="R136" i="66"/>
  <c r="Q136" i="66"/>
  <c r="AF136" i="66" s="1"/>
  <c r="P136" i="66"/>
  <c r="Z136" i="66" s="1"/>
  <c r="O136" i="66"/>
  <c r="N136" i="66"/>
  <c r="M136" i="66"/>
  <c r="L136" i="66"/>
  <c r="AF135" i="66"/>
  <c r="AB135" i="66"/>
  <c r="AA135" i="66"/>
  <c r="Y135" i="66"/>
  <c r="Q135" i="66"/>
  <c r="AE135" i="66" s="1"/>
  <c r="P135" i="66"/>
  <c r="W135" i="66" s="1"/>
  <c r="O135" i="66"/>
  <c r="V135" i="66" s="1"/>
  <c r="N135" i="66"/>
  <c r="M135" i="66"/>
  <c r="L135" i="66"/>
  <c r="Z134" i="66"/>
  <c r="Y134" i="66"/>
  <c r="X134" i="66"/>
  <c r="W134" i="66"/>
  <c r="V134" i="66"/>
  <c r="T134" i="66"/>
  <c r="S134" i="66"/>
  <c r="R134" i="66"/>
  <c r="Q134" i="66"/>
  <c r="AF134" i="66" s="1"/>
  <c r="P134" i="66"/>
  <c r="AA134" i="66" s="1"/>
  <c r="O134" i="66"/>
  <c r="U134" i="66" s="1"/>
  <c r="N134" i="66"/>
  <c r="M134" i="66"/>
  <c r="L134" i="66"/>
  <c r="AE133" i="66"/>
  <c r="AB133" i="66"/>
  <c r="Z133" i="66"/>
  <c r="V133" i="66"/>
  <c r="U133" i="66"/>
  <c r="S133" i="66"/>
  <c r="Q133" i="66"/>
  <c r="AC133" i="66" s="1"/>
  <c r="P133" i="66"/>
  <c r="AA133" i="66" s="1"/>
  <c r="O133" i="66"/>
  <c r="T133" i="66" s="1"/>
  <c r="N133" i="66"/>
  <c r="M133" i="66"/>
  <c r="L133" i="66"/>
  <c r="AE132" i="66"/>
  <c r="AD132" i="66"/>
  <c r="AB132" i="66"/>
  <c r="V132" i="66"/>
  <c r="U132" i="66"/>
  <c r="T132" i="66"/>
  <c r="S132" i="66"/>
  <c r="R132" i="66"/>
  <c r="Q132" i="66"/>
  <c r="AF132" i="66" s="1"/>
  <c r="P132" i="66"/>
  <c r="Z132" i="66" s="1"/>
  <c r="O132" i="66"/>
  <c r="N132" i="66"/>
  <c r="M132" i="66"/>
  <c r="L132" i="66"/>
  <c r="AF131" i="66"/>
  <c r="AB131" i="66"/>
  <c r="Y131" i="66"/>
  <c r="T131" i="66"/>
  <c r="Q131" i="66"/>
  <c r="AE131" i="66" s="1"/>
  <c r="P131" i="66"/>
  <c r="W131" i="66" s="1"/>
  <c r="O131" i="66"/>
  <c r="V131" i="66" s="1"/>
  <c r="N131" i="66"/>
  <c r="M131" i="66"/>
  <c r="L131" i="66"/>
  <c r="Z130" i="66"/>
  <c r="Y130" i="66"/>
  <c r="X130" i="66"/>
  <c r="W130" i="66"/>
  <c r="V130" i="66"/>
  <c r="T130" i="66"/>
  <c r="S130" i="66"/>
  <c r="R130" i="66"/>
  <c r="Q130" i="66"/>
  <c r="AF130" i="66" s="1"/>
  <c r="P130" i="66"/>
  <c r="AA130" i="66" s="1"/>
  <c r="O130" i="66"/>
  <c r="U130" i="66" s="1"/>
  <c r="N130" i="66"/>
  <c r="M130" i="66"/>
  <c r="L130" i="66"/>
  <c r="AE129" i="66"/>
  <c r="Z129" i="66"/>
  <c r="V129" i="66"/>
  <c r="U129" i="66"/>
  <c r="S129" i="66"/>
  <c r="Q129" i="66"/>
  <c r="AC129" i="66" s="1"/>
  <c r="P129" i="66"/>
  <c r="AA129" i="66" s="1"/>
  <c r="O129" i="66"/>
  <c r="T129" i="66" s="1"/>
  <c r="N129" i="66"/>
  <c r="M129" i="66"/>
  <c r="L129" i="66"/>
  <c r="AE128" i="66"/>
  <c r="AD128" i="66"/>
  <c r="AB128" i="66"/>
  <c r="W128" i="66"/>
  <c r="V128" i="66"/>
  <c r="U128" i="66"/>
  <c r="T128" i="66"/>
  <c r="S128" i="66"/>
  <c r="R128" i="66"/>
  <c r="Q128" i="66"/>
  <c r="AF128" i="66" s="1"/>
  <c r="P128" i="66"/>
  <c r="O128" i="66"/>
  <c r="N128" i="66"/>
  <c r="M128" i="66"/>
  <c r="L128" i="66"/>
  <c r="AF127" i="66"/>
  <c r="AB127" i="66"/>
  <c r="Y127" i="66"/>
  <c r="V127" i="66"/>
  <c r="T127" i="66"/>
  <c r="Q127" i="66"/>
  <c r="AE127" i="66" s="1"/>
  <c r="P127" i="66"/>
  <c r="W127" i="66" s="1"/>
  <c r="O127" i="66"/>
  <c r="U127" i="66" s="1"/>
  <c r="N127" i="66"/>
  <c r="M127" i="66"/>
  <c r="L127" i="66"/>
  <c r="Z126" i="66"/>
  <c r="Y126" i="66"/>
  <c r="X126" i="66"/>
  <c r="W126" i="66"/>
  <c r="V126" i="66"/>
  <c r="T126" i="66"/>
  <c r="S126" i="66"/>
  <c r="R126" i="66"/>
  <c r="Q126" i="66"/>
  <c r="AE126" i="66" s="1"/>
  <c r="P126" i="66"/>
  <c r="AA126" i="66" s="1"/>
  <c r="O126" i="66"/>
  <c r="U126" i="66" s="1"/>
  <c r="N126" i="66"/>
  <c r="M126" i="66"/>
  <c r="L126" i="66"/>
  <c r="AE125" i="66"/>
  <c r="AB125" i="66"/>
  <c r="V125" i="66"/>
  <c r="U125" i="66"/>
  <c r="T125" i="66"/>
  <c r="S125" i="66"/>
  <c r="Q125" i="66"/>
  <c r="AC125" i="66" s="1"/>
  <c r="P125" i="66"/>
  <c r="Z125" i="66" s="1"/>
  <c r="O125" i="66"/>
  <c r="R125" i="66" s="1"/>
  <c r="N125" i="66"/>
  <c r="M125" i="66"/>
  <c r="L125" i="66"/>
  <c r="AE124" i="66"/>
  <c r="AD124" i="66"/>
  <c r="AB124" i="66"/>
  <c r="W124" i="66"/>
  <c r="V124" i="66"/>
  <c r="U124" i="66"/>
  <c r="T124" i="66"/>
  <c r="S124" i="66"/>
  <c r="R124" i="66"/>
  <c r="Q124" i="66"/>
  <c r="AF124" i="66" s="1"/>
  <c r="P124" i="66"/>
  <c r="O124" i="66"/>
  <c r="N124" i="66"/>
  <c r="M124" i="66"/>
  <c r="L124" i="66"/>
  <c r="AF123" i="66"/>
  <c r="AB123" i="66"/>
  <c r="W123" i="66"/>
  <c r="Q123" i="66"/>
  <c r="AE123" i="66" s="1"/>
  <c r="P123" i="66"/>
  <c r="O123" i="66"/>
  <c r="N123" i="66"/>
  <c r="M123" i="66"/>
  <c r="L123" i="66"/>
  <c r="Z122" i="66"/>
  <c r="Y122" i="66"/>
  <c r="X122" i="66"/>
  <c r="W122" i="66"/>
  <c r="V122" i="66"/>
  <c r="T122" i="66"/>
  <c r="S122" i="66"/>
  <c r="R122" i="66"/>
  <c r="Q122" i="66"/>
  <c r="AF122" i="66" s="1"/>
  <c r="P122" i="66"/>
  <c r="AA122" i="66" s="1"/>
  <c r="O122" i="66"/>
  <c r="U122" i="66" s="1"/>
  <c r="N122" i="66"/>
  <c r="M122" i="66"/>
  <c r="L122" i="66"/>
  <c r="Z121" i="66"/>
  <c r="V121" i="66"/>
  <c r="U121" i="66"/>
  <c r="T121" i="66"/>
  <c r="S121" i="66"/>
  <c r="Q121" i="66"/>
  <c r="AE121" i="66" s="1"/>
  <c r="P121" i="66"/>
  <c r="O121" i="66"/>
  <c r="R121" i="66" s="1"/>
  <c r="N121" i="66"/>
  <c r="M121" i="66"/>
  <c r="L121" i="66"/>
  <c r="AE120" i="66"/>
  <c r="AD120" i="66"/>
  <c r="AB120" i="66"/>
  <c r="Y120" i="66"/>
  <c r="V120" i="66"/>
  <c r="U120" i="66"/>
  <c r="T120" i="66"/>
  <c r="S120" i="66"/>
  <c r="R120" i="66"/>
  <c r="Q120" i="66"/>
  <c r="AF120" i="66" s="1"/>
  <c r="P120" i="66"/>
  <c r="O120" i="66"/>
  <c r="N120" i="66"/>
  <c r="M120" i="66"/>
  <c r="L120" i="66"/>
  <c r="AF119" i="66"/>
  <c r="AB119" i="66"/>
  <c r="Z119" i="66"/>
  <c r="T119" i="66"/>
  <c r="Q119" i="66"/>
  <c r="AE119" i="66" s="1"/>
  <c r="P119" i="66"/>
  <c r="X119" i="66" s="1"/>
  <c r="O119" i="66"/>
  <c r="V119" i="66" s="1"/>
  <c r="N119" i="66"/>
  <c r="M119" i="66"/>
  <c r="L119" i="66"/>
  <c r="AE118" i="66"/>
  <c r="Z118" i="66"/>
  <c r="Y118" i="66"/>
  <c r="X118" i="66"/>
  <c r="W118" i="66"/>
  <c r="V118" i="66"/>
  <c r="T118" i="66"/>
  <c r="S118" i="66"/>
  <c r="R118" i="66"/>
  <c r="Q118" i="66"/>
  <c r="AF118" i="66" s="1"/>
  <c r="P118" i="66"/>
  <c r="AA118" i="66" s="1"/>
  <c r="O118" i="66"/>
  <c r="U118" i="66" s="1"/>
  <c r="N118" i="66"/>
  <c r="M118" i="66"/>
  <c r="L118" i="66"/>
  <c r="AF117" i="66"/>
  <c r="AE117" i="66"/>
  <c r="AC117" i="66"/>
  <c r="Z117" i="66"/>
  <c r="V117" i="66"/>
  <c r="U117" i="66"/>
  <c r="T117" i="66"/>
  <c r="S117" i="66"/>
  <c r="Q117" i="66"/>
  <c r="AD117" i="66" s="1"/>
  <c r="P117" i="66"/>
  <c r="O117" i="66"/>
  <c r="R117" i="66" s="1"/>
  <c r="N117" i="66"/>
  <c r="M117" i="66"/>
  <c r="L117" i="66"/>
  <c r="AF116" i="66"/>
  <c r="Y116" i="66"/>
  <c r="X116" i="66"/>
  <c r="W116" i="66"/>
  <c r="V116" i="66"/>
  <c r="U116" i="66"/>
  <c r="T116" i="66"/>
  <c r="S116" i="66"/>
  <c r="R116" i="66"/>
  <c r="Q116" i="66"/>
  <c r="AE116" i="66" s="1"/>
  <c r="P116" i="66"/>
  <c r="AA116" i="66" s="1"/>
  <c r="O116" i="66"/>
  <c r="N116" i="66"/>
  <c r="M116" i="66"/>
  <c r="L116" i="66"/>
  <c r="Q115" i="66"/>
  <c r="AF115" i="66" s="1"/>
  <c r="P115" i="66"/>
  <c r="X115" i="66" s="1"/>
  <c r="O115" i="66"/>
  <c r="N115" i="66"/>
  <c r="M115" i="66"/>
  <c r="L115" i="66"/>
  <c r="Z114" i="66"/>
  <c r="Y114" i="66"/>
  <c r="X114" i="66"/>
  <c r="W114" i="66"/>
  <c r="V114" i="66"/>
  <c r="T114" i="66"/>
  <c r="S114" i="66"/>
  <c r="R114" i="66"/>
  <c r="Q114" i="66"/>
  <c r="AB114" i="66" s="1"/>
  <c r="P114" i="66"/>
  <c r="AA114" i="66" s="1"/>
  <c r="O114" i="66"/>
  <c r="U114" i="66" s="1"/>
  <c r="N114" i="66"/>
  <c r="M114" i="66"/>
  <c r="L114" i="66"/>
  <c r="Y113" i="66"/>
  <c r="Q113" i="66"/>
  <c r="AD113" i="66" s="1"/>
  <c r="P113" i="66"/>
  <c r="AA113" i="66" s="1"/>
  <c r="O113" i="66"/>
  <c r="R113" i="66" s="1"/>
  <c r="N113" i="66"/>
  <c r="M113" i="66"/>
  <c r="L113" i="66"/>
  <c r="AC112" i="66"/>
  <c r="AB112" i="66"/>
  <c r="Y112" i="66"/>
  <c r="W112" i="66"/>
  <c r="V112" i="66"/>
  <c r="U112" i="66"/>
  <c r="T112" i="66"/>
  <c r="S112" i="66"/>
  <c r="R112" i="66"/>
  <c r="Q112" i="66"/>
  <c r="AF112" i="66" s="1"/>
  <c r="P112" i="66"/>
  <c r="AA112" i="66" s="1"/>
  <c r="O112" i="66"/>
  <c r="N112" i="66"/>
  <c r="M112" i="66"/>
  <c r="L112" i="66"/>
  <c r="AF111" i="66"/>
  <c r="AE111" i="66"/>
  <c r="AC111" i="66"/>
  <c r="V111" i="66"/>
  <c r="U111" i="66"/>
  <c r="T111" i="66"/>
  <c r="S111" i="66"/>
  <c r="R111" i="66"/>
  <c r="Q111" i="66"/>
  <c r="AD111" i="66" s="1"/>
  <c r="P111" i="66"/>
  <c r="X111" i="66" s="1"/>
  <c r="O111" i="66"/>
  <c r="N111" i="66"/>
  <c r="M111" i="66"/>
  <c r="L111" i="66"/>
  <c r="AD110" i="66"/>
  <c r="U110" i="66"/>
  <c r="R110" i="66"/>
  <c r="Q110" i="66"/>
  <c r="AF110" i="66" s="1"/>
  <c r="P110" i="66"/>
  <c r="AA110" i="66" s="1"/>
  <c r="O110" i="66"/>
  <c r="V110" i="66" s="1"/>
  <c r="N110" i="66"/>
  <c r="M110" i="66"/>
  <c r="L110" i="66"/>
  <c r="AD109" i="66"/>
  <c r="AB109" i="66"/>
  <c r="AA109" i="66"/>
  <c r="Y109" i="66"/>
  <c r="Q109" i="66"/>
  <c r="AF109" i="66" s="1"/>
  <c r="P109" i="66"/>
  <c r="X109" i="66" s="1"/>
  <c r="O109" i="66"/>
  <c r="V109" i="66" s="1"/>
  <c r="N109" i="66"/>
  <c r="M109" i="66"/>
  <c r="L109" i="66"/>
  <c r="AE108" i="66"/>
  <c r="AA108" i="66"/>
  <c r="Y108" i="66"/>
  <c r="X108" i="66"/>
  <c r="W108" i="66"/>
  <c r="V108" i="66"/>
  <c r="S108" i="66"/>
  <c r="Q108" i="66"/>
  <c r="AF108" i="66" s="1"/>
  <c r="P108" i="66"/>
  <c r="Z108" i="66" s="1"/>
  <c r="O108" i="66"/>
  <c r="U108" i="66" s="1"/>
  <c r="N108" i="66"/>
  <c r="M108" i="66"/>
  <c r="L108" i="66"/>
  <c r="AF107" i="66"/>
  <c r="AE107" i="66"/>
  <c r="AD107" i="66"/>
  <c r="AB107" i="66"/>
  <c r="V107" i="66"/>
  <c r="U107" i="66"/>
  <c r="T107" i="66"/>
  <c r="S107" i="66"/>
  <c r="R107" i="66"/>
  <c r="Q107" i="66"/>
  <c r="AC107" i="66" s="1"/>
  <c r="P107" i="66"/>
  <c r="AA107" i="66" s="1"/>
  <c r="O107" i="66"/>
  <c r="N107" i="66"/>
  <c r="M107" i="66"/>
  <c r="L107" i="66"/>
  <c r="AD106" i="66"/>
  <c r="AB106" i="66"/>
  <c r="R106" i="66"/>
  <c r="Q106" i="66"/>
  <c r="AF106" i="66" s="1"/>
  <c r="P106" i="66"/>
  <c r="AA106" i="66" s="1"/>
  <c r="O106" i="66"/>
  <c r="V106" i="66" s="1"/>
  <c r="N106" i="66"/>
  <c r="M106" i="66"/>
  <c r="L106" i="66"/>
  <c r="AD105" i="66"/>
  <c r="AB105" i="66"/>
  <c r="AA105" i="66"/>
  <c r="Y105" i="66"/>
  <c r="V105" i="66"/>
  <c r="Q105" i="66"/>
  <c r="AF105" i="66" s="1"/>
  <c r="P105" i="66"/>
  <c r="X105" i="66" s="1"/>
  <c r="O105" i="66"/>
  <c r="U105" i="66" s="1"/>
  <c r="N105" i="66"/>
  <c r="M105" i="66"/>
  <c r="L105" i="66"/>
  <c r="AF104" i="66"/>
  <c r="AE104" i="66"/>
  <c r="AA104" i="66"/>
  <c r="Z104" i="66"/>
  <c r="Y104" i="66"/>
  <c r="X104" i="66"/>
  <c r="W104" i="66"/>
  <c r="V104" i="66"/>
  <c r="U104" i="66"/>
  <c r="S104" i="66"/>
  <c r="Q104" i="66"/>
  <c r="AD104" i="66" s="1"/>
  <c r="P104" i="66"/>
  <c r="O104" i="66"/>
  <c r="T104" i="66" s="1"/>
  <c r="N104" i="66"/>
  <c r="M104" i="66"/>
  <c r="L104" i="66"/>
  <c r="AF103" i="66"/>
  <c r="AE103" i="66"/>
  <c r="AD103" i="66"/>
  <c r="AB103" i="66"/>
  <c r="V103" i="66"/>
  <c r="U103" i="66"/>
  <c r="T103" i="66"/>
  <c r="S103" i="66"/>
  <c r="R103" i="66"/>
  <c r="Q103" i="66"/>
  <c r="AC103" i="66" s="1"/>
  <c r="P103" i="66"/>
  <c r="AA103" i="66" s="1"/>
  <c r="O103" i="66"/>
  <c r="N103" i="66"/>
  <c r="M103" i="66"/>
  <c r="L103" i="66"/>
  <c r="AD102" i="66"/>
  <c r="AB102" i="66"/>
  <c r="S102" i="66"/>
  <c r="R102" i="66"/>
  <c r="Q102" i="66"/>
  <c r="AF102" i="66" s="1"/>
  <c r="P102" i="66"/>
  <c r="AA102" i="66" s="1"/>
  <c r="O102" i="66"/>
  <c r="V102" i="66" s="1"/>
  <c r="N102" i="66"/>
  <c r="M102" i="66"/>
  <c r="L102" i="66"/>
  <c r="AD101" i="66"/>
  <c r="AB101" i="66"/>
  <c r="Y101" i="66"/>
  <c r="V101" i="66"/>
  <c r="Q101" i="66"/>
  <c r="AF101" i="66" s="1"/>
  <c r="P101" i="66"/>
  <c r="X101" i="66" s="1"/>
  <c r="O101" i="66"/>
  <c r="U101" i="66" s="1"/>
  <c r="N101" i="66"/>
  <c r="M101" i="66"/>
  <c r="L101" i="66"/>
  <c r="AF100" i="66"/>
  <c r="AE100" i="66"/>
  <c r="AA100" i="66"/>
  <c r="Z100" i="66"/>
  <c r="Y100" i="66"/>
  <c r="X100" i="66"/>
  <c r="W100" i="66"/>
  <c r="V100" i="66"/>
  <c r="U100" i="66"/>
  <c r="S100" i="66"/>
  <c r="Q100" i="66"/>
  <c r="AD100" i="66" s="1"/>
  <c r="P100" i="66"/>
  <c r="O100" i="66"/>
  <c r="T100" i="66" s="1"/>
  <c r="N100" i="66"/>
  <c r="M100" i="66"/>
  <c r="L100" i="66"/>
  <c r="AF99" i="66"/>
  <c r="AE99" i="66"/>
  <c r="AD99" i="66"/>
  <c r="AB99" i="66"/>
  <c r="V99" i="66"/>
  <c r="U99" i="66"/>
  <c r="T99" i="66"/>
  <c r="S99" i="66"/>
  <c r="R99" i="66"/>
  <c r="Q99" i="66"/>
  <c r="AC99" i="66" s="1"/>
  <c r="P99" i="66"/>
  <c r="AA99" i="66" s="1"/>
  <c r="O99" i="66"/>
  <c r="N99" i="66"/>
  <c r="M99" i="66"/>
  <c r="L99" i="66"/>
  <c r="AB98" i="66"/>
  <c r="S98" i="66"/>
  <c r="R98" i="66"/>
  <c r="Q98" i="66"/>
  <c r="AF98" i="66" s="1"/>
  <c r="P98" i="66"/>
  <c r="AA98" i="66" s="1"/>
  <c r="O98" i="66"/>
  <c r="V98" i="66" s="1"/>
  <c r="N98" i="66"/>
  <c r="M98" i="66"/>
  <c r="L98" i="66"/>
  <c r="AB97" i="66"/>
  <c r="Y97" i="66"/>
  <c r="V97" i="66"/>
  <c r="Q97" i="66"/>
  <c r="AF97" i="66" s="1"/>
  <c r="P97" i="66"/>
  <c r="X97" i="66" s="1"/>
  <c r="O97" i="66"/>
  <c r="U97" i="66" s="1"/>
  <c r="N97" i="66"/>
  <c r="M97" i="66"/>
  <c r="L97" i="66"/>
  <c r="AF96" i="66"/>
  <c r="AE96" i="66"/>
  <c r="AA96" i="66"/>
  <c r="Z96" i="66"/>
  <c r="Y96" i="66"/>
  <c r="X96" i="66"/>
  <c r="W96" i="66"/>
  <c r="V96" i="66"/>
  <c r="U96" i="66"/>
  <c r="S96" i="66"/>
  <c r="Q96" i="66"/>
  <c r="AD96" i="66" s="1"/>
  <c r="P96" i="66"/>
  <c r="O96" i="66"/>
  <c r="T96" i="66" s="1"/>
  <c r="N96" i="66"/>
  <c r="M96" i="66"/>
  <c r="L96" i="66"/>
  <c r="AF95" i="66"/>
  <c r="AE95" i="66"/>
  <c r="AD95" i="66"/>
  <c r="AB95" i="66"/>
  <c r="V95" i="66"/>
  <c r="U95" i="66"/>
  <c r="T95" i="66"/>
  <c r="S95" i="66"/>
  <c r="R95" i="66"/>
  <c r="Q95" i="66"/>
  <c r="AC95" i="66" s="1"/>
  <c r="P95" i="66"/>
  <c r="AA95" i="66" s="1"/>
  <c r="O95" i="66"/>
  <c r="N95" i="66"/>
  <c r="M95" i="66"/>
  <c r="L95" i="66"/>
  <c r="AB94" i="66"/>
  <c r="S94" i="66"/>
  <c r="R94" i="66"/>
  <c r="Q94" i="66"/>
  <c r="AF94" i="66" s="1"/>
  <c r="P94" i="66"/>
  <c r="AA94" i="66" s="1"/>
  <c r="O94" i="66"/>
  <c r="V94" i="66" s="1"/>
  <c r="N94" i="66"/>
  <c r="M94" i="66"/>
  <c r="L94" i="66"/>
  <c r="AB93" i="66"/>
  <c r="Y93" i="66"/>
  <c r="V93" i="66"/>
  <c r="Q93" i="66"/>
  <c r="AF93" i="66" s="1"/>
  <c r="P93" i="66"/>
  <c r="X93" i="66" s="1"/>
  <c r="O93" i="66"/>
  <c r="U93" i="66" s="1"/>
  <c r="N93" i="66"/>
  <c r="M93" i="66"/>
  <c r="L93" i="66"/>
  <c r="AF92" i="66"/>
  <c r="AE92" i="66"/>
  <c r="AB92" i="66"/>
  <c r="AA92" i="66"/>
  <c r="Z92" i="66"/>
  <c r="Y92" i="66"/>
  <c r="X92" i="66"/>
  <c r="W92" i="66"/>
  <c r="V92" i="66"/>
  <c r="U92" i="66"/>
  <c r="S92" i="66"/>
  <c r="Q92" i="66"/>
  <c r="AD92" i="66" s="1"/>
  <c r="P92" i="66"/>
  <c r="O92" i="66"/>
  <c r="T92" i="66" s="1"/>
  <c r="N92" i="66"/>
  <c r="M92" i="66"/>
  <c r="L92" i="66"/>
  <c r="AF91" i="66"/>
  <c r="AE91" i="66"/>
  <c r="AD91" i="66"/>
  <c r="AB91" i="66"/>
  <c r="V91" i="66"/>
  <c r="U91" i="66"/>
  <c r="T91" i="66"/>
  <c r="S91" i="66"/>
  <c r="R91" i="66"/>
  <c r="Q91" i="66"/>
  <c r="AC91" i="66" s="1"/>
  <c r="P91" i="66"/>
  <c r="AA91" i="66" s="1"/>
  <c r="O91" i="66"/>
  <c r="N91" i="66"/>
  <c r="M91" i="66"/>
  <c r="L91" i="66"/>
  <c r="AE90" i="66"/>
  <c r="AB90" i="66"/>
  <c r="S90" i="66"/>
  <c r="R90" i="66"/>
  <c r="Q90" i="66"/>
  <c r="AF90" i="66" s="1"/>
  <c r="P90" i="66"/>
  <c r="AA90" i="66" s="1"/>
  <c r="O90" i="66"/>
  <c r="V90" i="66" s="1"/>
  <c r="N90" i="66"/>
  <c r="M90" i="66"/>
  <c r="L90" i="66"/>
  <c r="AB89" i="66"/>
  <c r="Y89" i="66"/>
  <c r="V89" i="66"/>
  <c r="Q89" i="66"/>
  <c r="AF89" i="66" s="1"/>
  <c r="P89" i="66"/>
  <c r="X89" i="66" s="1"/>
  <c r="O89" i="66"/>
  <c r="U89" i="66" s="1"/>
  <c r="N89" i="66"/>
  <c r="M89" i="66"/>
  <c r="L89" i="66"/>
  <c r="AF88" i="66"/>
  <c r="AE88" i="66"/>
  <c r="AB88" i="66"/>
  <c r="AA88" i="66"/>
  <c r="Z88" i="66"/>
  <c r="Y88" i="66"/>
  <c r="X88" i="66"/>
  <c r="W88" i="66"/>
  <c r="V88" i="66"/>
  <c r="U88" i="66"/>
  <c r="S88" i="66"/>
  <c r="Q88" i="66"/>
  <c r="AD88" i="66" s="1"/>
  <c r="P88" i="66"/>
  <c r="O88" i="66"/>
  <c r="T88" i="66" s="1"/>
  <c r="N88" i="66"/>
  <c r="M88" i="66"/>
  <c r="L88" i="66"/>
  <c r="AF87" i="66"/>
  <c r="AE87" i="66"/>
  <c r="AD87" i="66"/>
  <c r="AB87" i="66"/>
  <c r="V87" i="66"/>
  <c r="U87" i="66"/>
  <c r="T87" i="66"/>
  <c r="S87" i="66"/>
  <c r="R87" i="66"/>
  <c r="Q87" i="66"/>
  <c r="AC87" i="66" s="1"/>
  <c r="P87" i="66"/>
  <c r="AA87" i="66" s="1"/>
  <c r="O87" i="66"/>
  <c r="N87" i="66"/>
  <c r="M87" i="66"/>
  <c r="L87" i="66"/>
  <c r="AE86" i="66"/>
  <c r="AB86" i="66"/>
  <c r="S86" i="66"/>
  <c r="R86" i="66"/>
  <c r="Q86" i="66"/>
  <c r="AF86" i="66" s="1"/>
  <c r="P86" i="66"/>
  <c r="AA86" i="66" s="1"/>
  <c r="O86" i="66"/>
  <c r="V86" i="66" s="1"/>
  <c r="N86" i="66"/>
  <c r="M86" i="66"/>
  <c r="L86" i="66"/>
  <c r="AB85" i="66"/>
  <c r="Y85" i="66"/>
  <c r="V85" i="66"/>
  <c r="Q85" i="66"/>
  <c r="AF85" i="66" s="1"/>
  <c r="P85" i="66"/>
  <c r="X85" i="66" s="1"/>
  <c r="O85" i="66"/>
  <c r="U85" i="66" s="1"/>
  <c r="N85" i="66"/>
  <c r="M85" i="66"/>
  <c r="L85" i="66"/>
  <c r="AF84" i="66"/>
  <c r="AE84" i="66"/>
  <c r="AB84" i="66"/>
  <c r="AA84" i="66"/>
  <c r="Z84" i="66"/>
  <c r="Y84" i="66"/>
  <c r="X84" i="66"/>
  <c r="W84" i="66"/>
  <c r="V84" i="66"/>
  <c r="U84" i="66"/>
  <c r="S84" i="66"/>
  <c r="Q84" i="66"/>
  <c r="AD84" i="66" s="1"/>
  <c r="P84" i="66"/>
  <c r="O84" i="66"/>
  <c r="T84" i="66" s="1"/>
  <c r="N84" i="66"/>
  <c r="M84" i="66"/>
  <c r="L84" i="66"/>
  <c r="AF83" i="66"/>
  <c r="AE83" i="66"/>
  <c r="AD83" i="66"/>
  <c r="AB83" i="66"/>
  <c r="V83" i="66"/>
  <c r="U83" i="66"/>
  <c r="T83" i="66"/>
  <c r="S83" i="66"/>
  <c r="R83" i="66"/>
  <c r="Q83" i="66"/>
  <c r="AC83" i="66" s="1"/>
  <c r="P83" i="66"/>
  <c r="AA83" i="66" s="1"/>
  <c r="O83" i="66"/>
  <c r="N83" i="66"/>
  <c r="M83" i="66"/>
  <c r="L83" i="66"/>
  <c r="AE82" i="66"/>
  <c r="AB82" i="66"/>
  <c r="S82" i="66"/>
  <c r="R82" i="66"/>
  <c r="Q82" i="66"/>
  <c r="AF82" i="66" s="1"/>
  <c r="P82" i="66"/>
  <c r="AA82" i="66" s="1"/>
  <c r="O82" i="66"/>
  <c r="V82" i="66" s="1"/>
  <c r="N82" i="66"/>
  <c r="M82" i="66"/>
  <c r="L82" i="66"/>
  <c r="AB81" i="66"/>
  <c r="Y81" i="66"/>
  <c r="V81" i="66"/>
  <c r="Q81" i="66"/>
  <c r="AF81" i="66" s="1"/>
  <c r="P81" i="66"/>
  <c r="X81" i="66" s="1"/>
  <c r="O81" i="66"/>
  <c r="U81" i="66" s="1"/>
  <c r="N81" i="66"/>
  <c r="M81" i="66"/>
  <c r="L81" i="66"/>
  <c r="AF80" i="66"/>
  <c r="AE80" i="66"/>
  <c r="AB80" i="66"/>
  <c r="AA80" i="66"/>
  <c r="Z80" i="66"/>
  <c r="Y80" i="66"/>
  <c r="X80" i="66"/>
  <c r="W80" i="66"/>
  <c r="V80" i="66"/>
  <c r="U80" i="66"/>
  <c r="T80" i="66"/>
  <c r="S80" i="66"/>
  <c r="Q80" i="66"/>
  <c r="AD80" i="66" s="1"/>
  <c r="P80" i="66"/>
  <c r="O80" i="66"/>
  <c r="R80" i="66" s="1"/>
  <c r="N80" i="66"/>
  <c r="M80" i="66"/>
  <c r="L80" i="66"/>
  <c r="AF79" i="66"/>
  <c r="AE79" i="66"/>
  <c r="AB79" i="66"/>
  <c r="V79" i="66"/>
  <c r="U79" i="66"/>
  <c r="T79" i="66"/>
  <c r="S79" i="66"/>
  <c r="R79" i="66"/>
  <c r="Q79" i="66"/>
  <c r="AD79" i="66" s="1"/>
  <c r="P79" i="66"/>
  <c r="AA79" i="66" s="1"/>
  <c r="O79" i="66"/>
  <c r="N79" i="66"/>
  <c r="M79" i="66"/>
  <c r="L79" i="66"/>
  <c r="AE78" i="66"/>
  <c r="AB78" i="66"/>
  <c r="T78" i="66"/>
  <c r="S78" i="66"/>
  <c r="R78" i="66"/>
  <c r="Q78" i="66"/>
  <c r="AF78" i="66" s="1"/>
  <c r="P78" i="66"/>
  <c r="AA78" i="66" s="1"/>
  <c r="O78" i="66"/>
  <c r="V78" i="66" s="1"/>
  <c r="N78" i="66"/>
  <c r="M78" i="66"/>
  <c r="L78" i="66"/>
  <c r="AB77" i="66"/>
  <c r="Y77" i="66"/>
  <c r="V77" i="66"/>
  <c r="Q77" i="66"/>
  <c r="AF77" i="66" s="1"/>
  <c r="P77" i="66"/>
  <c r="X77" i="66" s="1"/>
  <c r="O77" i="66"/>
  <c r="U77" i="66" s="1"/>
  <c r="N77" i="66"/>
  <c r="M77" i="66"/>
  <c r="L77" i="66"/>
  <c r="AF76" i="66"/>
  <c r="AE76" i="66"/>
  <c r="AB76" i="66"/>
  <c r="AA76" i="66"/>
  <c r="Z76" i="66"/>
  <c r="Y76" i="66"/>
  <c r="X76" i="66"/>
  <c r="W76" i="66"/>
  <c r="V76" i="66"/>
  <c r="U76" i="66"/>
  <c r="T76" i="66"/>
  <c r="S76" i="66"/>
  <c r="Q76" i="66"/>
  <c r="AD76" i="66" s="1"/>
  <c r="P76" i="66"/>
  <c r="O76" i="66"/>
  <c r="R76" i="66" s="1"/>
  <c r="N76" i="66"/>
  <c r="M76" i="66"/>
  <c r="L76" i="66"/>
  <c r="AF75" i="66"/>
  <c r="AE75" i="66"/>
  <c r="AB75" i="66"/>
  <c r="V75" i="66"/>
  <c r="U75" i="66"/>
  <c r="T75" i="66"/>
  <c r="S75" i="66"/>
  <c r="R75" i="66"/>
  <c r="Q75" i="66"/>
  <c r="AD75" i="66" s="1"/>
  <c r="P75" i="66"/>
  <c r="AA75" i="66" s="1"/>
  <c r="O75" i="66"/>
  <c r="N75" i="66"/>
  <c r="M75" i="66"/>
  <c r="L75" i="66"/>
  <c r="AE74" i="66"/>
  <c r="AB74" i="66"/>
  <c r="T74" i="66"/>
  <c r="S74" i="66"/>
  <c r="R74" i="66"/>
  <c r="Q74" i="66"/>
  <c r="AF74" i="66" s="1"/>
  <c r="P74" i="66"/>
  <c r="O74" i="66"/>
  <c r="V74" i="66" s="1"/>
  <c r="N74" i="66"/>
  <c r="M74" i="66"/>
  <c r="L74" i="66"/>
  <c r="AB73" i="66"/>
  <c r="Y73" i="66"/>
  <c r="V73" i="66"/>
  <c r="Q73" i="66"/>
  <c r="AF73" i="66" s="1"/>
  <c r="P73" i="66"/>
  <c r="X73" i="66" s="1"/>
  <c r="O73" i="66"/>
  <c r="U73" i="66" s="1"/>
  <c r="N73" i="66"/>
  <c r="M73" i="66"/>
  <c r="L73" i="66"/>
  <c r="AF72" i="66"/>
  <c r="AE72" i="66"/>
  <c r="AB72" i="66"/>
  <c r="AA72" i="66"/>
  <c r="Z72" i="66"/>
  <c r="Y72" i="66"/>
  <c r="X72" i="66"/>
  <c r="W72" i="66"/>
  <c r="V72" i="66"/>
  <c r="U72" i="66"/>
  <c r="T72" i="66"/>
  <c r="S72" i="66"/>
  <c r="Q72" i="66"/>
  <c r="AD72" i="66" s="1"/>
  <c r="P72" i="66"/>
  <c r="O72" i="66"/>
  <c r="R72" i="66" s="1"/>
  <c r="N72" i="66"/>
  <c r="M72" i="66"/>
  <c r="L72" i="66"/>
  <c r="AF71" i="66"/>
  <c r="AE71" i="66"/>
  <c r="AB71" i="66"/>
  <c r="V71" i="66"/>
  <c r="U71" i="66"/>
  <c r="T71" i="66"/>
  <c r="S71" i="66"/>
  <c r="R71" i="66"/>
  <c r="Q71" i="66"/>
  <c r="AD71" i="66" s="1"/>
  <c r="P71" i="66"/>
  <c r="O71" i="66"/>
  <c r="N71" i="66"/>
  <c r="M71" i="66"/>
  <c r="L71" i="66"/>
  <c r="AE70" i="66"/>
  <c r="AB70" i="66"/>
  <c r="T70" i="66"/>
  <c r="S70" i="66"/>
  <c r="R70" i="66"/>
  <c r="Q70" i="66"/>
  <c r="AF70" i="66" s="1"/>
  <c r="P70" i="66"/>
  <c r="O70" i="66"/>
  <c r="V70" i="66" s="1"/>
  <c r="N70" i="66"/>
  <c r="M70" i="66"/>
  <c r="L70" i="66"/>
  <c r="AB69" i="66"/>
  <c r="V69" i="66"/>
  <c r="Q69" i="66"/>
  <c r="AF69" i="66" s="1"/>
  <c r="P69" i="66"/>
  <c r="O69" i="66"/>
  <c r="U69" i="66" s="1"/>
  <c r="N69" i="66"/>
  <c r="M69" i="66"/>
  <c r="L69" i="66"/>
  <c r="AF68" i="66"/>
  <c r="AE68" i="66"/>
  <c r="AB68" i="66"/>
  <c r="AA68" i="66"/>
  <c r="Z68" i="66"/>
  <c r="Y68" i="66"/>
  <c r="X68" i="66"/>
  <c r="W68" i="66"/>
  <c r="V68" i="66"/>
  <c r="U68" i="66"/>
  <c r="T68" i="66"/>
  <c r="S68" i="66"/>
  <c r="Q68" i="66"/>
  <c r="AD68" i="66" s="1"/>
  <c r="P68" i="66"/>
  <c r="O68" i="66"/>
  <c r="R68" i="66" s="1"/>
  <c r="N68" i="66"/>
  <c r="M68" i="66"/>
  <c r="L68" i="66"/>
  <c r="AF67" i="66"/>
  <c r="AE67" i="66"/>
  <c r="AB67" i="66"/>
  <c r="V67" i="66"/>
  <c r="U67" i="66"/>
  <c r="T67" i="66"/>
  <c r="S67" i="66"/>
  <c r="R67" i="66"/>
  <c r="Q67" i="66"/>
  <c r="AD67" i="66" s="1"/>
  <c r="P67" i="66"/>
  <c r="W67" i="66" s="1"/>
  <c r="O67" i="66"/>
  <c r="N67" i="66"/>
  <c r="M67" i="66"/>
  <c r="L67" i="66"/>
  <c r="AE66" i="66"/>
  <c r="Y66" i="66"/>
  <c r="T66" i="66"/>
  <c r="S66" i="66"/>
  <c r="R66" i="66"/>
  <c r="Q66" i="66"/>
  <c r="AD66" i="66" s="1"/>
  <c r="P66" i="66"/>
  <c r="O66" i="66"/>
  <c r="V66" i="66" s="1"/>
  <c r="N66" i="66"/>
  <c r="M66" i="66"/>
  <c r="L66" i="66"/>
  <c r="V65" i="66"/>
  <c r="Q65" i="66"/>
  <c r="AC65" i="66" s="1"/>
  <c r="P65" i="66"/>
  <c r="Z65" i="66" s="1"/>
  <c r="O65" i="66"/>
  <c r="U65" i="66" s="1"/>
  <c r="N65" i="66"/>
  <c r="M65" i="66"/>
  <c r="L65" i="66"/>
  <c r="AF64" i="66"/>
  <c r="AE64" i="66"/>
  <c r="AB64" i="66"/>
  <c r="AA64" i="66"/>
  <c r="Z64" i="66"/>
  <c r="Y64" i="66"/>
  <c r="X64" i="66"/>
  <c r="W64" i="66"/>
  <c r="V64" i="66"/>
  <c r="U64" i="66"/>
  <c r="T64" i="66"/>
  <c r="S64" i="66"/>
  <c r="Q64" i="66"/>
  <c r="AD64" i="66" s="1"/>
  <c r="P64" i="66"/>
  <c r="O64" i="66"/>
  <c r="R64" i="66" s="1"/>
  <c r="N64" i="66"/>
  <c r="M64" i="66"/>
  <c r="L64" i="66"/>
  <c r="AF63" i="66"/>
  <c r="V63" i="66"/>
  <c r="U63" i="66"/>
  <c r="T63" i="66"/>
  <c r="S63" i="66"/>
  <c r="R63" i="66"/>
  <c r="Q63" i="66"/>
  <c r="AE63" i="66" s="1"/>
  <c r="P63" i="66"/>
  <c r="W63" i="66" s="1"/>
  <c r="O63" i="66"/>
  <c r="N63" i="66"/>
  <c r="M63" i="66"/>
  <c r="L63" i="66"/>
  <c r="AF62" i="66"/>
  <c r="Q62" i="66"/>
  <c r="AB62" i="66" s="1"/>
  <c r="P62" i="66"/>
  <c r="O62" i="66"/>
  <c r="N62" i="66"/>
  <c r="M62" i="66"/>
  <c r="L62" i="66"/>
  <c r="AA61" i="66"/>
  <c r="W61" i="66"/>
  <c r="V61" i="66"/>
  <c r="Q61" i="66"/>
  <c r="P61" i="66"/>
  <c r="Z61" i="66" s="1"/>
  <c r="O61" i="66"/>
  <c r="N61" i="66"/>
  <c r="M61" i="66"/>
  <c r="L61" i="66"/>
  <c r="AF60" i="66"/>
  <c r="AE60" i="66"/>
  <c r="AB60" i="66"/>
  <c r="AA60" i="66"/>
  <c r="Z60" i="66"/>
  <c r="Y60" i="66"/>
  <c r="X60" i="66"/>
  <c r="W60" i="66"/>
  <c r="V60" i="66"/>
  <c r="U60" i="66"/>
  <c r="T60" i="66"/>
  <c r="S60" i="66"/>
  <c r="Q60" i="66"/>
  <c r="AD60" i="66" s="1"/>
  <c r="P60" i="66"/>
  <c r="O60" i="66"/>
  <c r="R60" i="66" s="1"/>
  <c r="N60" i="66"/>
  <c r="M60" i="66"/>
  <c r="L60" i="66"/>
  <c r="X59" i="66"/>
  <c r="W59" i="66"/>
  <c r="V59" i="66"/>
  <c r="U59" i="66"/>
  <c r="T59" i="66"/>
  <c r="S59" i="66"/>
  <c r="R59" i="66"/>
  <c r="Q59" i="66"/>
  <c r="AC59" i="66" s="1"/>
  <c r="P59" i="66"/>
  <c r="O59" i="66"/>
  <c r="N59" i="66"/>
  <c r="M59" i="66"/>
  <c r="L59" i="66"/>
  <c r="AF58" i="66"/>
  <c r="AB58" i="66"/>
  <c r="AA58" i="66"/>
  <c r="Z58" i="66"/>
  <c r="Y58" i="66"/>
  <c r="V58" i="66"/>
  <c r="S58" i="66"/>
  <c r="R58" i="66"/>
  <c r="Q58" i="66"/>
  <c r="AE58" i="66" s="1"/>
  <c r="P58" i="66"/>
  <c r="O58" i="66"/>
  <c r="U58" i="66" s="1"/>
  <c r="N58" i="66"/>
  <c r="M58" i="66"/>
  <c r="L58" i="66"/>
  <c r="AA57" i="66"/>
  <c r="V57" i="66"/>
  <c r="S57" i="66"/>
  <c r="R57" i="66"/>
  <c r="Q57" i="66"/>
  <c r="AF57" i="66" s="1"/>
  <c r="P57" i="66"/>
  <c r="Z57" i="66" s="1"/>
  <c r="O57" i="66"/>
  <c r="N57" i="66"/>
  <c r="M57" i="66"/>
  <c r="L57" i="66"/>
  <c r="AF56" i="66"/>
  <c r="AE56" i="66"/>
  <c r="AB56" i="66"/>
  <c r="AA56" i="66"/>
  <c r="Z56" i="66"/>
  <c r="Y56" i="66"/>
  <c r="X56" i="66"/>
  <c r="W56" i="66"/>
  <c r="T56" i="66"/>
  <c r="S56" i="66"/>
  <c r="Q56" i="66"/>
  <c r="AD56" i="66" s="1"/>
  <c r="P56" i="66"/>
  <c r="O56" i="66"/>
  <c r="R56" i="66" s="1"/>
  <c r="N56" i="66"/>
  <c r="M56" i="66"/>
  <c r="L56" i="66"/>
  <c r="AB55" i="66"/>
  <c r="Y55" i="66"/>
  <c r="W55" i="66"/>
  <c r="V55" i="66"/>
  <c r="U55" i="66"/>
  <c r="T55" i="66"/>
  <c r="S55" i="66"/>
  <c r="R55" i="66"/>
  <c r="Q55" i="66"/>
  <c r="AD55" i="66" s="1"/>
  <c r="P55" i="66"/>
  <c r="X55" i="66" s="1"/>
  <c r="O55" i="66"/>
  <c r="N55" i="66"/>
  <c r="M55" i="66"/>
  <c r="L55" i="66"/>
  <c r="AD54" i="66"/>
  <c r="AC54" i="66"/>
  <c r="AB54" i="66"/>
  <c r="Q54" i="66"/>
  <c r="AF54" i="66" s="1"/>
  <c r="P54" i="66"/>
  <c r="AA54" i="66" s="1"/>
  <c r="O54" i="66"/>
  <c r="V54" i="66" s="1"/>
  <c r="N54" i="66"/>
  <c r="M54" i="66"/>
  <c r="L54" i="66"/>
  <c r="AC53" i="66"/>
  <c r="AB53" i="66"/>
  <c r="Y53" i="66"/>
  <c r="X53" i="66"/>
  <c r="W53" i="66"/>
  <c r="Q53" i="66"/>
  <c r="AF53" i="66" s="1"/>
  <c r="P53" i="66"/>
  <c r="AA53" i="66" s="1"/>
  <c r="O53" i="66"/>
  <c r="V53" i="66" s="1"/>
  <c r="N53" i="66"/>
  <c r="M53" i="66"/>
  <c r="L53" i="66"/>
  <c r="AF52" i="66"/>
  <c r="AE52" i="66"/>
  <c r="AB52" i="66"/>
  <c r="Q52" i="66"/>
  <c r="AD52" i="66" s="1"/>
  <c r="P52" i="66"/>
  <c r="X52" i="66" s="1"/>
  <c r="O52" i="66"/>
  <c r="R52" i="66" s="1"/>
  <c r="N52" i="66"/>
  <c r="M52" i="66"/>
  <c r="L52" i="66"/>
  <c r="AD51" i="66"/>
  <c r="AC51" i="66"/>
  <c r="W51" i="66"/>
  <c r="V51" i="66"/>
  <c r="U51" i="66"/>
  <c r="T51" i="66"/>
  <c r="S51" i="66"/>
  <c r="R51" i="66"/>
  <c r="Q51" i="66"/>
  <c r="AF51" i="66" s="1"/>
  <c r="P51" i="66"/>
  <c r="Y51" i="66" s="1"/>
  <c r="O51" i="66"/>
  <c r="N51" i="66"/>
  <c r="M51" i="66"/>
  <c r="L51" i="66"/>
  <c r="AF50" i="66"/>
  <c r="AE50" i="66"/>
  <c r="Y50" i="66"/>
  <c r="V50" i="66"/>
  <c r="T50" i="66"/>
  <c r="S50" i="66"/>
  <c r="R50" i="66"/>
  <c r="Q50" i="66"/>
  <c r="AD50" i="66" s="1"/>
  <c r="P50" i="66"/>
  <c r="AA50" i="66" s="1"/>
  <c r="O50" i="66"/>
  <c r="U50" i="66" s="1"/>
  <c r="N50" i="66"/>
  <c r="M50" i="66"/>
  <c r="L50" i="66"/>
  <c r="AB49" i="66"/>
  <c r="V49" i="66"/>
  <c r="U49" i="66"/>
  <c r="Q49" i="66"/>
  <c r="AF49" i="66" s="1"/>
  <c r="P49" i="66"/>
  <c r="X49" i="66" s="1"/>
  <c r="O49" i="66"/>
  <c r="T49" i="66" s="1"/>
  <c r="N49" i="66"/>
  <c r="M49" i="66"/>
  <c r="L49" i="66"/>
  <c r="AF48" i="66"/>
  <c r="AE48" i="66"/>
  <c r="AD48" i="66"/>
  <c r="Z48" i="66"/>
  <c r="Y48" i="66"/>
  <c r="X48" i="66"/>
  <c r="W48" i="66"/>
  <c r="V48" i="66"/>
  <c r="U48" i="66"/>
  <c r="T48" i="66"/>
  <c r="S48" i="66"/>
  <c r="R48" i="66"/>
  <c r="Q48" i="66"/>
  <c r="AC48" i="66" s="1"/>
  <c r="P48" i="66"/>
  <c r="AA48" i="66" s="1"/>
  <c r="O48" i="66"/>
  <c r="N48" i="66"/>
  <c r="M48" i="66"/>
  <c r="L48" i="66"/>
  <c r="AF47" i="66"/>
  <c r="AE47" i="66"/>
  <c r="AB47" i="66"/>
  <c r="V47" i="66"/>
  <c r="T47" i="66"/>
  <c r="S47" i="66"/>
  <c r="Q47" i="66"/>
  <c r="AD47" i="66" s="1"/>
  <c r="P47" i="66"/>
  <c r="AA47" i="66" s="1"/>
  <c r="O47" i="66"/>
  <c r="R47" i="66" s="1"/>
  <c r="N47" i="66"/>
  <c r="M47" i="66"/>
  <c r="L47" i="66"/>
  <c r="AE46" i="66"/>
  <c r="V46" i="66"/>
  <c r="T46" i="66"/>
  <c r="S46" i="66"/>
  <c r="R46" i="66"/>
  <c r="Q46" i="66"/>
  <c r="AF46" i="66" s="1"/>
  <c r="P46" i="66"/>
  <c r="AA46" i="66" s="1"/>
  <c r="O46" i="66"/>
  <c r="U46" i="66" s="1"/>
  <c r="N46" i="66"/>
  <c r="M46" i="66"/>
  <c r="L46" i="66"/>
  <c r="AB45" i="66"/>
  <c r="V45" i="66"/>
  <c r="U45" i="66"/>
  <c r="Q45" i="66"/>
  <c r="AF45" i="66" s="1"/>
  <c r="P45" i="66"/>
  <c r="X45" i="66" s="1"/>
  <c r="O45" i="66"/>
  <c r="T45" i="66" s="1"/>
  <c r="N45" i="66"/>
  <c r="M45" i="66"/>
  <c r="L45" i="66"/>
  <c r="AF44" i="66"/>
  <c r="AE44" i="66"/>
  <c r="AD44" i="66"/>
  <c r="Z44" i="66"/>
  <c r="Y44" i="66"/>
  <c r="X44" i="66"/>
  <c r="W44" i="66"/>
  <c r="V44" i="66"/>
  <c r="U44" i="66"/>
  <c r="T44" i="66"/>
  <c r="S44" i="66"/>
  <c r="R44" i="66"/>
  <c r="Q44" i="66"/>
  <c r="AC44" i="66" s="1"/>
  <c r="P44" i="66"/>
  <c r="AA44" i="66" s="1"/>
  <c r="O44" i="66"/>
  <c r="N44" i="66"/>
  <c r="M44" i="66"/>
  <c r="L44" i="66"/>
  <c r="AF43" i="66"/>
  <c r="AE43" i="66"/>
  <c r="AB43" i="66"/>
  <c r="V43" i="66"/>
  <c r="T43" i="66"/>
  <c r="S43" i="66"/>
  <c r="Q43" i="66"/>
  <c r="AD43" i="66" s="1"/>
  <c r="P43" i="66"/>
  <c r="AA43" i="66" s="1"/>
  <c r="O43" i="66"/>
  <c r="R43" i="66" s="1"/>
  <c r="N43" i="66"/>
  <c r="M43" i="66"/>
  <c r="L43" i="66"/>
  <c r="AE42" i="66"/>
  <c r="V42" i="66"/>
  <c r="T42" i="66"/>
  <c r="S42" i="66"/>
  <c r="R42" i="66"/>
  <c r="Q42" i="66"/>
  <c r="AF42" i="66" s="1"/>
  <c r="P42" i="66"/>
  <c r="AA42" i="66" s="1"/>
  <c r="O42" i="66"/>
  <c r="U42" i="66" s="1"/>
  <c r="N42" i="66"/>
  <c r="M42" i="66"/>
  <c r="L42" i="66"/>
  <c r="AB41" i="66"/>
  <c r="V41" i="66"/>
  <c r="U41" i="66"/>
  <c r="Q41" i="66"/>
  <c r="AF41" i="66" s="1"/>
  <c r="P41" i="66"/>
  <c r="X41" i="66" s="1"/>
  <c r="O41" i="66"/>
  <c r="T41" i="66" s="1"/>
  <c r="N41" i="66"/>
  <c r="M41" i="66"/>
  <c r="L41" i="66"/>
  <c r="AF40" i="66"/>
  <c r="AE40" i="66"/>
  <c r="AD40" i="66"/>
  <c r="AB40" i="66"/>
  <c r="Z40" i="66"/>
  <c r="Y40" i="66"/>
  <c r="X40" i="66"/>
  <c r="W40" i="66"/>
  <c r="V40" i="66"/>
  <c r="U40" i="66"/>
  <c r="T40" i="66"/>
  <c r="S40" i="66"/>
  <c r="R40" i="66"/>
  <c r="Q40" i="66"/>
  <c r="AC40" i="66" s="1"/>
  <c r="P40" i="66"/>
  <c r="AA40" i="66" s="1"/>
  <c r="O40" i="66"/>
  <c r="N40" i="66"/>
  <c r="M40" i="66"/>
  <c r="L40" i="66"/>
  <c r="AF39" i="66"/>
  <c r="AE39" i="66"/>
  <c r="AB39" i="66"/>
  <c r="V39" i="66"/>
  <c r="T39" i="66"/>
  <c r="S39" i="66"/>
  <c r="Q39" i="66"/>
  <c r="AD39" i="66" s="1"/>
  <c r="P39" i="66"/>
  <c r="AA39" i="66" s="1"/>
  <c r="O39" i="66"/>
  <c r="R39" i="66" s="1"/>
  <c r="N39" i="66"/>
  <c r="M39" i="66"/>
  <c r="L39" i="66"/>
  <c r="AE38" i="66"/>
  <c r="V38" i="66"/>
  <c r="T38" i="66"/>
  <c r="S38" i="66"/>
  <c r="R38" i="66"/>
  <c r="Q38" i="66"/>
  <c r="AF38" i="66" s="1"/>
  <c r="P38" i="66"/>
  <c r="AA38" i="66" s="1"/>
  <c r="O38" i="66"/>
  <c r="U38" i="66" s="1"/>
  <c r="N38" i="66"/>
  <c r="M38" i="66"/>
  <c r="L38" i="66"/>
  <c r="AB37" i="66"/>
  <c r="V37" i="66"/>
  <c r="U37" i="66"/>
  <c r="Q37" i="66"/>
  <c r="AF37" i="66" s="1"/>
  <c r="P37" i="66"/>
  <c r="X37" i="66" s="1"/>
  <c r="O37" i="66"/>
  <c r="T37" i="66" s="1"/>
  <c r="N37" i="66"/>
  <c r="M37" i="66"/>
  <c r="L37" i="66"/>
  <c r="AF36" i="66"/>
  <c r="AE36" i="66"/>
  <c r="AD36" i="66"/>
  <c r="AB36" i="66"/>
  <c r="Z36" i="66"/>
  <c r="Y36" i="66"/>
  <c r="X36" i="66"/>
  <c r="W36" i="66"/>
  <c r="V36" i="66"/>
  <c r="U36" i="66"/>
  <c r="T36" i="66"/>
  <c r="S36" i="66"/>
  <c r="R36" i="66"/>
  <c r="Q36" i="66"/>
  <c r="AC36" i="66" s="1"/>
  <c r="P36" i="66"/>
  <c r="AA36" i="66" s="1"/>
  <c r="O36" i="66"/>
  <c r="N36" i="66"/>
  <c r="M36" i="66"/>
  <c r="L36" i="66"/>
  <c r="AF35" i="66"/>
  <c r="AE35" i="66"/>
  <c r="AB35" i="66"/>
  <c r="V35" i="66"/>
  <c r="T35" i="66"/>
  <c r="S35" i="66"/>
  <c r="Q35" i="66"/>
  <c r="AD35" i="66" s="1"/>
  <c r="P35" i="66"/>
  <c r="AA35" i="66" s="1"/>
  <c r="O35" i="66"/>
  <c r="R35" i="66" s="1"/>
  <c r="N35" i="66"/>
  <c r="M35" i="66"/>
  <c r="L35" i="66"/>
  <c r="AE34" i="66"/>
  <c r="AB34" i="66"/>
  <c r="V34" i="66"/>
  <c r="T34" i="66"/>
  <c r="S34" i="66"/>
  <c r="R34" i="66"/>
  <c r="Q34" i="66"/>
  <c r="AF34" i="66" s="1"/>
  <c r="P34" i="66"/>
  <c r="AA34" i="66" s="1"/>
  <c r="O34" i="66"/>
  <c r="U34" i="66" s="1"/>
  <c r="N34" i="66"/>
  <c r="M34" i="66"/>
  <c r="L34" i="66"/>
  <c r="AB33" i="66"/>
  <c r="V33" i="66"/>
  <c r="U33" i="66"/>
  <c r="Q33" i="66"/>
  <c r="AF33" i="66" s="1"/>
  <c r="P33" i="66"/>
  <c r="X33" i="66" s="1"/>
  <c r="O33" i="66"/>
  <c r="T33" i="66" s="1"/>
  <c r="N33" i="66"/>
  <c r="M33" i="66"/>
  <c r="L33" i="66"/>
  <c r="AF32" i="66"/>
  <c r="AE32" i="66"/>
  <c r="AD32" i="66"/>
  <c r="AB32" i="66"/>
  <c r="Z32" i="66"/>
  <c r="Y32" i="66"/>
  <c r="X32" i="66"/>
  <c r="W32" i="66"/>
  <c r="V32" i="66"/>
  <c r="U32" i="66"/>
  <c r="T32" i="66"/>
  <c r="S32" i="66"/>
  <c r="R32" i="66"/>
  <c r="Q32" i="66"/>
  <c r="AC32" i="66" s="1"/>
  <c r="P32" i="66"/>
  <c r="AA32" i="66" s="1"/>
  <c r="O32" i="66"/>
  <c r="N32" i="66"/>
  <c r="M32" i="66"/>
  <c r="L32" i="66"/>
  <c r="AF31" i="66"/>
  <c r="AE31" i="66"/>
  <c r="AB31" i="66"/>
  <c r="V31" i="66"/>
  <c r="T31" i="66"/>
  <c r="S31" i="66"/>
  <c r="Q31" i="66"/>
  <c r="AD31" i="66" s="1"/>
  <c r="P31" i="66"/>
  <c r="AA31" i="66" s="1"/>
  <c r="O31" i="66"/>
  <c r="R31" i="66" s="1"/>
  <c r="N31" i="66"/>
  <c r="M31" i="66"/>
  <c r="L31" i="66"/>
  <c r="AE30" i="66"/>
  <c r="AB30" i="66"/>
  <c r="V30" i="66"/>
  <c r="T30" i="66"/>
  <c r="S30" i="66"/>
  <c r="R30" i="66"/>
  <c r="Q30" i="66"/>
  <c r="AF30" i="66" s="1"/>
  <c r="P30" i="66"/>
  <c r="AA30" i="66" s="1"/>
  <c r="O30" i="66"/>
  <c r="U30" i="66" s="1"/>
  <c r="N30" i="66"/>
  <c r="M30" i="66"/>
  <c r="L30" i="66"/>
  <c r="AB29" i="66"/>
  <c r="V29" i="66"/>
  <c r="U29" i="66"/>
  <c r="Q29" i="66"/>
  <c r="AF29" i="66" s="1"/>
  <c r="P29" i="66"/>
  <c r="X29" i="66" s="1"/>
  <c r="O29" i="66"/>
  <c r="T29" i="66" s="1"/>
  <c r="N29" i="66"/>
  <c r="M29" i="66"/>
  <c r="L29" i="66"/>
  <c r="AF28" i="66"/>
  <c r="AE28" i="66"/>
  <c r="AD28" i="66"/>
  <c r="AB28" i="66"/>
  <c r="Z28" i="66"/>
  <c r="Y28" i="66"/>
  <c r="W28" i="66"/>
  <c r="V28" i="66"/>
  <c r="U28" i="66"/>
  <c r="T28" i="66"/>
  <c r="S28" i="66"/>
  <c r="R28" i="66"/>
  <c r="Q28" i="66"/>
  <c r="P28" i="66"/>
  <c r="AA28" i="66" s="1"/>
  <c r="O28" i="66"/>
  <c r="N28" i="66"/>
  <c r="N178" i="66" s="1"/>
  <c r="M28" i="66"/>
  <c r="M178" i="66" s="1"/>
  <c r="L28" i="66"/>
  <c r="L178" i="66" s="1"/>
  <c r="H19" i="66"/>
  <c r="H18" i="66"/>
  <c r="H17" i="66"/>
  <c r="H20" i="66" s="1"/>
  <c r="A10" i="66"/>
  <c r="B1" i="66"/>
  <c r="A8" i="66" s="1"/>
  <c r="Q177" i="65"/>
  <c r="AC177" i="65" s="1"/>
  <c r="P177" i="65"/>
  <c r="AA177" i="65" s="1"/>
  <c r="O177" i="65"/>
  <c r="V177" i="65" s="1"/>
  <c r="N177" i="65"/>
  <c r="M177" i="65"/>
  <c r="L177" i="65"/>
  <c r="V176" i="65"/>
  <c r="U176" i="65"/>
  <c r="Q176" i="65"/>
  <c r="AF176" i="65" s="1"/>
  <c r="P176" i="65"/>
  <c r="Z176" i="65" s="1"/>
  <c r="O176" i="65"/>
  <c r="T176" i="65" s="1"/>
  <c r="N176" i="65"/>
  <c r="M176" i="65"/>
  <c r="L176" i="65"/>
  <c r="AE175" i="65"/>
  <c r="AD175" i="65"/>
  <c r="Y175" i="65"/>
  <c r="X175" i="65"/>
  <c r="W175" i="65"/>
  <c r="V175" i="65"/>
  <c r="U175" i="65"/>
  <c r="S175" i="65"/>
  <c r="R175" i="65"/>
  <c r="Q175" i="65"/>
  <c r="AF175" i="65" s="1"/>
  <c r="P175" i="65"/>
  <c r="AA175" i="65" s="1"/>
  <c r="O175" i="65"/>
  <c r="T175" i="65" s="1"/>
  <c r="N175" i="65"/>
  <c r="M175" i="65"/>
  <c r="L175" i="65"/>
  <c r="AF174" i="65"/>
  <c r="AE174" i="65"/>
  <c r="AB174" i="65"/>
  <c r="V174" i="65"/>
  <c r="Q174" i="65"/>
  <c r="AD174" i="65" s="1"/>
  <c r="P174" i="65"/>
  <c r="AA174" i="65" s="1"/>
  <c r="O174" i="65"/>
  <c r="T174" i="65" s="1"/>
  <c r="N174" i="65"/>
  <c r="M174" i="65"/>
  <c r="L174" i="65"/>
  <c r="AE173" i="65"/>
  <c r="Y173" i="65"/>
  <c r="V173" i="65"/>
  <c r="S173" i="65"/>
  <c r="R173" i="65"/>
  <c r="Q173" i="65"/>
  <c r="AC173" i="65" s="1"/>
  <c r="P173" i="65"/>
  <c r="AA173" i="65" s="1"/>
  <c r="O173" i="65"/>
  <c r="U173" i="65" s="1"/>
  <c r="N173" i="65"/>
  <c r="M173" i="65"/>
  <c r="L173" i="65"/>
  <c r="AB172" i="65"/>
  <c r="V172" i="65"/>
  <c r="U172" i="65"/>
  <c r="Q172" i="65"/>
  <c r="AF172" i="65" s="1"/>
  <c r="P172" i="65"/>
  <c r="Z172" i="65" s="1"/>
  <c r="O172" i="65"/>
  <c r="T172" i="65" s="1"/>
  <c r="N172" i="65"/>
  <c r="M172" i="65"/>
  <c r="L172" i="65"/>
  <c r="AE171" i="65"/>
  <c r="AD171" i="65"/>
  <c r="Y171" i="65"/>
  <c r="W171" i="65"/>
  <c r="V171" i="65"/>
  <c r="U171" i="65"/>
  <c r="T171" i="65"/>
  <c r="S171" i="65"/>
  <c r="R171" i="65"/>
  <c r="Q171" i="65"/>
  <c r="AF171" i="65" s="1"/>
  <c r="P171" i="65"/>
  <c r="AA171" i="65" s="1"/>
  <c r="O171" i="65"/>
  <c r="N171" i="65"/>
  <c r="M171" i="65"/>
  <c r="L171" i="65"/>
  <c r="AF170" i="65"/>
  <c r="AE170" i="65"/>
  <c r="AB170" i="65"/>
  <c r="V170" i="65"/>
  <c r="T170" i="65"/>
  <c r="Q170" i="65"/>
  <c r="AD170" i="65" s="1"/>
  <c r="P170" i="65"/>
  <c r="AA170" i="65" s="1"/>
  <c r="O170" i="65"/>
  <c r="S170" i="65" s="1"/>
  <c r="N170" i="65"/>
  <c r="M170" i="65"/>
  <c r="L170" i="65"/>
  <c r="AE169" i="65"/>
  <c r="Y169" i="65"/>
  <c r="S169" i="65"/>
  <c r="Q169" i="65"/>
  <c r="AC169" i="65" s="1"/>
  <c r="P169" i="65"/>
  <c r="AA169" i="65" s="1"/>
  <c r="O169" i="65"/>
  <c r="V169" i="65" s="1"/>
  <c r="N169" i="65"/>
  <c r="M169" i="65"/>
  <c r="L169" i="65"/>
  <c r="AB168" i="65"/>
  <c r="V168" i="65"/>
  <c r="U168" i="65"/>
  <c r="Q168" i="65"/>
  <c r="AF168" i="65" s="1"/>
  <c r="P168" i="65"/>
  <c r="Z168" i="65" s="1"/>
  <c r="O168" i="65"/>
  <c r="T168" i="65" s="1"/>
  <c r="N168" i="65"/>
  <c r="M168" i="65"/>
  <c r="L168" i="65"/>
  <c r="AE167" i="65"/>
  <c r="AD167" i="65"/>
  <c r="Y167" i="65"/>
  <c r="V167" i="65"/>
  <c r="U167" i="65"/>
  <c r="T167" i="65"/>
  <c r="S167" i="65"/>
  <c r="R167" i="65"/>
  <c r="Q167" i="65"/>
  <c r="AF167" i="65" s="1"/>
  <c r="P167" i="65"/>
  <c r="W167" i="65" s="1"/>
  <c r="O167" i="65"/>
  <c r="N167" i="65"/>
  <c r="M167" i="65"/>
  <c r="L167" i="65"/>
  <c r="AF166" i="65"/>
  <c r="AE166" i="65"/>
  <c r="AD166" i="65"/>
  <c r="AB166" i="65"/>
  <c r="V166" i="65"/>
  <c r="U166" i="65"/>
  <c r="T166" i="65"/>
  <c r="R166" i="65"/>
  <c r="Q166" i="65"/>
  <c r="AC166" i="65" s="1"/>
  <c r="P166" i="65"/>
  <c r="AA166" i="65" s="1"/>
  <c r="O166" i="65"/>
  <c r="S166" i="65" s="1"/>
  <c r="N166" i="65"/>
  <c r="M166" i="65"/>
  <c r="L166" i="65"/>
  <c r="AE165" i="65"/>
  <c r="Y165" i="65"/>
  <c r="V165" i="65"/>
  <c r="S165" i="65"/>
  <c r="Q165" i="65"/>
  <c r="AC165" i="65" s="1"/>
  <c r="P165" i="65"/>
  <c r="AA165" i="65" s="1"/>
  <c r="O165" i="65"/>
  <c r="U165" i="65" s="1"/>
  <c r="N165" i="65"/>
  <c r="M165" i="65"/>
  <c r="L165" i="65"/>
  <c r="AE164" i="65"/>
  <c r="AB164" i="65"/>
  <c r="V164" i="65"/>
  <c r="U164" i="65"/>
  <c r="S164" i="65"/>
  <c r="Q164" i="65"/>
  <c r="AF164" i="65" s="1"/>
  <c r="P164" i="65"/>
  <c r="Z164" i="65" s="1"/>
  <c r="O164" i="65"/>
  <c r="T164" i="65" s="1"/>
  <c r="N164" i="65"/>
  <c r="M164" i="65"/>
  <c r="L164" i="65"/>
  <c r="AE163" i="65"/>
  <c r="AD163" i="65"/>
  <c r="AB163" i="65"/>
  <c r="Y163" i="65"/>
  <c r="V163" i="65"/>
  <c r="U163" i="65"/>
  <c r="T163" i="65"/>
  <c r="S163" i="65"/>
  <c r="R163" i="65"/>
  <c r="Q163" i="65"/>
  <c r="AF163" i="65" s="1"/>
  <c r="P163" i="65"/>
  <c r="W163" i="65" s="1"/>
  <c r="O163" i="65"/>
  <c r="N163" i="65"/>
  <c r="M163" i="65"/>
  <c r="L163" i="65"/>
  <c r="AF162" i="65"/>
  <c r="AE162" i="65"/>
  <c r="AD162" i="65"/>
  <c r="AB162" i="65"/>
  <c r="V162" i="65"/>
  <c r="T162" i="65"/>
  <c r="R162" i="65"/>
  <c r="Q162" i="65"/>
  <c r="AC162" i="65" s="1"/>
  <c r="P162" i="65"/>
  <c r="AA162" i="65" s="1"/>
  <c r="O162" i="65"/>
  <c r="S162" i="65" s="1"/>
  <c r="N162" i="65"/>
  <c r="M162" i="65"/>
  <c r="L162" i="65"/>
  <c r="AE161" i="65"/>
  <c r="Y161" i="65"/>
  <c r="V161" i="65"/>
  <c r="S161" i="65"/>
  <c r="Q161" i="65"/>
  <c r="AC161" i="65" s="1"/>
  <c r="P161" i="65"/>
  <c r="AA161" i="65" s="1"/>
  <c r="O161" i="65"/>
  <c r="U161" i="65" s="1"/>
  <c r="N161" i="65"/>
  <c r="M161" i="65"/>
  <c r="L161" i="65"/>
  <c r="AE160" i="65"/>
  <c r="AB160" i="65"/>
  <c r="V160" i="65"/>
  <c r="U160" i="65"/>
  <c r="S160" i="65"/>
  <c r="Q160" i="65"/>
  <c r="AF160" i="65" s="1"/>
  <c r="P160" i="65"/>
  <c r="Z160" i="65" s="1"/>
  <c r="O160" i="65"/>
  <c r="T160" i="65" s="1"/>
  <c r="N160" i="65"/>
  <c r="M160" i="65"/>
  <c r="L160" i="65"/>
  <c r="AE159" i="65"/>
  <c r="AD159" i="65"/>
  <c r="AB159" i="65"/>
  <c r="Y159" i="65"/>
  <c r="V159" i="65"/>
  <c r="U159" i="65"/>
  <c r="T159" i="65"/>
  <c r="S159" i="65"/>
  <c r="R159" i="65"/>
  <c r="Q159" i="65"/>
  <c r="AF159" i="65" s="1"/>
  <c r="P159" i="65"/>
  <c r="W159" i="65" s="1"/>
  <c r="O159" i="65"/>
  <c r="N159" i="65"/>
  <c r="M159" i="65"/>
  <c r="L159" i="65"/>
  <c r="AF158" i="65"/>
  <c r="AE158" i="65"/>
  <c r="AD158" i="65"/>
  <c r="AB158" i="65"/>
  <c r="V158" i="65"/>
  <c r="T158" i="65"/>
  <c r="R158" i="65"/>
  <c r="Q158" i="65"/>
  <c r="AC158" i="65" s="1"/>
  <c r="P158" i="65"/>
  <c r="AA158" i="65" s="1"/>
  <c r="O158" i="65"/>
  <c r="S158" i="65" s="1"/>
  <c r="N158" i="65"/>
  <c r="M158" i="65"/>
  <c r="L158" i="65"/>
  <c r="AE157" i="65"/>
  <c r="AA157" i="65"/>
  <c r="Y157" i="65"/>
  <c r="V157" i="65"/>
  <c r="S157" i="65"/>
  <c r="Q157" i="65"/>
  <c r="AC157" i="65" s="1"/>
  <c r="P157" i="65"/>
  <c r="Z157" i="65" s="1"/>
  <c r="O157" i="65"/>
  <c r="U157" i="65" s="1"/>
  <c r="N157" i="65"/>
  <c r="M157" i="65"/>
  <c r="L157" i="65"/>
  <c r="AE156" i="65"/>
  <c r="AB156" i="65"/>
  <c r="V156" i="65"/>
  <c r="U156" i="65"/>
  <c r="S156" i="65"/>
  <c r="Q156" i="65"/>
  <c r="AF156" i="65" s="1"/>
  <c r="P156" i="65"/>
  <c r="Z156" i="65" s="1"/>
  <c r="O156" i="65"/>
  <c r="T156" i="65" s="1"/>
  <c r="N156" i="65"/>
  <c r="M156" i="65"/>
  <c r="L156" i="65"/>
  <c r="AE155" i="65"/>
  <c r="AD155" i="65"/>
  <c r="AB155" i="65"/>
  <c r="Y155" i="65"/>
  <c r="V155" i="65"/>
  <c r="U155" i="65"/>
  <c r="T155" i="65"/>
  <c r="S155" i="65"/>
  <c r="R155" i="65"/>
  <c r="Q155" i="65"/>
  <c r="AF155" i="65" s="1"/>
  <c r="P155" i="65"/>
  <c r="W155" i="65" s="1"/>
  <c r="O155" i="65"/>
  <c r="N155" i="65"/>
  <c r="M155" i="65"/>
  <c r="L155" i="65"/>
  <c r="AF154" i="65"/>
  <c r="AE154" i="65"/>
  <c r="AD154" i="65"/>
  <c r="AB154" i="65"/>
  <c r="V154" i="65"/>
  <c r="T154" i="65"/>
  <c r="S154" i="65"/>
  <c r="R154" i="65"/>
  <c r="Q154" i="65"/>
  <c r="AC154" i="65" s="1"/>
  <c r="P154" i="65"/>
  <c r="AA154" i="65" s="1"/>
  <c r="O154" i="65"/>
  <c r="U154" i="65" s="1"/>
  <c r="N154" i="65"/>
  <c r="M154" i="65"/>
  <c r="L154" i="65"/>
  <c r="AE153" i="65"/>
  <c r="Y153" i="65"/>
  <c r="V153" i="65"/>
  <c r="S153" i="65"/>
  <c r="Q153" i="65"/>
  <c r="AC153" i="65" s="1"/>
  <c r="P153" i="65"/>
  <c r="AA153" i="65" s="1"/>
  <c r="O153" i="65"/>
  <c r="U153" i="65" s="1"/>
  <c r="N153" i="65"/>
  <c r="M153" i="65"/>
  <c r="L153" i="65"/>
  <c r="AE152" i="65"/>
  <c r="AB152" i="65"/>
  <c r="V152" i="65"/>
  <c r="U152" i="65"/>
  <c r="S152" i="65"/>
  <c r="Q152" i="65"/>
  <c r="AF152" i="65" s="1"/>
  <c r="P152" i="65"/>
  <c r="Z152" i="65" s="1"/>
  <c r="O152" i="65"/>
  <c r="T152" i="65" s="1"/>
  <c r="N152" i="65"/>
  <c r="M152" i="65"/>
  <c r="L152" i="65"/>
  <c r="AE151" i="65"/>
  <c r="AB151" i="65"/>
  <c r="Y151" i="65"/>
  <c r="V151" i="65"/>
  <c r="U151" i="65"/>
  <c r="T151" i="65"/>
  <c r="S151" i="65"/>
  <c r="R151" i="65"/>
  <c r="Q151" i="65"/>
  <c r="AF151" i="65" s="1"/>
  <c r="P151" i="65"/>
  <c r="W151" i="65" s="1"/>
  <c r="O151" i="65"/>
  <c r="N151" i="65"/>
  <c r="M151" i="65"/>
  <c r="L151" i="65"/>
  <c r="AF150" i="65"/>
  <c r="AE150" i="65"/>
  <c r="AD150" i="65"/>
  <c r="AB150" i="65"/>
  <c r="V150" i="65"/>
  <c r="T150" i="65"/>
  <c r="R150" i="65"/>
  <c r="Q150" i="65"/>
  <c r="AC150" i="65" s="1"/>
  <c r="P150" i="65"/>
  <c r="AA150" i="65" s="1"/>
  <c r="O150" i="65"/>
  <c r="S150" i="65" s="1"/>
  <c r="N150" i="65"/>
  <c r="M150" i="65"/>
  <c r="L150" i="65"/>
  <c r="AE149" i="65"/>
  <c r="Y149" i="65"/>
  <c r="V149" i="65"/>
  <c r="S149" i="65"/>
  <c r="Q149" i="65"/>
  <c r="AC149" i="65" s="1"/>
  <c r="P149" i="65"/>
  <c r="AA149" i="65" s="1"/>
  <c r="O149" i="65"/>
  <c r="U149" i="65" s="1"/>
  <c r="N149" i="65"/>
  <c r="M149" i="65"/>
  <c r="L149" i="65"/>
  <c r="AE148" i="65"/>
  <c r="AB148" i="65"/>
  <c r="V148" i="65"/>
  <c r="U148" i="65"/>
  <c r="S148" i="65"/>
  <c r="Q148" i="65"/>
  <c r="AF148" i="65" s="1"/>
  <c r="P148" i="65"/>
  <c r="Z148" i="65" s="1"/>
  <c r="O148" i="65"/>
  <c r="T148" i="65" s="1"/>
  <c r="N148" i="65"/>
  <c r="M148" i="65"/>
  <c r="L148" i="65"/>
  <c r="AE147" i="65"/>
  <c r="AB147" i="65"/>
  <c r="Y147" i="65"/>
  <c r="V147" i="65"/>
  <c r="U147" i="65"/>
  <c r="T147" i="65"/>
  <c r="S147" i="65"/>
  <c r="R147" i="65"/>
  <c r="Q147" i="65"/>
  <c r="AF147" i="65" s="1"/>
  <c r="P147" i="65"/>
  <c r="W147" i="65" s="1"/>
  <c r="O147" i="65"/>
  <c r="N147" i="65"/>
  <c r="M147" i="65"/>
  <c r="L147" i="65"/>
  <c r="AF146" i="65"/>
  <c r="AB146" i="65"/>
  <c r="V146" i="65"/>
  <c r="T146" i="65"/>
  <c r="Q146" i="65"/>
  <c r="AE146" i="65" s="1"/>
  <c r="P146" i="65"/>
  <c r="AA146" i="65" s="1"/>
  <c r="O146" i="65"/>
  <c r="S146" i="65" s="1"/>
  <c r="N146" i="65"/>
  <c r="M146" i="65"/>
  <c r="L146" i="65"/>
  <c r="AE145" i="65"/>
  <c r="Y145" i="65"/>
  <c r="V145" i="65"/>
  <c r="T145" i="65"/>
  <c r="S145" i="65"/>
  <c r="Q145" i="65"/>
  <c r="AC145" i="65" s="1"/>
  <c r="P145" i="65"/>
  <c r="AA145" i="65" s="1"/>
  <c r="O145" i="65"/>
  <c r="U145" i="65" s="1"/>
  <c r="N145" i="65"/>
  <c r="M145" i="65"/>
  <c r="L145" i="65"/>
  <c r="AE144" i="65"/>
  <c r="AB144" i="65"/>
  <c r="V144" i="65"/>
  <c r="U144" i="65"/>
  <c r="S144" i="65"/>
  <c r="Q144" i="65"/>
  <c r="AF144" i="65" s="1"/>
  <c r="P144" i="65"/>
  <c r="Z144" i="65" s="1"/>
  <c r="O144" i="65"/>
  <c r="T144" i="65" s="1"/>
  <c r="N144" i="65"/>
  <c r="M144" i="65"/>
  <c r="L144" i="65"/>
  <c r="AE143" i="65"/>
  <c r="AB143" i="65"/>
  <c r="Y143" i="65"/>
  <c r="V143" i="65"/>
  <c r="U143" i="65"/>
  <c r="T143" i="65"/>
  <c r="S143" i="65"/>
  <c r="R143" i="65"/>
  <c r="Q143" i="65"/>
  <c r="AF143" i="65" s="1"/>
  <c r="P143" i="65"/>
  <c r="W143" i="65" s="1"/>
  <c r="O143" i="65"/>
  <c r="N143" i="65"/>
  <c r="M143" i="65"/>
  <c r="L143" i="65"/>
  <c r="AF142" i="65"/>
  <c r="AB142" i="65"/>
  <c r="V142" i="65"/>
  <c r="T142" i="65"/>
  <c r="Q142" i="65"/>
  <c r="AE142" i="65" s="1"/>
  <c r="P142" i="65"/>
  <c r="AA142" i="65" s="1"/>
  <c r="O142" i="65"/>
  <c r="S142" i="65" s="1"/>
  <c r="N142" i="65"/>
  <c r="M142" i="65"/>
  <c r="L142" i="65"/>
  <c r="AE141" i="65"/>
  <c r="Y141" i="65"/>
  <c r="V141" i="65"/>
  <c r="T141" i="65"/>
  <c r="S141" i="65"/>
  <c r="Q141" i="65"/>
  <c r="AC141" i="65" s="1"/>
  <c r="P141" i="65"/>
  <c r="AA141" i="65" s="1"/>
  <c r="O141" i="65"/>
  <c r="U141" i="65" s="1"/>
  <c r="N141" i="65"/>
  <c r="M141" i="65"/>
  <c r="L141" i="65"/>
  <c r="AE140" i="65"/>
  <c r="AB140" i="65"/>
  <c r="V140" i="65"/>
  <c r="U140" i="65"/>
  <c r="T140" i="65"/>
  <c r="S140" i="65"/>
  <c r="Q140" i="65"/>
  <c r="AF140" i="65" s="1"/>
  <c r="P140" i="65"/>
  <c r="Z140" i="65" s="1"/>
  <c r="O140" i="65"/>
  <c r="R140" i="65" s="1"/>
  <c r="N140" i="65"/>
  <c r="M140" i="65"/>
  <c r="L140" i="65"/>
  <c r="AE139" i="65"/>
  <c r="AB139" i="65"/>
  <c r="Y139" i="65"/>
  <c r="V139" i="65"/>
  <c r="U139" i="65"/>
  <c r="T139" i="65"/>
  <c r="S139" i="65"/>
  <c r="R139" i="65"/>
  <c r="Q139" i="65"/>
  <c r="AF139" i="65" s="1"/>
  <c r="P139" i="65"/>
  <c r="W139" i="65" s="1"/>
  <c r="O139" i="65"/>
  <c r="N139" i="65"/>
  <c r="M139" i="65"/>
  <c r="L139" i="65"/>
  <c r="AF138" i="65"/>
  <c r="AB138" i="65"/>
  <c r="V138" i="65"/>
  <c r="T138" i="65"/>
  <c r="Q138" i="65"/>
  <c r="AE138" i="65" s="1"/>
  <c r="P138" i="65"/>
  <c r="O138" i="65"/>
  <c r="S138" i="65" s="1"/>
  <c r="N138" i="65"/>
  <c r="M138" i="65"/>
  <c r="L138" i="65"/>
  <c r="AE137" i="65"/>
  <c r="Y137" i="65"/>
  <c r="V137" i="65"/>
  <c r="T137" i="65"/>
  <c r="S137" i="65"/>
  <c r="Q137" i="65"/>
  <c r="AC137" i="65" s="1"/>
  <c r="P137" i="65"/>
  <c r="AA137" i="65" s="1"/>
  <c r="O137" i="65"/>
  <c r="U137" i="65" s="1"/>
  <c r="N137" i="65"/>
  <c r="M137" i="65"/>
  <c r="L137" i="65"/>
  <c r="AE136" i="65"/>
  <c r="AB136" i="65"/>
  <c r="V136" i="65"/>
  <c r="U136" i="65"/>
  <c r="T136" i="65"/>
  <c r="S136" i="65"/>
  <c r="Q136" i="65"/>
  <c r="AF136" i="65" s="1"/>
  <c r="P136" i="65"/>
  <c r="Z136" i="65" s="1"/>
  <c r="O136" i="65"/>
  <c r="R136" i="65" s="1"/>
  <c r="N136" i="65"/>
  <c r="M136" i="65"/>
  <c r="L136" i="65"/>
  <c r="AE135" i="65"/>
  <c r="AB135" i="65"/>
  <c r="Y135" i="65"/>
  <c r="V135" i="65"/>
  <c r="U135" i="65"/>
  <c r="T135" i="65"/>
  <c r="S135" i="65"/>
  <c r="R135" i="65"/>
  <c r="Q135" i="65"/>
  <c r="AF135" i="65" s="1"/>
  <c r="P135" i="65"/>
  <c r="W135" i="65" s="1"/>
  <c r="O135" i="65"/>
  <c r="N135" i="65"/>
  <c r="M135" i="65"/>
  <c r="L135" i="65"/>
  <c r="AF134" i="65"/>
  <c r="AB134" i="65"/>
  <c r="V134" i="65"/>
  <c r="T134" i="65"/>
  <c r="Q134" i="65"/>
  <c r="AE134" i="65" s="1"/>
  <c r="P134" i="65"/>
  <c r="O134" i="65"/>
  <c r="S134" i="65" s="1"/>
  <c r="N134" i="65"/>
  <c r="M134" i="65"/>
  <c r="L134" i="65"/>
  <c r="AE133" i="65"/>
  <c r="Y133" i="65"/>
  <c r="W133" i="65"/>
  <c r="V133" i="65"/>
  <c r="T133" i="65"/>
  <c r="S133" i="65"/>
  <c r="R133" i="65"/>
  <c r="Q133" i="65"/>
  <c r="AC133" i="65" s="1"/>
  <c r="P133" i="65"/>
  <c r="AA133" i="65" s="1"/>
  <c r="O133" i="65"/>
  <c r="U133" i="65" s="1"/>
  <c r="N133" i="65"/>
  <c r="M133" i="65"/>
  <c r="L133" i="65"/>
  <c r="AE132" i="65"/>
  <c r="AB132" i="65"/>
  <c r="V132" i="65"/>
  <c r="U132" i="65"/>
  <c r="T132" i="65"/>
  <c r="S132" i="65"/>
  <c r="Q132" i="65"/>
  <c r="AF132" i="65" s="1"/>
  <c r="P132" i="65"/>
  <c r="Z132" i="65" s="1"/>
  <c r="O132" i="65"/>
  <c r="R132" i="65" s="1"/>
  <c r="N132" i="65"/>
  <c r="M132" i="65"/>
  <c r="L132" i="65"/>
  <c r="AE131" i="65"/>
  <c r="AB131" i="65"/>
  <c r="Y131" i="65"/>
  <c r="V131" i="65"/>
  <c r="T131" i="65"/>
  <c r="S131" i="65"/>
  <c r="R131" i="65"/>
  <c r="Q131" i="65"/>
  <c r="AF131" i="65" s="1"/>
  <c r="P131" i="65"/>
  <c r="W131" i="65" s="1"/>
  <c r="O131" i="65"/>
  <c r="U131" i="65" s="1"/>
  <c r="N131" i="65"/>
  <c r="M131" i="65"/>
  <c r="L131" i="65"/>
  <c r="AF130" i="65"/>
  <c r="AB130" i="65"/>
  <c r="V130" i="65"/>
  <c r="T130" i="65"/>
  <c r="Q130" i="65"/>
  <c r="AE130" i="65" s="1"/>
  <c r="P130" i="65"/>
  <c r="O130" i="65"/>
  <c r="S130" i="65" s="1"/>
  <c r="N130" i="65"/>
  <c r="M130" i="65"/>
  <c r="L130" i="65"/>
  <c r="AE129" i="65"/>
  <c r="Z129" i="65"/>
  <c r="Y129" i="65"/>
  <c r="W129" i="65"/>
  <c r="V129" i="65"/>
  <c r="U129" i="65"/>
  <c r="T129" i="65"/>
  <c r="S129" i="65"/>
  <c r="R129" i="65"/>
  <c r="Q129" i="65"/>
  <c r="AC129" i="65" s="1"/>
  <c r="P129" i="65"/>
  <c r="AA129" i="65" s="1"/>
  <c r="O129" i="65"/>
  <c r="N129" i="65"/>
  <c r="M129" i="65"/>
  <c r="L129" i="65"/>
  <c r="AE128" i="65"/>
  <c r="AB128" i="65"/>
  <c r="V128" i="65"/>
  <c r="U128" i="65"/>
  <c r="T128" i="65"/>
  <c r="S128" i="65"/>
  <c r="Q128" i="65"/>
  <c r="AF128" i="65" s="1"/>
  <c r="P128" i="65"/>
  <c r="O128" i="65"/>
  <c r="R128" i="65" s="1"/>
  <c r="N128" i="65"/>
  <c r="M128" i="65"/>
  <c r="L128" i="65"/>
  <c r="AE127" i="65"/>
  <c r="AB127" i="65"/>
  <c r="V127" i="65"/>
  <c r="T127" i="65"/>
  <c r="S127" i="65"/>
  <c r="R127" i="65"/>
  <c r="Q127" i="65"/>
  <c r="AF127" i="65" s="1"/>
  <c r="P127" i="65"/>
  <c r="O127" i="65"/>
  <c r="U127" i="65" s="1"/>
  <c r="N127" i="65"/>
  <c r="M127" i="65"/>
  <c r="L127" i="65"/>
  <c r="AF126" i="65"/>
  <c r="AB126" i="65"/>
  <c r="V126" i="65"/>
  <c r="T126" i="65"/>
  <c r="Q126" i="65"/>
  <c r="AE126" i="65" s="1"/>
  <c r="P126" i="65"/>
  <c r="O126" i="65"/>
  <c r="S126" i="65" s="1"/>
  <c r="N126" i="65"/>
  <c r="M126" i="65"/>
  <c r="L126" i="65"/>
  <c r="AE125" i="65"/>
  <c r="Z125" i="65"/>
  <c r="Y125" i="65"/>
  <c r="W125" i="65"/>
  <c r="V125" i="65"/>
  <c r="U125" i="65"/>
  <c r="T125" i="65"/>
  <c r="S125" i="65"/>
  <c r="R125" i="65"/>
  <c r="Q125" i="65"/>
  <c r="AC125" i="65" s="1"/>
  <c r="P125" i="65"/>
  <c r="AA125" i="65" s="1"/>
  <c r="O125" i="65"/>
  <c r="N125" i="65"/>
  <c r="M125" i="65"/>
  <c r="L125" i="65"/>
  <c r="AE124" i="65"/>
  <c r="AB124" i="65"/>
  <c r="V124" i="65"/>
  <c r="U124" i="65"/>
  <c r="T124" i="65"/>
  <c r="S124" i="65"/>
  <c r="Q124" i="65"/>
  <c r="AF124" i="65" s="1"/>
  <c r="P124" i="65"/>
  <c r="O124" i="65"/>
  <c r="R124" i="65" s="1"/>
  <c r="N124" i="65"/>
  <c r="M124" i="65"/>
  <c r="L124" i="65"/>
  <c r="AE123" i="65"/>
  <c r="AB123" i="65"/>
  <c r="V123" i="65"/>
  <c r="T123" i="65"/>
  <c r="S123" i="65"/>
  <c r="R123" i="65"/>
  <c r="Q123" i="65"/>
  <c r="AF123" i="65" s="1"/>
  <c r="P123" i="65"/>
  <c r="O123" i="65"/>
  <c r="U123" i="65" s="1"/>
  <c r="N123" i="65"/>
  <c r="M123" i="65"/>
  <c r="L123" i="65"/>
  <c r="AF122" i="65"/>
  <c r="AB122" i="65"/>
  <c r="V122" i="65"/>
  <c r="T122" i="65"/>
  <c r="Q122" i="65"/>
  <c r="AE122" i="65" s="1"/>
  <c r="P122" i="65"/>
  <c r="O122" i="65"/>
  <c r="S122" i="65" s="1"/>
  <c r="N122" i="65"/>
  <c r="M122" i="65"/>
  <c r="L122" i="65"/>
  <c r="AE121" i="65"/>
  <c r="Z121" i="65"/>
  <c r="Y121" i="65"/>
  <c r="X121" i="65"/>
  <c r="W121" i="65"/>
  <c r="V121" i="65"/>
  <c r="U121" i="65"/>
  <c r="T121" i="65"/>
  <c r="S121" i="65"/>
  <c r="R121" i="65"/>
  <c r="Q121" i="65"/>
  <c r="AC121" i="65" s="1"/>
  <c r="P121" i="65"/>
  <c r="AA121" i="65" s="1"/>
  <c r="O121" i="65"/>
  <c r="N121" i="65"/>
  <c r="M121" i="65"/>
  <c r="L121" i="65"/>
  <c r="AE120" i="65"/>
  <c r="AB120" i="65"/>
  <c r="V120" i="65"/>
  <c r="U120" i="65"/>
  <c r="T120" i="65"/>
  <c r="S120" i="65"/>
  <c r="Q120" i="65"/>
  <c r="AF120" i="65" s="1"/>
  <c r="P120" i="65"/>
  <c r="O120" i="65"/>
  <c r="R120" i="65" s="1"/>
  <c r="N120" i="65"/>
  <c r="M120" i="65"/>
  <c r="L120" i="65"/>
  <c r="AE119" i="65"/>
  <c r="AB119" i="65"/>
  <c r="V119" i="65"/>
  <c r="T119" i="65"/>
  <c r="S119" i="65"/>
  <c r="R119" i="65"/>
  <c r="Q119" i="65"/>
  <c r="AF119" i="65" s="1"/>
  <c r="P119" i="65"/>
  <c r="Y119" i="65" s="1"/>
  <c r="O119" i="65"/>
  <c r="U119" i="65" s="1"/>
  <c r="N119" i="65"/>
  <c r="M119" i="65"/>
  <c r="L119" i="65"/>
  <c r="AF118" i="65"/>
  <c r="AB118" i="65"/>
  <c r="V118" i="65"/>
  <c r="T118" i="65"/>
  <c r="Q118" i="65"/>
  <c r="AE118" i="65" s="1"/>
  <c r="P118" i="65"/>
  <c r="Y118" i="65" s="1"/>
  <c r="O118" i="65"/>
  <c r="S118" i="65" s="1"/>
  <c r="N118" i="65"/>
  <c r="M118" i="65"/>
  <c r="L118" i="65"/>
  <c r="AE117" i="65"/>
  <c r="Z117" i="65"/>
  <c r="Y117" i="65"/>
  <c r="X117" i="65"/>
  <c r="W117" i="65"/>
  <c r="V117" i="65"/>
  <c r="U117" i="65"/>
  <c r="T117" i="65"/>
  <c r="S117" i="65"/>
  <c r="R117" i="65"/>
  <c r="Q117" i="65"/>
  <c r="AC117" i="65" s="1"/>
  <c r="P117" i="65"/>
  <c r="AA117" i="65" s="1"/>
  <c r="O117" i="65"/>
  <c r="N117" i="65"/>
  <c r="M117" i="65"/>
  <c r="L117" i="65"/>
  <c r="AE116" i="65"/>
  <c r="AB116" i="65"/>
  <c r="V116" i="65"/>
  <c r="U116" i="65"/>
  <c r="T116" i="65"/>
  <c r="S116" i="65"/>
  <c r="Q116" i="65"/>
  <c r="AF116" i="65" s="1"/>
  <c r="P116" i="65"/>
  <c r="O116" i="65"/>
  <c r="R116" i="65" s="1"/>
  <c r="N116" i="65"/>
  <c r="M116" i="65"/>
  <c r="L116" i="65"/>
  <c r="AE115" i="65"/>
  <c r="AB115" i="65"/>
  <c r="Z115" i="65"/>
  <c r="V115" i="65"/>
  <c r="T115" i="65"/>
  <c r="S115" i="65"/>
  <c r="R115" i="65"/>
  <c r="Q115" i="65"/>
  <c r="AF115" i="65" s="1"/>
  <c r="P115" i="65"/>
  <c r="O115" i="65"/>
  <c r="U115" i="65" s="1"/>
  <c r="N115" i="65"/>
  <c r="M115" i="65"/>
  <c r="L115" i="65"/>
  <c r="AF114" i="65"/>
  <c r="AB114" i="65"/>
  <c r="V114" i="65"/>
  <c r="T114" i="65"/>
  <c r="Q114" i="65"/>
  <c r="AE114" i="65" s="1"/>
  <c r="P114" i="65"/>
  <c r="O114" i="65"/>
  <c r="S114" i="65" s="1"/>
  <c r="N114" i="65"/>
  <c r="M114" i="65"/>
  <c r="L114" i="65"/>
  <c r="AE113" i="65"/>
  <c r="AC113" i="65"/>
  <c r="Z113" i="65"/>
  <c r="Y113" i="65"/>
  <c r="X113" i="65"/>
  <c r="W113" i="65"/>
  <c r="V113" i="65"/>
  <c r="U113" i="65"/>
  <c r="T113" i="65"/>
  <c r="S113" i="65"/>
  <c r="R113" i="65"/>
  <c r="Q113" i="65"/>
  <c r="P113" i="65"/>
  <c r="AA113" i="65" s="1"/>
  <c r="O113" i="65"/>
  <c r="N113" i="65"/>
  <c r="M113" i="65"/>
  <c r="L113" i="65"/>
  <c r="W112" i="65"/>
  <c r="V112" i="65"/>
  <c r="U112" i="65"/>
  <c r="T112" i="65"/>
  <c r="S112" i="65"/>
  <c r="Q112" i="65"/>
  <c r="AD112" i="65" s="1"/>
  <c r="P112" i="65"/>
  <c r="O112" i="65"/>
  <c r="R112" i="65" s="1"/>
  <c r="N112" i="65"/>
  <c r="M112" i="65"/>
  <c r="L112" i="65"/>
  <c r="AE111" i="65"/>
  <c r="Y111" i="65"/>
  <c r="V111" i="65"/>
  <c r="T111" i="65"/>
  <c r="S111" i="65"/>
  <c r="R111" i="65"/>
  <c r="Q111" i="65"/>
  <c r="AF111" i="65" s="1"/>
  <c r="P111" i="65"/>
  <c r="Z111" i="65" s="1"/>
  <c r="O111" i="65"/>
  <c r="U111" i="65" s="1"/>
  <c r="N111" i="65"/>
  <c r="M111" i="65"/>
  <c r="L111" i="65"/>
  <c r="AF110" i="65"/>
  <c r="AA110" i="65"/>
  <c r="V110" i="65"/>
  <c r="Q110" i="65"/>
  <c r="AC110" i="65" s="1"/>
  <c r="P110" i="65"/>
  <c r="X110" i="65" s="1"/>
  <c r="O110" i="65"/>
  <c r="N110" i="65"/>
  <c r="M110" i="65"/>
  <c r="L110" i="65"/>
  <c r="Z109" i="65"/>
  <c r="Y109" i="65"/>
  <c r="X109" i="65"/>
  <c r="W109" i="65"/>
  <c r="V109" i="65"/>
  <c r="U109" i="65"/>
  <c r="T109" i="65"/>
  <c r="S109" i="65"/>
  <c r="R109" i="65"/>
  <c r="Q109" i="65"/>
  <c r="AE109" i="65" s="1"/>
  <c r="P109" i="65"/>
  <c r="AA109" i="65" s="1"/>
  <c r="O109" i="65"/>
  <c r="N109" i="65"/>
  <c r="M109" i="65"/>
  <c r="L109" i="65"/>
  <c r="AF108" i="65"/>
  <c r="AE108" i="65"/>
  <c r="AB108" i="65"/>
  <c r="W108" i="65"/>
  <c r="V108" i="65"/>
  <c r="U108" i="65"/>
  <c r="T108" i="65"/>
  <c r="S108" i="65"/>
  <c r="Q108" i="65"/>
  <c r="AD108" i="65" s="1"/>
  <c r="P108" i="65"/>
  <c r="Z108" i="65" s="1"/>
  <c r="O108" i="65"/>
  <c r="R108" i="65" s="1"/>
  <c r="N108" i="65"/>
  <c r="M108" i="65"/>
  <c r="L108" i="65"/>
  <c r="AC107" i="65"/>
  <c r="Z107" i="65"/>
  <c r="X107" i="65"/>
  <c r="W107" i="65"/>
  <c r="Q107" i="65"/>
  <c r="AB107" i="65" s="1"/>
  <c r="P107" i="65"/>
  <c r="AA107" i="65" s="1"/>
  <c r="O107" i="65"/>
  <c r="U107" i="65" s="1"/>
  <c r="N107" i="65"/>
  <c r="M107" i="65"/>
  <c r="L107" i="65"/>
  <c r="AF106" i="65"/>
  <c r="AB106" i="65"/>
  <c r="AA106" i="65"/>
  <c r="Y106" i="65"/>
  <c r="W106" i="65"/>
  <c r="Q106" i="65"/>
  <c r="AD106" i="65" s="1"/>
  <c r="P106" i="65"/>
  <c r="Z106" i="65" s="1"/>
  <c r="O106" i="65"/>
  <c r="R106" i="65" s="1"/>
  <c r="N106" i="65"/>
  <c r="M106" i="65"/>
  <c r="L106" i="65"/>
  <c r="AE105" i="65"/>
  <c r="AC105" i="65"/>
  <c r="W105" i="65"/>
  <c r="V105" i="65"/>
  <c r="U105" i="65"/>
  <c r="T105" i="65"/>
  <c r="S105" i="65"/>
  <c r="R105" i="65"/>
  <c r="Q105" i="65"/>
  <c r="AD105" i="65" s="1"/>
  <c r="P105" i="65"/>
  <c r="AA105" i="65" s="1"/>
  <c r="O105" i="65"/>
  <c r="N105" i="65"/>
  <c r="M105" i="65"/>
  <c r="L105" i="65"/>
  <c r="AF104" i="65"/>
  <c r="AE104" i="65"/>
  <c r="AC104" i="65"/>
  <c r="AA104" i="65"/>
  <c r="V104" i="65"/>
  <c r="U104" i="65"/>
  <c r="T104" i="65"/>
  <c r="S104" i="65"/>
  <c r="R104" i="65"/>
  <c r="Q104" i="65"/>
  <c r="AD104" i="65" s="1"/>
  <c r="P104" i="65"/>
  <c r="X104" i="65" s="1"/>
  <c r="O104" i="65"/>
  <c r="N104" i="65"/>
  <c r="M104" i="65"/>
  <c r="L104" i="65"/>
  <c r="AB103" i="65"/>
  <c r="AA103" i="65"/>
  <c r="Y103" i="65"/>
  <c r="W103" i="65"/>
  <c r="Q103" i="65"/>
  <c r="AF103" i="65" s="1"/>
  <c r="P103" i="65"/>
  <c r="Z103" i="65" s="1"/>
  <c r="O103" i="65"/>
  <c r="U103" i="65" s="1"/>
  <c r="N103" i="65"/>
  <c r="M103" i="65"/>
  <c r="L103" i="65"/>
  <c r="W102" i="65"/>
  <c r="T102" i="65"/>
  <c r="Q102" i="65"/>
  <c r="AD102" i="65" s="1"/>
  <c r="P102" i="65"/>
  <c r="AA102" i="65" s="1"/>
  <c r="O102" i="65"/>
  <c r="R102" i="65" s="1"/>
  <c r="N102" i="65"/>
  <c r="M102" i="65"/>
  <c r="L102" i="65"/>
  <c r="AE101" i="65"/>
  <c r="AB101" i="65"/>
  <c r="Y101" i="65"/>
  <c r="X101" i="65"/>
  <c r="W101" i="65"/>
  <c r="V101" i="65"/>
  <c r="U101" i="65"/>
  <c r="T101" i="65"/>
  <c r="S101" i="65"/>
  <c r="R101" i="65"/>
  <c r="Q101" i="65"/>
  <c r="AF101" i="65" s="1"/>
  <c r="P101" i="65"/>
  <c r="AA101" i="65" s="1"/>
  <c r="O101" i="65"/>
  <c r="N101" i="65"/>
  <c r="M101" i="65"/>
  <c r="L101" i="65"/>
  <c r="AF100" i="65"/>
  <c r="AA100" i="65"/>
  <c r="W100" i="65"/>
  <c r="U100" i="65"/>
  <c r="T100" i="65"/>
  <c r="S100" i="65"/>
  <c r="Q100" i="65"/>
  <c r="AE100" i="65" s="1"/>
  <c r="P100" i="65"/>
  <c r="X100" i="65" s="1"/>
  <c r="O100" i="65"/>
  <c r="R100" i="65" s="1"/>
  <c r="N100" i="65"/>
  <c r="M100" i="65"/>
  <c r="L100" i="65"/>
  <c r="AF99" i="65"/>
  <c r="AD99" i="65"/>
  <c r="AB99" i="65"/>
  <c r="V99" i="65"/>
  <c r="U99" i="65"/>
  <c r="T99" i="65"/>
  <c r="S99" i="65"/>
  <c r="R99" i="65"/>
  <c r="Q99" i="65"/>
  <c r="AC99" i="65" s="1"/>
  <c r="P99" i="65"/>
  <c r="AA99" i="65" s="1"/>
  <c r="O99" i="65"/>
  <c r="N99" i="65"/>
  <c r="M99" i="65"/>
  <c r="L99" i="65"/>
  <c r="AA98" i="65"/>
  <c r="Z98" i="65"/>
  <c r="Y98" i="65"/>
  <c r="W98" i="65"/>
  <c r="Q98" i="65"/>
  <c r="AF98" i="65" s="1"/>
  <c r="P98" i="65"/>
  <c r="X98" i="65" s="1"/>
  <c r="O98" i="65"/>
  <c r="V98" i="65" s="1"/>
  <c r="N98" i="65"/>
  <c r="M98" i="65"/>
  <c r="L98" i="65"/>
  <c r="Z97" i="65"/>
  <c r="X97" i="65"/>
  <c r="W97" i="65"/>
  <c r="V97" i="65"/>
  <c r="T97" i="65"/>
  <c r="S97" i="65"/>
  <c r="R97" i="65"/>
  <c r="Q97" i="65"/>
  <c r="AF97" i="65" s="1"/>
  <c r="P97" i="65"/>
  <c r="AA97" i="65" s="1"/>
  <c r="O97" i="65"/>
  <c r="U97" i="65" s="1"/>
  <c r="N97" i="65"/>
  <c r="M97" i="65"/>
  <c r="L97" i="65"/>
  <c r="AE96" i="65"/>
  <c r="Z96" i="65"/>
  <c r="W96" i="65"/>
  <c r="V96" i="65"/>
  <c r="U96" i="65"/>
  <c r="T96" i="65"/>
  <c r="S96" i="65"/>
  <c r="Q96" i="65"/>
  <c r="AF96" i="65" s="1"/>
  <c r="P96" i="65"/>
  <c r="AA96" i="65" s="1"/>
  <c r="O96" i="65"/>
  <c r="R96" i="65" s="1"/>
  <c r="N96" i="65"/>
  <c r="M96" i="65"/>
  <c r="L96" i="65"/>
  <c r="AF95" i="65"/>
  <c r="AD95" i="65"/>
  <c r="AB95" i="65"/>
  <c r="V95" i="65"/>
  <c r="U95" i="65"/>
  <c r="T95" i="65"/>
  <c r="S95" i="65"/>
  <c r="R95" i="65"/>
  <c r="Q95" i="65"/>
  <c r="AC95" i="65" s="1"/>
  <c r="P95" i="65"/>
  <c r="AA95" i="65" s="1"/>
  <c r="O95" i="65"/>
  <c r="N95" i="65"/>
  <c r="M95" i="65"/>
  <c r="L95" i="65"/>
  <c r="AA94" i="65"/>
  <c r="Z94" i="65"/>
  <c r="Y94" i="65"/>
  <c r="W94" i="65"/>
  <c r="Q94" i="65"/>
  <c r="AF94" i="65" s="1"/>
  <c r="P94" i="65"/>
  <c r="X94" i="65" s="1"/>
  <c r="O94" i="65"/>
  <c r="V94" i="65" s="1"/>
  <c r="N94" i="65"/>
  <c r="M94" i="65"/>
  <c r="L94" i="65"/>
  <c r="Z93" i="65"/>
  <c r="X93" i="65"/>
  <c r="W93" i="65"/>
  <c r="V93" i="65"/>
  <c r="T93" i="65"/>
  <c r="S93" i="65"/>
  <c r="R93" i="65"/>
  <c r="Q93" i="65"/>
  <c r="AF93" i="65" s="1"/>
  <c r="P93" i="65"/>
  <c r="AA93" i="65" s="1"/>
  <c r="O93" i="65"/>
  <c r="U93" i="65" s="1"/>
  <c r="N93" i="65"/>
  <c r="M93" i="65"/>
  <c r="L93" i="65"/>
  <c r="AE92" i="65"/>
  <c r="Z92" i="65"/>
  <c r="W92" i="65"/>
  <c r="V92" i="65"/>
  <c r="U92" i="65"/>
  <c r="T92" i="65"/>
  <c r="S92" i="65"/>
  <c r="Q92" i="65"/>
  <c r="AF92" i="65" s="1"/>
  <c r="P92" i="65"/>
  <c r="AA92" i="65" s="1"/>
  <c r="O92" i="65"/>
  <c r="R92" i="65" s="1"/>
  <c r="N92" i="65"/>
  <c r="M92" i="65"/>
  <c r="L92" i="65"/>
  <c r="AF91" i="65"/>
  <c r="AD91" i="65"/>
  <c r="AB91" i="65"/>
  <c r="V91" i="65"/>
  <c r="U91" i="65"/>
  <c r="T91" i="65"/>
  <c r="S91" i="65"/>
  <c r="R91" i="65"/>
  <c r="Q91" i="65"/>
  <c r="AC91" i="65" s="1"/>
  <c r="P91" i="65"/>
  <c r="AA91" i="65" s="1"/>
  <c r="O91" i="65"/>
  <c r="N91" i="65"/>
  <c r="M91" i="65"/>
  <c r="L91" i="65"/>
  <c r="AA90" i="65"/>
  <c r="Z90" i="65"/>
  <c r="Y90" i="65"/>
  <c r="W90" i="65"/>
  <c r="Q90" i="65"/>
  <c r="AF90" i="65" s="1"/>
  <c r="P90" i="65"/>
  <c r="X90" i="65" s="1"/>
  <c r="O90" i="65"/>
  <c r="V90" i="65" s="1"/>
  <c r="N90" i="65"/>
  <c r="M90" i="65"/>
  <c r="L90" i="65"/>
  <c r="Z89" i="65"/>
  <c r="X89" i="65"/>
  <c r="W89" i="65"/>
  <c r="V89" i="65"/>
  <c r="T89" i="65"/>
  <c r="S89" i="65"/>
  <c r="R89" i="65"/>
  <c r="Q89" i="65"/>
  <c r="AF89" i="65" s="1"/>
  <c r="P89" i="65"/>
  <c r="AA89" i="65" s="1"/>
  <c r="O89" i="65"/>
  <c r="U89" i="65" s="1"/>
  <c r="N89" i="65"/>
  <c r="M89" i="65"/>
  <c r="L89" i="65"/>
  <c r="AE88" i="65"/>
  <c r="Z88" i="65"/>
  <c r="W88" i="65"/>
  <c r="V88" i="65"/>
  <c r="U88" i="65"/>
  <c r="T88" i="65"/>
  <c r="S88" i="65"/>
  <c r="Q88" i="65"/>
  <c r="AF88" i="65" s="1"/>
  <c r="P88" i="65"/>
  <c r="AA88" i="65" s="1"/>
  <c r="O88" i="65"/>
  <c r="R88" i="65" s="1"/>
  <c r="N88" i="65"/>
  <c r="M88" i="65"/>
  <c r="L88" i="65"/>
  <c r="AF87" i="65"/>
  <c r="AD87" i="65"/>
  <c r="AB87" i="65"/>
  <c r="V87" i="65"/>
  <c r="U87" i="65"/>
  <c r="T87" i="65"/>
  <c r="S87" i="65"/>
  <c r="R87" i="65"/>
  <c r="Q87" i="65"/>
  <c r="AC87" i="65" s="1"/>
  <c r="P87" i="65"/>
  <c r="AA87" i="65" s="1"/>
  <c r="O87" i="65"/>
  <c r="N87" i="65"/>
  <c r="M87" i="65"/>
  <c r="L87" i="65"/>
  <c r="AA86" i="65"/>
  <c r="Z86" i="65"/>
  <c r="Y86" i="65"/>
  <c r="W86" i="65"/>
  <c r="Q86" i="65"/>
  <c r="AF86" i="65" s="1"/>
  <c r="P86" i="65"/>
  <c r="X86" i="65" s="1"/>
  <c r="O86" i="65"/>
  <c r="V86" i="65" s="1"/>
  <c r="N86" i="65"/>
  <c r="M86" i="65"/>
  <c r="L86" i="65"/>
  <c r="Z85" i="65"/>
  <c r="X85" i="65"/>
  <c r="W85" i="65"/>
  <c r="V85" i="65"/>
  <c r="T85" i="65"/>
  <c r="S85" i="65"/>
  <c r="R85" i="65"/>
  <c r="Q85" i="65"/>
  <c r="AF85" i="65" s="1"/>
  <c r="P85" i="65"/>
  <c r="AA85" i="65" s="1"/>
  <c r="O85" i="65"/>
  <c r="U85" i="65" s="1"/>
  <c r="N85" i="65"/>
  <c r="M85" i="65"/>
  <c r="L85" i="65"/>
  <c r="AE84" i="65"/>
  <c r="W84" i="65"/>
  <c r="V84" i="65"/>
  <c r="U84" i="65"/>
  <c r="T84" i="65"/>
  <c r="S84" i="65"/>
  <c r="Q84" i="65"/>
  <c r="AF84" i="65" s="1"/>
  <c r="P84" i="65"/>
  <c r="AA84" i="65" s="1"/>
  <c r="O84" i="65"/>
  <c r="R84" i="65" s="1"/>
  <c r="N84" i="65"/>
  <c r="M84" i="65"/>
  <c r="L84" i="65"/>
  <c r="AF83" i="65"/>
  <c r="AD83" i="65"/>
  <c r="AB83" i="65"/>
  <c r="V83" i="65"/>
  <c r="U83" i="65"/>
  <c r="T83" i="65"/>
  <c r="S83" i="65"/>
  <c r="R83" i="65"/>
  <c r="Q83" i="65"/>
  <c r="AC83" i="65" s="1"/>
  <c r="P83" i="65"/>
  <c r="AA83" i="65" s="1"/>
  <c r="O83" i="65"/>
  <c r="N83" i="65"/>
  <c r="M83" i="65"/>
  <c r="L83" i="65"/>
  <c r="AA82" i="65"/>
  <c r="Z82" i="65"/>
  <c r="Y82" i="65"/>
  <c r="W82" i="65"/>
  <c r="Q82" i="65"/>
  <c r="AF82" i="65" s="1"/>
  <c r="P82" i="65"/>
  <c r="X82" i="65" s="1"/>
  <c r="O82" i="65"/>
  <c r="V82" i="65" s="1"/>
  <c r="N82" i="65"/>
  <c r="M82" i="65"/>
  <c r="L82" i="65"/>
  <c r="Z81" i="65"/>
  <c r="X81" i="65"/>
  <c r="W81" i="65"/>
  <c r="V81" i="65"/>
  <c r="T81" i="65"/>
  <c r="S81" i="65"/>
  <c r="R81" i="65"/>
  <c r="Q81" i="65"/>
  <c r="AF81" i="65" s="1"/>
  <c r="P81" i="65"/>
  <c r="AA81" i="65" s="1"/>
  <c r="O81" i="65"/>
  <c r="U81" i="65" s="1"/>
  <c r="N81" i="65"/>
  <c r="M81" i="65"/>
  <c r="L81" i="65"/>
  <c r="AE80" i="65"/>
  <c r="W80" i="65"/>
  <c r="V80" i="65"/>
  <c r="U80" i="65"/>
  <c r="T80" i="65"/>
  <c r="S80" i="65"/>
  <c r="Q80" i="65"/>
  <c r="AF80" i="65" s="1"/>
  <c r="P80" i="65"/>
  <c r="AA80" i="65" s="1"/>
  <c r="O80" i="65"/>
  <c r="R80" i="65" s="1"/>
  <c r="N80" i="65"/>
  <c r="M80" i="65"/>
  <c r="L80" i="65"/>
  <c r="AF79" i="65"/>
  <c r="AD79" i="65"/>
  <c r="AB79" i="65"/>
  <c r="V79" i="65"/>
  <c r="U79" i="65"/>
  <c r="T79" i="65"/>
  <c r="S79" i="65"/>
  <c r="R79" i="65"/>
  <c r="Q79" i="65"/>
  <c r="AC79" i="65" s="1"/>
  <c r="P79" i="65"/>
  <c r="AA79" i="65" s="1"/>
  <c r="O79" i="65"/>
  <c r="N79" i="65"/>
  <c r="M79" i="65"/>
  <c r="L79" i="65"/>
  <c r="AA78" i="65"/>
  <c r="Z78" i="65"/>
  <c r="Y78" i="65"/>
  <c r="W78" i="65"/>
  <c r="Q78" i="65"/>
  <c r="AF78" i="65" s="1"/>
  <c r="P78" i="65"/>
  <c r="X78" i="65" s="1"/>
  <c r="O78" i="65"/>
  <c r="N78" i="65"/>
  <c r="M78" i="65"/>
  <c r="L78" i="65"/>
  <c r="Z77" i="65"/>
  <c r="X77" i="65"/>
  <c r="W77" i="65"/>
  <c r="V77" i="65"/>
  <c r="T77" i="65"/>
  <c r="S77" i="65"/>
  <c r="R77" i="65"/>
  <c r="Q77" i="65"/>
  <c r="AF77" i="65" s="1"/>
  <c r="P77" i="65"/>
  <c r="AA77" i="65" s="1"/>
  <c r="O77" i="65"/>
  <c r="U77" i="65" s="1"/>
  <c r="N77" i="65"/>
  <c r="M77" i="65"/>
  <c r="L77" i="65"/>
  <c r="AE76" i="65"/>
  <c r="W76" i="65"/>
  <c r="V76" i="65"/>
  <c r="U76" i="65"/>
  <c r="T76" i="65"/>
  <c r="S76" i="65"/>
  <c r="Q76" i="65"/>
  <c r="AF76" i="65" s="1"/>
  <c r="P76" i="65"/>
  <c r="AA76" i="65" s="1"/>
  <c r="O76" i="65"/>
  <c r="R76" i="65" s="1"/>
  <c r="N76" i="65"/>
  <c r="M76" i="65"/>
  <c r="L76" i="65"/>
  <c r="AF75" i="65"/>
  <c r="AD75" i="65"/>
  <c r="AB75" i="65"/>
  <c r="V75" i="65"/>
  <c r="U75" i="65"/>
  <c r="T75" i="65"/>
  <c r="S75" i="65"/>
  <c r="R75" i="65"/>
  <c r="Q75" i="65"/>
  <c r="AC75" i="65" s="1"/>
  <c r="P75" i="65"/>
  <c r="W75" i="65" s="1"/>
  <c r="O75" i="65"/>
  <c r="N75" i="65"/>
  <c r="M75" i="65"/>
  <c r="L75" i="65"/>
  <c r="AA74" i="65"/>
  <c r="Z74" i="65"/>
  <c r="Y74" i="65"/>
  <c r="W74" i="65"/>
  <c r="T74" i="65"/>
  <c r="Q74" i="65"/>
  <c r="AF74" i="65" s="1"/>
  <c r="P74" i="65"/>
  <c r="X74" i="65" s="1"/>
  <c r="O74" i="65"/>
  <c r="N74" i="65"/>
  <c r="M74" i="65"/>
  <c r="L74" i="65"/>
  <c r="Z73" i="65"/>
  <c r="X73" i="65"/>
  <c r="W73" i="65"/>
  <c r="V73" i="65"/>
  <c r="T73" i="65"/>
  <c r="S73" i="65"/>
  <c r="R73" i="65"/>
  <c r="Q73" i="65"/>
  <c r="P73" i="65"/>
  <c r="AA73" i="65" s="1"/>
  <c r="O73" i="65"/>
  <c r="U73" i="65" s="1"/>
  <c r="N73" i="65"/>
  <c r="M73" i="65"/>
  <c r="L73" i="65"/>
  <c r="AF72" i="65"/>
  <c r="AE72" i="65"/>
  <c r="AB72" i="65"/>
  <c r="V72" i="65"/>
  <c r="U72" i="65"/>
  <c r="T72" i="65"/>
  <c r="S72" i="65"/>
  <c r="Q72" i="65"/>
  <c r="AD72" i="65" s="1"/>
  <c r="P72" i="65"/>
  <c r="Z72" i="65" s="1"/>
  <c r="O72" i="65"/>
  <c r="R72" i="65" s="1"/>
  <c r="N72" i="65"/>
  <c r="M72" i="65"/>
  <c r="L72" i="65"/>
  <c r="AD71" i="65"/>
  <c r="AC71" i="65"/>
  <c r="AB71" i="65"/>
  <c r="V71" i="65"/>
  <c r="U71" i="65"/>
  <c r="T71" i="65"/>
  <c r="S71" i="65"/>
  <c r="R71" i="65"/>
  <c r="Q71" i="65"/>
  <c r="AE71" i="65" s="1"/>
  <c r="P71" i="65"/>
  <c r="Z71" i="65" s="1"/>
  <c r="O71" i="65"/>
  <c r="N71" i="65"/>
  <c r="M71" i="65"/>
  <c r="L71" i="65"/>
  <c r="AE70" i="65"/>
  <c r="AA70" i="65"/>
  <c r="Z70" i="65"/>
  <c r="Y70" i="65"/>
  <c r="W70" i="65"/>
  <c r="V70" i="65"/>
  <c r="T70" i="65"/>
  <c r="S70" i="65"/>
  <c r="Q70" i="65"/>
  <c r="P70" i="65"/>
  <c r="X70" i="65" s="1"/>
  <c r="O70" i="65"/>
  <c r="N70" i="65"/>
  <c r="M70" i="65"/>
  <c r="L70" i="65"/>
  <c r="AF69" i="65"/>
  <c r="AB69" i="65"/>
  <c r="V69" i="65"/>
  <c r="T69" i="65"/>
  <c r="S69" i="65"/>
  <c r="R69" i="65"/>
  <c r="Q69" i="65"/>
  <c r="AD69" i="65" s="1"/>
  <c r="P69" i="65"/>
  <c r="Z69" i="65" s="1"/>
  <c r="O69" i="65"/>
  <c r="U69" i="65" s="1"/>
  <c r="N69" i="65"/>
  <c r="M69" i="65"/>
  <c r="L69" i="65"/>
  <c r="V68" i="65"/>
  <c r="U68" i="65"/>
  <c r="T68" i="65"/>
  <c r="S68" i="65"/>
  <c r="Q68" i="65"/>
  <c r="AD68" i="65" s="1"/>
  <c r="P68" i="65"/>
  <c r="O68" i="65"/>
  <c r="R68" i="65" s="1"/>
  <c r="N68" i="65"/>
  <c r="M68" i="65"/>
  <c r="L68" i="65"/>
  <c r="AD67" i="65"/>
  <c r="AC67" i="65"/>
  <c r="V67" i="65"/>
  <c r="U67" i="65"/>
  <c r="T67" i="65"/>
  <c r="S67" i="65"/>
  <c r="R67" i="65"/>
  <c r="Q67" i="65"/>
  <c r="AE67" i="65" s="1"/>
  <c r="P67" i="65"/>
  <c r="Z67" i="65" s="1"/>
  <c r="O67" i="65"/>
  <c r="N67" i="65"/>
  <c r="M67" i="65"/>
  <c r="L67" i="65"/>
  <c r="AA66" i="65"/>
  <c r="Z66" i="65"/>
  <c r="Y66" i="65"/>
  <c r="W66" i="65"/>
  <c r="T66" i="65"/>
  <c r="Q66" i="65"/>
  <c r="AF66" i="65" s="1"/>
  <c r="P66" i="65"/>
  <c r="X66" i="65" s="1"/>
  <c r="O66" i="65"/>
  <c r="N66" i="65"/>
  <c r="M66" i="65"/>
  <c r="L66" i="65"/>
  <c r="AE65" i="65"/>
  <c r="AB65" i="65"/>
  <c r="Z65" i="65"/>
  <c r="W65" i="65"/>
  <c r="V65" i="65"/>
  <c r="T65" i="65"/>
  <c r="S65" i="65"/>
  <c r="R65" i="65"/>
  <c r="Q65" i="65"/>
  <c r="AD65" i="65" s="1"/>
  <c r="P65" i="65"/>
  <c r="X65" i="65" s="1"/>
  <c r="O65" i="65"/>
  <c r="U65" i="65" s="1"/>
  <c r="N65" i="65"/>
  <c r="M65" i="65"/>
  <c r="L65" i="65"/>
  <c r="Z64" i="65"/>
  <c r="Y64" i="65"/>
  <c r="V64" i="65"/>
  <c r="U64" i="65"/>
  <c r="T64" i="65"/>
  <c r="S64" i="65"/>
  <c r="Q64" i="65"/>
  <c r="AD64" i="65" s="1"/>
  <c r="P64" i="65"/>
  <c r="O64" i="65"/>
  <c r="R64" i="65" s="1"/>
  <c r="N64" i="65"/>
  <c r="M64" i="65"/>
  <c r="L64" i="65"/>
  <c r="Y63" i="65"/>
  <c r="W63" i="65"/>
  <c r="V63" i="65"/>
  <c r="U63" i="65"/>
  <c r="T63" i="65"/>
  <c r="S63" i="65"/>
  <c r="R63" i="65"/>
  <c r="Q63" i="65"/>
  <c r="AE63" i="65" s="1"/>
  <c r="P63" i="65"/>
  <c r="Z63" i="65" s="1"/>
  <c r="O63" i="65"/>
  <c r="N63" i="65"/>
  <c r="M63" i="65"/>
  <c r="L63" i="65"/>
  <c r="AF62" i="65"/>
  <c r="AA62" i="65"/>
  <c r="Z62" i="65"/>
  <c r="Y62" i="65"/>
  <c r="W62" i="65"/>
  <c r="Q62" i="65"/>
  <c r="AE62" i="65" s="1"/>
  <c r="P62" i="65"/>
  <c r="X62" i="65" s="1"/>
  <c r="O62" i="65"/>
  <c r="N62" i="65"/>
  <c r="M62" i="65"/>
  <c r="L62" i="65"/>
  <c r="V61" i="65"/>
  <c r="T61" i="65"/>
  <c r="S61" i="65"/>
  <c r="R61" i="65"/>
  <c r="Q61" i="65"/>
  <c r="AD61" i="65" s="1"/>
  <c r="P61" i="65"/>
  <c r="AA61" i="65" s="1"/>
  <c r="O61" i="65"/>
  <c r="U61" i="65" s="1"/>
  <c r="N61" i="65"/>
  <c r="M61" i="65"/>
  <c r="L61" i="65"/>
  <c r="AC60" i="65"/>
  <c r="W60" i="65"/>
  <c r="V60" i="65"/>
  <c r="U60" i="65"/>
  <c r="T60" i="65"/>
  <c r="S60" i="65"/>
  <c r="Q60" i="65"/>
  <c r="AD60" i="65" s="1"/>
  <c r="P60" i="65"/>
  <c r="Z60" i="65" s="1"/>
  <c r="O60" i="65"/>
  <c r="R60" i="65" s="1"/>
  <c r="N60" i="65"/>
  <c r="M60" i="65"/>
  <c r="L60" i="65"/>
  <c r="Y59" i="65"/>
  <c r="X59" i="65"/>
  <c r="V59" i="65"/>
  <c r="U59" i="65"/>
  <c r="T59" i="65"/>
  <c r="S59" i="65"/>
  <c r="R59" i="65"/>
  <c r="Q59" i="65"/>
  <c r="AB59" i="65" s="1"/>
  <c r="P59" i="65"/>
  <c r="AA59" i="65" s="1"/>
  <c r="O59" i="65"/>
  <c r="N59" i="65"/>
  <c r="M59" i="65"/>
  <c r="L59" i="65"/>
  <c r="AE58" i="65"/>
  <c r="Z58" i="65"/>
  <c r="U58" i="65"/>
  <c r="T58" i="65"/>
  <c r="R58" i="65"/>
  <c r="Q58" i="65"/>
  <c r="AF58" i="65" s="1"/>
  <c r="P58" i="65"/>
  <c r="X58" i="65" s="1"/>
  <c r="O58" i="65"/>
  <c r="V58" i="65" s="1"/>
  <c r="N58" i="65"/>
  <c r="M58" i="65"/>
  <c r="L58" i="65"/>
  <c r="V57" i="65"/>
  <c r="T57" i="65"/>
  <c r="S57" i="65"/>
  <c r="R57" i="65"/>
  <c r="Q57" i="65"/>
  <c r="AF57" i="65" s="1"/>
  <c r="P57" i="65"/>
  <c r="AA57" i="65" s="1"/>
  <c r="O57" i="65"/>
  <c r="U57" i="65" s="1"/>
  <c r="N57" i="65"/>
  <c r="M57" i="65"/>
  <c r="L57" i="65"/>
  <c r="V56" i="65"/>
  <c r="T56" i="65"/>
  <c r="Q56" i="65"/>
  <c r="AD56" i="65" s="1"/>
  <c r="P56" i="65"/>
  <c r="AA56" i="65" s="1"/>
  <c r="O56" i="65"/>
  <c r="R56" i="65" s="1"/>
  <c r="N56" i="65"/>
  <c r="M56" i="65"/>
  <c r="L56" i="65"/>
  <c r="Y55" i="65"/>
  <c r="X55" i="65"/>
  <c r="V55" i="65"/>
  <c r="U55" i="65"/>
  <c r="T55" i="65"/>
  <c r="S55" i="65"/>
  <c r="R55" i="65"/>
  <c r="Q55" i="65"/>
  <c r="AF55" i="65" s="1"/>
  <c r="P55" i="65"/>
  <c r="AA55" i="65" s="1"/>
  <c r="O55" i="65"/>
  <c r="N55" i="65"/>
  <c r="M55" i="65"/>
  <c r="L55" i="65"/>
  <c r="AF54" i="65"/>
  <c r="AC54" i="65"/>
  <c r="AB54" i="65"/>
  <c r="U54" i="65"/>
  <c r="T54" i="65"/>
  <c r="Q54" i="65"/>
  <c r="AE54" i="65" s="1"/>
  <c r="P54" i="65"/>
  <c r="X54" i="65" s="1"/>
  <c r="O54" i="65"/>
  <c r="R54" i="65" s="1"/>
  <c r="N54" i="65"/>
  <c r="M54" i="65"/>
  <c r="L54" i="65"/>
  <c r="V53" i="65"/>
  <c r="Q53" i="65"/>
  <c r="AF53" i="65" s="1"/>
  <c r="P53" i="65"/>
  <c r="AA53" i="65" s="1"/>
  <c r="O53" i="65"/>
  <c r="U53" i="65" s="1"/>
  <c r="N53" i="65"/>
  <c r="M53" i="65"/>
  <c r="L53" i="65"/>
  <c r="AF52" i="65"/>
  <c r="AC52" i="65"/>
  <c r="AB52" i="65"/>
  <c r="T52" i="65"/>
  <c r="S52" i="65"/>
  <c r="Q52" i="65"/>
  <c r="AD52" i="65" s="1"/>
  <c r="P52" i="65"/>
  <c r="AA52" i="65" s="1"/>
  <c r="O52" i="65"/>
  <c r="R52" i="65" s="1"/>
  <c r="N52" i="65"/>
  <c r="M52" i="65"/>
  <c r="L52" i="65"/>
  <c r="AF51" i="65"/>
  <c r="AE51" i="65"/>
  <c r="AC51" i="65"/>
  <c r="AB51" i="65"/>
  <c r="Z51" i="65"/>
  <c r="X51" i="65"/>
  <c r="V51" i="65"/>
  <c r="U51" i="65"/>
  <c r="T51" i="65"/>
  <c r="S51" i="65"/>
  <c r="R51" i="65"/>
  <c r="Q51" i="65"/>
  <c r="AD51" i="65" s="1"/>
  <c r="P51" i="65"/>
  <c r="AA51" i="65" s="1"/>
  <c r="O51" i="65"/>
  <c r="N51" i="65"/>
  <c r="M51" i="65"/>
  <c r="L51" i="65"/>
  <c r="AF50" i="65"/>
  <c r="AE50" i="65"/>
  <c r="AC50" i="65"/>
  <c r="AB50" i="65"/>
  <c r="T50" i="65"/>
  <c r="Q50" i="65"/>
  <c r="AD50" i="65" s="1"/>
  <c r="P50" i="65"/>
  <c r="X50" i="65" s="1"/>
  <c r="O50" i="65"/>
  <c r="V50" i="65" s="1"/>
  <c r="N50" i="65"/>
  <c r="M50" i="65"/>
  <c r="L50" i="65"/>
  <c r="AF49" i="65"/>
  <c r="AE49" i="65"/>
  <c r="AC49" i="65"/>
  <c r="AB49" i="65"/>
  <c r="T49" i="65"/>
  <c r="S49" i="65"/>
  <c r="R49" i="65"/>
  <c r="Q49" i="65"/>
  <c r="AD49" i="65" s="1"/>
  <c r="P49" i="65"/>
  <c r="AA49" i="65" s="1"/>
  <c r="O49" i="65"/>
  <c r="U49" i="65" s="1"/>
  <c r="N49" i="65"/>
  <c r="M49" i="65"/>
  <c r="L49" i="65"/>
  <c r="AF48" i="65"/>
  <c r="AA48" i="65"/>
  <c r="Z48" i="65"/>
  <c r="X48" i="65"/>
  <c r="T48" i="65"/>
  <c r="S48" i="65"/>
  <c r="Q48" i="65"/>
  <c r="AD48" i="65" s="1"/>
  <c r="P48" i="65"/>
  <c r="Y48" i="65" s="1"/>
  <c r="O48" i="65"/>
  <c r="R48" i="65" s="1"/>
  <c r="N48" i="65"/>
  <c r="M48" i="65"/>
  <c r="L48" i="65"/>
  <c r="AF47" i="65"/>
  <c r="AB47" i="65"/>
  <c r="Z47" i="65"/>
  <c r="V47" i="65"/>
  <c r="U47" i="65"/>
  <c r="T47" i="65"/>
  <c r="S47" i="65"/>
  <c r="R47" i="65"/>
  <c r="Q47" i="65"/>
  <c r="AE47" i="65" s="1"/>
  <c r="P47" i="65"/>
  <c r="AA47" i="65" s="1"/>
  <c r="O47" i="65"/>
  <c r="N47" i="65"/>
  <c r="M47" i="65"/>
  <c r="L47" i="65"/>
  <c r="AE46" i="65"/>
  <c r="AB46" i="65"/>
  <c r="AA46" i="65"/>
  <c r="Z46" i="65"/>
  <c r="Y46" i="65"/>
  <c r="W46" i="65"/>
  <c r="Q46" i="65"/>
  <c r="AF46" i="65" s="1"/>
  <c r="P46" i="65"/>
  <c r="X46" i="65" s="1"/>
  <c r="O46" i="65"/>
  <c r="T46" i="65" s="1"/>
  <c r="N46" i="65"/>
  <c r="M46" i="65"/>
  <c r="L46" i="65"/>
  <c r="AF45" i="65"/>
  <c r="AE45" i="65"/>
  <c r="AA45" i="65"/>
  <c r="Z45" i="65"/>
  <c r="X45" i="65"/>
  <c r="V45" i="65"/>
  <c r="S45" i="65"/>
  <c r="R45" i="65"/>
  <c r="Q45" i="65"/>
  <c r="AC45" i="65" s="1"/>
  <c r="P45" i="65"/>
  <c r="Y45" i="65" s="1"/>
  <c r="O45" i="65"/>
  <c r="U45" i="65" s="1"/>
  <c r="N45" i="65"/>
  <c r="M45" i="65"/>
  <c r="L45" i="65"/>
  <c r="AF44" i="65"/>
  <c r="AC44" i="65"/>
  <c r="AB44" i="65"/>
  <c r="AA44" i="65"/>
  <c r="Z44" i="65"/>
  <c r="V44" i="65"/>
  <c r="U44" i="65"/>
  <c r="S44" i="65"/>
  <c r="Q44" i="65"/>
  <c r="AD44" i="65" s="1"/>
  <c r="P44" i="65"/>
  <c r="X44" i="65" s="1"/>
  <c r="O44" i="65"/>
  <c r="R44" i="65" s="1"/>
  <c r="N44" i="65"/>
  <c r="M44" i="65"/>
  <c r="L44" i="65"/>
  <c r="AA43" i="65"/>
  <c r="Z43" i="65"/>
  <c r="Y43" i="65"/>
  <c r="X43" i="65"/>
  <c r="W43" i="65"/>
  <c r="Q43" i="65"/>
  <c r="AF43" i="65" s="1"/>
  <c r="P43" i="65"/>
  <c r="O43" i="65"/>
  <c r="T43" i="65" s="1"/>
  <c r="N43" i="65"/>
  <c r="M43" i="65"/>
  <c r="L43" i="65"/>
  <c r="AF42" i="65"/>
  <c r="AE42" i="65"/>
  <c r="AD42" i="65"/>
  <c r="AA42" i="65"/>
  <c r="Z42" i="65"/>
  <c r="X42" i="65"/>
  <c r="T42" i="65"/>
  <c r="S42" i="65"/>
  <c r="Q42" i="65"/>
  <c r="AC42" i="65" s="1"/>
  <c r="P42" i="65"/>
  <c r="Y42" i="65" s="1"/>
  <c r="O42" i="65"/>
  <c r="V42" i="65" s="1"/>
  <c r="N42" i="65"/>
  <c r="M42" i="65"/>
  <c r="L42" i="65"/>
  <c r="U41" i="65"/>
  <c r="Q41" i="65"/>
  <c r="AF41" i="65" s="1"/>
  <c r="P41" i="65"/>
  <c r="Z41" i="65" s="1"/>
  <c r="O41" i="65"/>
  <c r="V41" i="65" s="1"/>
  <c r="N41" i="65"/>
  <c r="M41" i="65"/>
  <c r="L41" i="65"/>
  <c r="AF40" i="65"/>
  <c r="AD40" i="65"/>
  <c r="AB40" i="65"/>
  <c r="Z40" i="65"/>
  <c r="Y40" i="65"/>
  <c r="U40" i="65"/>
  <c r="T40" i="65"/>
  <c r="R40" i="65"/>
  <c r="Q40" i="65"/>
  <c r="AE40" i="65" s="1"/>
  <c r="P40" i="65"/>
  <c r="W40" i="65" s="1"/>
  <c r="O40" i="65"/>
  <c r="V40" i="65" s="1"/>
  <c r="N40" i="65"/>
  <c r="M40" i="65"/>
  <c r="L40" i="65"/>
  <c r="AA39" i="65"/>
  <c r="Y39" i="65"/>
  <c r="X39" i="65"/>
  <c r="W39" i="65"/>
  <c r="Q39" i="65"/>
  <c r="AF39" i="65" s="1"/>
  <c r="P39" i="65"/>
  <c r="Z39" i="65" s="1"/>
  <c r="O39" i="65"/>
  <c r="T39" i="65" s="1"/>
  <c r="N39" i="65"/>
  <c r="M39" i="65"/>
  <c r="L39" i="65"/>
  <c r="AF38" i="65"/>
  <c r="AE38" i="65"/>
  <c r="AD38" i="65"/>
  <c r="AA38" i="65"/>
  <c r="Z38" i="65"/>
  <c r="X38" i="65"/>
  <c r="T38" i="65"/>
  <c r="S38" i="65"/>
  <c r="Q38" i="65"/>
  <c r="AC38" i="65" s="1"/>
  <c r="P38" i="65"/>
  <c r="Y38" i="65" s="1"/>
  <c r="O38" i="65"/>
  <c r="V38" i="65" s="1"/>
  <c r="N38" i="65"/>
  <c r="M38" i="65"/>
  <c r="L38" i="65"/>
  <c r="U37" i="65"/>
  <c r="Q37" i="65"/>
  <c r="AF37" i="65" s="1"/>
  <c r="P37" i="65"/>
  <c r="Z37" i="65" s="1"/>
  <c r="O37" i="65"/>
  <c r="V37" i="65" s="1"/>
  <c r="N37" i="65"/>
  <c r="M37" i="65"/>
  <c r="L37" i="65"/>
  <c r="AF36" i="65"/>
  <c r="AD36" i="65"/>
  <c r="AB36" i="65"/>
  <c r="Z36" i="65"/>
  <c r="Y36" i="65"/>
  <c r="V36" i="65"/>
  <c r="U36" i="65"/>
  <c r="T36" i="65"/>
  <c r="R36" i="65"/>
  <c r="Q36" i="65"/>
  <c r="AE36" i="65" s="1"/>
  <c r="P36" i="65"/>
  <c r="W36" i="65" s="1"/>
  <c r="O36" i="65"/>
  <c r="S36" i="65" s="1"/>
  <c r="N36" i="65"/>
  <c r="M36" i="65"/>
  <c r="L36" i="65"/>
  <c r="AA35" i="65"/>
  <c r="Y35" i="65"/>
  <c r="X35" i="65"/>
  <c r="W35" i="65"/>
  <c r="V35" i="65"/>
  <c r="Q35" i="65"/>
  <c r="AF35" i="65" s="1"/>
  <c r="P35" i="65"/>
  <c r="Z35" i="65" s="1"/>
  <c r="O35" i="65"/>
  <c r="T35" i="65" s="1"/>
  <c r="N35" i="65"/>
  <c r="M35" i="65"/>
  <c r="L35" i="65"/>
  <c r="AF34" i="65"/>
  <c r="AE34" i="65"/>
  <c r="AD34" i="65"/>
  <c r="AA34" i="65"/>
  <c r="Z34" i="65"/>
  <c r="X34" i="65"/>
  <c r="T34" i="65"/>
  <c r="S34" i="65"/>
  <c r="Q34" i="65"/>
  <c r="AC34" i="65" s="1"/>
  <c r="P34" i="65"/>
  <c r="Y34" i="65" s="1"/>
  <c r="O34" i="65"/>
  <c r="V34" i="65" s="1"/>
  <c r="N34" i="65"/>
  <c r="M34" i="65"/>
  <c r="L34" i="65"/>
  <c r="U33" i="65"/>
  <c r="S33" i="65"/>
  <c r="Q33" i="65"/>
  <c r="AF33" i="65" s="1"/>
  <c r="P33" i="65"/>
  <c r="Z33" i="65" s="1"/>
  <c r="O33" i="65"/>
  <c r="V33" i="65" s="1"/>
  <c r="N33" i="65"/>
  <c r="M33" i="65"/>
  <c r="L33" i="65"/>
  <c r="AF32" i="65"/>
  <c r="AD32" i="65"/>
  <c r="AB32" i="65"/>
  <c r="Z32" i="65"/>
  <c r="Y32" i="65"/>
  <c r="V32" i="65"/>
  <c r="U32" i="65"/>
  <c r="T32" i="65"/>
  <c r="R32" i="65"/>
  <c r="Q32" i="65"/>
  <c r="AE32" i="65" s="1"/>
  <c r="P32" i="65"/>
  <c r="W32" i="65" s="1"/>
  <c r="O32" i="65"/>
  <c r="S32" i="65" s="1"/>
  <c r="N32" i="65"/>
  <c r="M32" i="65"/>
  <c r="L32" i="65"/>
  <c r="AA31" i="65"/>
  <c r="Y31" i="65"/>
  <c r="X31" i="65"/>
  <c r="W31" i="65"/>
  <c r="V31" i="65"/>
  <c r="Q31" i="65"/>
  <c r="AF31" i="65" s="1"/>
  <c r="P31" i="65"/>
  <c r="Z31" i="65" s="1"/>
  <c r="O31" i="65"/>
  <c r="T31" i="65" s="1"/>
  <c r="N31" i="65"/>
  <c r="M31" i="65"/>
  <c r="L31" i="65"/>
  <c r="AF30" i="65"/>
  <c r="AE30" i="65"/>
  <c r="AD30" i="65"/>
  <c r="AA30" i="65"/>
  <c r="Z30" i="65"/>
  <c r="X30" i="65"/>
  <c r="V30" i="65"/>
  <c r="T30" i="65"/>
  <c r="S30" i="65"/>
  <c r="Q30" i="65"/>
  <c r="AC30" i="65" s="1"/>
  <c r="P30" i="65"/>
  <c r="Y30" i="65" s="1"/>
  <c r="O30" i="65"/>
  <c r="U30" i="65" s="1"/>
  <c r="N30" i="65"/>
  <c r="M30" i="65"/>
  <c r="L30" i="65"/>
  <c r="AB29" i="65"/>
  <c r="U29" i="65"/>
  <c r="S29" i="65"/>
  <c r="Q29" i="65"/>
  <c r="AF29" i="65" s="1"/>
  <c r="P29" i="65"/>
  <c r="Z29" i="65" s="1"/>
  <c r="O29" i="65"/>
  <c r="V29" i="65" s="1"/>
  <c r="N29" i="65"/>
  <c r="M29" i="65"/>
  <c r="L29" i="65"/>
  <c r="AF28" i="65"/>
  <c r="AE28" i="65"/>
  <c r="AD28" i="65"/>
  <c r="AB28" i="65"/>
  <c r="Z28" i="65"/>
  <c r="Y28" i="65"/>
  <c r="V28" i="65"/>
  <c r="U28" i="65"/>
  <c r="T28" i="65"/>
  <c r="R28" i="65"/>
  <c r="Q28" i="65"/>
  <c r="P28" i="65"/>
  <c r="AA28" i="65" s="1"/>
  <c r="O28" i="65"/>
  <c r="N28" i="65"/>
  <c r="N178" i="65" s="1"/>
  <c r="H19" i="65" s="1"/>
  <c r="M28" i="65"/>
  <c r="M178" i="65" s="1"/>
  <c r="L28" i="65"/>
  <c r="H18" i="65"/>
  <c r="A10" i="65"/>
  <c r="B1" i="65"/>
  <c r="A8" i="65" s="1"/>
  <c r="Q177" i="64"/>
  <c r="AC177" i="64" s="1"/>
  <c r="P177" i="64"/>
  <c r="AA177" i="64" s="1"/>
  <c r="O177" i="64"/>
  <c r="V177" i="64" s="1"/>
  <c r="N177" i="64"/>
  <c r="M177" i="64"/>
  <c r="L177" i="64"/>
  <c r="W176" i="64"/>
  <c r="Q176" i="64"/>
  <c r="AF176" i="64" s="1"/>
  <c r="P176" i="64"/>
  <c r="Z176" i="64" s="1"/>
  <c r="O176" i="64"/>
  <c r="V176" i="64" s="1"/>
  <c r="N176" i="64"/>
  <c r="M176" i="64"/>
  <c r="L176" i="64"/>
  <c r="AF175" i="64"/>
  <c r="AE175" i="64"/>
  <c r="X175" i="64"/>
  <c r="W175" i="64"/>
  <c r="V175" i="64"/>
  <c r="U175" i="64"/>
  <c r="T175" i="64"/>
  <c r="S175" i="64"/>
  <c r="Q175" i="64"/>
  <c r="AD175" i="64" s="1"/>
  <c r="P175" i="64"/>
  <c r="AA175" i="64" s="1"/>
  <c r="O175" i="64"/>
  <c r="R175" i="64" s="1"/>
  <c r="N175" i="64"/>
  <c r="M175" i="64"/>
  <c r="L175" i="64"/>
  <c r="V174" i="64"/>
  <c r="U174" i="64"/>
  <c r="T174" i="64"/>
  <c r="S174" i="64"/>
  <c r="Q174" i="64"/>
  <c r="AF174" i="64" s="1"/>
  <c r="P174" i="64"/>
  <c r="AA174" i="64" s="1"/>
  <c r="O174" i="64"/>
  <c r="R174" i="64" s="1"/>
  <c r="N174" i="64"/>
  <c r="M174" i="64"/>
  <c r="L174" i="64"/>
  <c r="AD173" i="64"/>
  <c r="Z173" i="64"/>
  <c r="V173" i="64"/>
  <c r="S173" i="64"/>
  <c r="R173" i="64"/>
  <c r="Q173" i="64"/>
  <c r="AC173" i="64" s="1"/>
  <c r="P173" i="64"/>
  <c r="AA173" i="64" s="1"/>
  <c r="O173" i="64"/>
  <c r="U173" i="64" s="1"/>
  <c r="N173" i="64"/>
  <c r="M173" i="64"/>
  <c r="L173" i="64"/>
  <c r="Y172" i="64"/>
  <c r="W172" i="64"/>
  <c r="Q172" i="64"/>
  <c r="AF172" i="64" s="1"/>
  <c r="P172" i="64"/>
  <c r="Z172" i="64" s="1"/>
  <c r="O172" i="64"/>
  <c r="V172" i="64" s="1"/>
  <c r="N172" i="64"/>
  <c r="M172" i="64"/>
  <c r="L172" i="64"/>
  <c r="AF171" i="64"/>
  <c r="AE171" i="64"/>
  <c r="Y171" i="64"/>
  <c r="X171" i="64"/>
  <c r="V171" i="64"/>
  <c r="U171" i="64"/>
  <c r="T171" i="64"/>
  <c r="S171" i="64"/>
  <c r="R171" i="64"/>
  <c r="Q171" i="64"/>
  <c r="AD171" i="64" s="1"/>
  <c r="P171" i="64"/>
  <c r="W171" i="64" s="1"/>
  <c r="O171" i="64"/>
  <c r="N171" i="64"/>
  <c r="M171" i="64"/>
  <c r="L171" i="64"/>
  <c r="V170" i="64"/>
  <c r="U170" i="64"/>
  <c r="T170" i="64"/>
  <c r="S170" i="64"/>
  <c r="Q170" i="64"/>
  <c r="AF170" i="64" s="1"/>
  <c r="P170" i="64"/>
  <c r="AA170" i="64" s="1"/>
  <c r="O170" i="64"/>
  <c r="R170" i="64" s="1"/>
  <c r="N170" i="64"/>
  <c r="M170" i="64"/>
  <c r="L170" i="64"/>
  <c r="AE169" i="64"/>
  <c r="AD169" i="64"/>
  <c r="AB169" i="64"/>
  <c r="Z169" i="64"/>
  <c r="V169" i="64"/>
  <c r="S169" i="64"/>
  <c r="R169" i="64"/>
  <c r="Q169" i="64"/>
  <c r="AC169" i="64" s="1"/>
  <c r="P169" i="64"/>
  <c r="AA169" i="64" s="1"/>
  <c r="O169" i="64"/>
  <c r="U169" i="64" s="1"/>
  <c r="N169" i="64"/>
  <c r="M169" i="64"/>
  <c r="L169" i="64"/>
  <c r="AE168" i="64"/>
  <c r="AB168" i="64"/>
  <c r="Y168" i="64"/>
  <c r="W168" i="64"/>
  <c r="V168" i="64"/>
  <c r="Q168" i="64"/>
  <c r="AF168" i="64" s="1"/>
  <c r="P168" i="64"/>
  <c r="Z168" i="64" s="1"/>
  <c r="O168" i="64"/>
  <c r="U168" i="64" s="1"/>
  <c r="N168" i="64"/>
  <c r="M168" i="64"/>
  <c r="L168" i="64"/>
  <c r="AF167" i="64"/>
  <c r="AE167" i="64"/>
  <c r="AB167" i="64"/>
  <c r="X167" i="64"/>
  <c r="V167" i="64"/>
  <c r="U167" i="64"/>
  <c r="T167" i="64"/>
  <c r="S167" i="64"/>
  <c r="R167" i="64"/>
  <c r="Q167" i="64"/>
  <c r="AD167" i="64" s="1"/>
  <c r="P167" i="64"/>
  <c r="W167" i="64" s="1"/>
  <c r="O167" i="64"/>
  <c r="N167" i="64"/>
  <c r="M167" i="64"/>
  <c r="L167" i="64"/>
  <c r="V166" i="64"/>
  <c r="U166" i="64"/>
  <c r="T166" i="64"/>
  <c r="S166" i="64"/>
  <c r="Q166" i="64"/>
  <c r="AF166" i="64" s="1"/>
  <c r="P166" i="64"/>
  <c r="AA166" i="64" s="1"/>
  <c r="O166" i="64"/>
  <c r="R166" i="64" s="1"/>
  <c r="N166" i="64"/>
  <c r="M166" i="64"/>
  <c r="L166" i="64"/>
  <c r="AE165" i="64"/>
  <c r="AD165" i="64"/>
  <c r="AB165" i="64"/>
  <c r="Z165" i="64"/>
  <c r="V165" i="64"/>
  <c r="S165" i="64"/>
  <c r="R165" i="64"/>
  <c r="Q165" i="64"/>
  <c r="AC165" i="64" s="1"/>
  <c r="P165" i="64"/>
  <c r="AA165" i="64" s="1"/>
  <c r="O165" i="64"/>
  <c r="U165" i="64" s="1"/>
  <c r="N165" i="64"/>
  <c r="M165" i="64"/>
  <c r="L165" i="64"/>
  <c r="AE164" i="64"/>
  <c r="AB164" i="64"/>
  <c r="AA164" i="64"/>
  <c r="Y164" i="64"/>
  <c r="W164" i="64"/>
  <c r="V164" i="64"/>
  <c r="Q164" i="64"/>
  <c r="AF164" i="64" s="1"/>
  <c r="P164" i="64"/>
  <c r="Z164" i="64" s="1"/>
  <c r="O164" i="64"/>
  <c r="U164" i="64" s="1"/>
  <c r="N164" i="64"/>
  <c r="M164" i="64"/>
  <c r="L164" i="64"/>
  <c r="AF163" i="64"/>
  <c r="AE163" i="64"/>
  <c r="AB163" i="64"/>
  <c r="X163" i="64"/>
  <c r="V163" i="64"/>
  <c r="U163" i="64"/>
  <c r="T163" i="64"/>
  <c r="S163" i="64"/>
  <c r="R163" i="64"/>
  <c r="Q163" i="64"/>
  <c r="AD163" i="64" s="1"/>
  <c r="P163" i="64"/>
  <c r="W163" i="64" s="1"/>
  <c r="O163" i="64"/>
  <c r="N163" i="64"/>
  <c r="M163" i="64"/>
  <c r="L163" i="64"/>
  <c r="V162" i="64"/>
  <c r="U162" i="64"/>
  <c r="T162" i="64"/>
  <c r="S162" i="64"/>
  <c r="Q162" i="64"/>
  <c r="AF162" i="64" s="1"/>
  <c r="P162" i="64"/>
  <c r="AA162" i="64" s="1"/>
  <c r="O162" i="64"/>
  <c r="R162" i="64" s="1"/>
  <c r="N162" i="64"/>
  <c r="M162" i="64"/>
  <c r="L162" i="64"/>
  <c r="AE161" i="64"/>
  <c r="AD161" i="64"/>
  <c r="AB161" i="64"/>
  <c r="Z161" i="64"/>
  <c r="V161" i="64"/>
  <c r="S161" i="64"/>
  <c r="R161" i="64"/>
  <c r="Q161" i="64"/>
  <c r="AC161" i="64" s="1"/>
  <c r="P161" i="64"/>
  <c r="AA161" i="64" s="1"/>
  <c r="O161" i="64"/>
  <c r="U161" i="64" s="1"/>
  <c r="N161" i="64"/>
  <c r="M161" i="64"/>
  <c r="L161" i="64"/>
  <c r="AE160" i="64"/>
  <c r="AB160" i="64"/>
  <c r="AA160" i="64"/>
  <c r="Y160" i="64"/>
  <c r="W160" i="64"/>
  <c r="V160" i="64"/>
  <c r="Q160" i="64"/>
  <c r="AF160" i="64" s="1"/>
  <c r="P160" i="64"/>
  <c r="Z160" i="64" s="1"/>
  <c r="O160" i="64"/>
  <c r="U160" i="64" s="1"/>
  <c r="N160" i="64"/>
  <c r="M160" i="64"/>
  <c r="L160" i="64"/>
  <c r="AF159" i="64"/>
  <c r="AE159" i="64"/>
  <c r="AB159" i="64"/>
  <c r="X159" i="64"/>
  <c r="V159" i="64"/>
  <c r="U159" i="64"/>
  <c r="T159" i="64"/>
  <c r="S159" i="64"/>
  <c r="R159" i="64"/>
  <c r="Q159" i="64"/>
  <c r="AD159" i="64" s="1"/>
  <c r="P159" i="64"/>
  <c r="W159" i="64" s="1"/>
  <c r="O159" i="64"/>
  <c r="N159" i="64"/>
  <c r="M159" i="64"/>
  <c r="L159" i="64"/>
  <c r="V158" i="64"/>
  <c r="U158" i="64"/>
  <c r="T158" i="64"/>
  <c r="S158" i="64"/>
  <c r="R158" i="64"/>
  <c r="Q158" i="64"/>
  <c r="AF158" i="64" s="1"/>
  <c r="P158" i="64"/>
  <c r="AA158" i="64" s="1"/>
  <c r="O158" i="64"/>
  <c r="N158" i="64"/>
  <c r="M158" i="64"/>
  <c r="L158" i="64"/>
  <c r="AE157" i="64"/>
  <c r="AD157" i="64"/>
  <c r="AB157" i="64"/>
  <c r="Z157" i="64"/>
  <c r="Y157" i="64"/>
  <c r="V157" i="64"/>
  <c r="S157" i="64"/>
  <c r="R157" i="64"/>
  <c r="Q157" i="64"/>
  <c r="AC157" i="64" s="1"/>
  <c r="P157" i="64"/>
  <c r="AA157" i="64" s="1"/>
  <c r="O157" i="64"/>
  <c r="U157" i="64" s="1"/>
  <c r="N157" i="64"/>
  <c r="M157" i="64"/>
  <c r="L157" i="64"/>
  <c r="AE156" i="64"/>
  <c r="AB156" i="64"/>
  <c r="AA156" i="64"/>
  <c r="Y156" i="64"/>
  <c r="W156" i="64"/>
  <c r="V156" i="64"/>
  <c r="Q156" i="64"/>
  <c r="AF156" i="64" s="1"/>
  <c r="P156" i="64"/>
  <c r="Z156" i="64" s="1"/>
  <c r="O156" i="64"/>
  <c r="U156" i="64" s="1"/>
  <c r="N156" i="64"/>
  <c r="M156" i="64"/>
  <c r="L156" i="64"/>
  <c r="AF155" i="64"/>
  <c r="AE155" i="64"/>
  <c r="AB155" i="64"/>
  <c r="X155" i="64"/>
  <c r="V155" i="64"/>
  <c r="U155" i="64"/>
  <c r="T155" i="64"/>
  <c r="S155" i="64"/>
  <c r="R155" i="64"/>
  <c r="Q155" i="64"/>
  <c r="AD155" i="64" s="1"/>
  <c r="P155" i="64"/>
  <c r="W155" i="64" s="1"/>
  <c r="O155" i="64"/>
  <c r="N155" i="64"/>
  <c r="M155" i="64"/>
  <c r="L155" i="64"/>
  <c r="V154" i="64"/>
  <c r="U154" i="64"/>
  <c r="T154" i="64"/>
  <c r="S154" i="64"/>
  <c r="R154" i="64"/>
  <c r="Q154" i="64"/>
  <c r="AF154" i="64" s="1"/>
  <c r="P154" i="64"/>
  <c r="AA154" i="64" s="1"/>
  <c r="O154" i="64"/>
  <c r="N154" i="64"/>
  <c r="M154" i="64"/>
  <c r="L154" i="64"/>
  <c r="AE153" i="64"/>
  <c r="AD153" i="64"/>
  <c r="AB153" i="64"/>
  <c r="Z153" i="64"/>
  <c r="V153" i="64"/>
  <c r="S153" i="64"/>
  <c r="R153" i="64"/>
  <c r="Q153" i="64"/>
  <c r="AC153" i="64" s="1"/>
  <c r="P153" i="64"/>
  <c r="AA153" i="64" s="1"/>
  <c r="O153" i="64"/>
  <c r="U153" i="64" s="1"/>
  <c r="N153" i="64"/>
  <c r="M153" i="64"/>
  <c r="L153" i="64"/>
  <c r="AE152" i="64"/>
  <c r="AB152" i="64"/>
  <c r="AA152" i="64"/>
  <c r="Y152" i="64"/>
  <c r="W152" i="64"/>
  <c r="V152" i="64"/>
  <c r="Q152" i="64"/>
  <c r="AF152" i="64" s="1"/>
  <c r="P152" i="64"/>
  <c r="Z152" i="64" s="1"/>
  <c r="O152" i="64"/>
  <c r="U152" i="64" s="1"/>
  <c r="N152" i="64"/>
  <c r="M152" i="64"/>
  <c r="L152" i="64"/>
  <c r="AF151" i="64"/>
  <c r="AE151" i="64"/>
  <c r="AB151" i="64"/>
  <c r="X151" i="64"/>
  <c r="V151" i="64"/>
  <c r="U151" i="64"/>
  <c r="T151" i="64"/>
  <c r="S151" i="64"/>
  <c r="R151" i="64"/>
  <c r="Q151" i="64"/>
  <c r="AD151" i="64" s="1"/>
  <c r="P151" i="64"/>
  <c r="W151" i="64" s="1"/>
  <c r="O151" i="64"/>
  <c r="N151" i="64"/>
  <c r="M151" i="64"/>
  <c r="L151" i="64"/>
  <c r="V150" i="64"/>
  <c r="U150" i="64"/>
  <c r="T150" i="64"/>
  <c r="S150" i="64"/>
  <c r="R150" i="64"/>
  <c r="Q150" i="64"/>
  <c r="AF150" i="64" s="1"/>
  <c r="P150" i="64"/>
  <c r="AA150" i="64" s="1"/>
  <c r="O150" i="64"/>
  <c r="N150" i="64"/>
  <c r="M150" i="64"/>
  <c r="L150" i="64"/>
  <c r="AE149" i="64"/>
  <c r="AD149" i="64"/>
  <c r="AB149" i="64"/>
  <c r="Z149" i="64"/>
  <c r="V149" i="64"/>
  <c r="S149" i="64"/>
  <c r="R149" i="64"/>
  <c r="Q149" i="64"/>
  <c r="AC149" i="64" s="1"/>
  <c r="P149" i="64"/>
  <c r="AA149" i="64" s="1"/>
  <c r="O149" i="64"/>
  <c r="U149" i="64" s="1"/>
  <c r="N149" i="64"/>
  <c r="M149" i="64"/>
  <c r="L149" i="64"/>
  <c r="AE148" i="64"/>
  <c r="AB148" i="64"/>
  <c r="AA148" i="64"/>
  <c r="Y148" i="64"/>
  <c r="W148" i="64"/>
  <c r="V148" i="64"/>
  <c r="Q148" i="64"/>
  <c r="AF148" i="64" s="1"/>
  <c r="P148" i="64"/>
  <c r="Z148" i="64" s="1"/>
  <c r="O148" i="64"/>
  <c r="U148" i="64" s="1"/>
  <c r="N148" i="64"/>
  <c r="M148" i="64"/>
  <c r="L148" i="64"/>
  <c r="AF147" i="64"/>
  <c r="AE147" i="64"/>
  <c r="AB147" i="64"/>
  <c r="X147" i="64"/>
  <c r="V147" i="64"/>
  <c r="U147" i="64"/>
  <c r="T147" i="64"/>
  <c r="S147" i="64"/>
  <c r="R147" i="64"/>
  <c r="Q147" i="64"/>
  <c r="AD147" i="64" s="1"/>
  <c r="P147" i="64"/>
  <c r="W147" i="64" s="1"/>
  <c r="O147" i="64"/>
  <c r="N147" i="64"/>
  <c r="M147" i="64"/>
  <c r="L147" i="64"/>
  <c r="V146" i="64"/>
  <c r="U146" i="64"/>
  <c r="T146" i="64"/>
  <c r="S146" i="64"/>
  <c r="R146" i="64"/>
  <c r="Q146" i="64"/>
  <c r="AF146" i="64" s="1"/>
  <c r="P146" i="64"/>
  <c r="AA146" i="64" s="1"/>
  <c r="O146" i="64"/>
  <c r="N146" i="64"/>
  <c r="M146" i="64"/>
  <c r="L146" i="64"/>
  <c r="AE145" i="64"/>
  <c r="AD145" i="64"/>
  <c r="AB145" i="64"/>
  <c r="Z145" i="64"/>
  <c r="Y145" i="64"/>
  <c r="V145" i="64"/>
  <c r="S145" i="64"/>
  <c r="R145" i="64"/>
  <c r="Q145" i="64"/>
  <c r="AC145" i="64" s="1"/>
  <c r="P145" i="64"/>
  <c r="AA145" i="64" s="1"/>
  <c r="O145" i="64"/>
  <c r="U145" i="64" s="1"/>
  <c r="N145" i="64"/>
  <c r="M145" i="64"/>
  <c r="L145" i="64"/>
  <c r="AE144" i="64"/>
  <c r="AB144" i="64"/>
  <c r="Y144" i="64"/>
  <c r="W144" i="64"/>
  <c r="V144" i="64"/>
  <c r="Q144" i="64"/>
  <c r="AF144" i="64" s="1"/>
  <c r="P144" i="64"/>
  <c r="Z144" i="64" s="1"/>
  <c r="O144" i="64"/>
  <c r="U144" i="64" s="1"/>
  <c r="N144" i="64"/>
  <c r="M144" i="64"/>
  <c r="L144" i="64"/>
  <c r="AF143" i="64"/>
  <c r="AE143" i="64"/>
  <c r="AB143" i="64"/>
  <c r="Y143" i="64"/>
  <c r="X143" i="64"/>
  <c r="V143" i="64"/>
  <c r="U143" i="64"/>
  <c r="T143" i="64"/>
  <c r="S143" i="64"/>
  <c r="R143" i="64"/>
  <c r="Q143" i="64"/>
  <c r="AD143" i="64" s="1"/>
  <c r="P143" i="64"/>
  <c r="W143" i="64" s="1"/>
  <c r="O143" i="64"/>
  <c r="N143" i="64"/>
  <c r="M143" i="64"/>
  <c r="L143" i="64"/>
  <c r="V142" i="64"/>
  <c r="U142" i="64"/>
  <c r="T142" i="64"/>
  <c r="S142" i="64"/>
  <c r="R142" i="64"/>
  <c r="Q142" i="64"/>
  <c r="AC142" i="64" s="1"/>
  <c r="P142" i="64"/>
  <c r="AA142" i="64" s="1"/>
  <c r="O142" i="64"/>
  <c r="N142" i="64"/>
  <c r="M142" i="64"/>
  <c r="L142" i="64"/>
  <c r="AE141" i="64"/>
  <c r="AD141" i="64"/>
  <c r="AB141" i="64"/>
  <c r="Z141" i="64"/>
  <c r="Y141" i="64"/>
  <c r="V141" i="64"/>
  <c r="T141" i="64"/>
  <c r="S141" i="64"/>
  <c r="R141" i="64"/>
  <c r="Q141" i="64"/>
  <c r="AC141" i="64" s="1"/>
  <c r="P141" i="64"/>
  <c r="AA141" i="64" s="1"/>
  <c r="O141" i="64"/>
  <c r="U141" i="64" s="1"/>
  <c r="N141" i="64"/>
  <c r="M141" i="64"/>
  <c r="L141" i="64"/>
  <c r="AE140" i="64"/>
  <c r="AB140" i="64"/>
  <c r="W140" i="64"/>
  <c r="V140" i="64"/>
  <c r="Q140" i="64"/>
  <c r="AF140" i="64" s="1"/>
  <c r="P140" i="64"/>
  <c r="Z140" i="64" s="1"/>
  <c r="O140" i="64"/>
  <c r="U140" i="64" s="1"/>
  <c r="N140" i="64"/>
  <c r="M140" i="64"/>
  <c r="L140" i="64"/>
  <c r="AF139" i="64"/>
  <c r="AE139" i="64"/>
  <c r="AB139" i="64"/>
  <c r="Y139" i="64"/>
  <c r="X139" i="64"/>
  <c r="V139" i="64"/>
  <c r="U139" i="64"/>
  <c r="T139" i="64"/>
  <c r="S139" i="64"/>
  <c r="R139" i="64"/>
  <c r="Q139" i="64"/>
  <c r="AD139" i="64" s="1"/>
  <c r="P139" i="64"/>
  <c r="W139" i="64" s="1"/>
  <c r="O139" i="64"/>
  <c r="N139" i="64"/>
  <c r="M139" i="64"/>
  <c r="L139" i="64"/>
  <c r="V138" i="64"/>
  <c r="U138" i="64"/>
  <c r="T138" i="64"/>
  <c r="S138" i="64"/>
  <c r="R138" i="64"/>
  <c r="Q138" i="64"/>
  <c r="AC138" i="64" s="1"/>
  <c r="P138" i="64"/>
  <c r="AA138" i="64" s="1"/>
  <c r="O138" i="64"/>
  <c r="N138" i="64"/>
  <c r="M138" i="64"/>
  <c r="L138" i="64"/>
  <c r="AE137" i="64"/>
  <c r="AD137" i="64"/>
  <c r="AB137" i="64"/>
  <c r="Z137" i="64"/>
  <c r="Y137" i="64"/>
  <c r="V137" i="64"/>
  <c r="T137" i="64"/>
  <c r="S137" i="64"/>
  <c r="R137" i="64"/>
  <c r="Q137" i="64"/>
  <c r="AC137" i="64" s="1"/>
  <c r="P137" i="64"/>
  <c r="AA137" i="64" s="1"/>
  <c r="O137" i="64"/>
  <c r="U137" i="64" s="1"/>
  <c r="N137" i="64"/>
  <c r="M137" i="64"/>
  <c r="L137" i="64"/>
  <c r="AE136" i="64"/>
  <c r="AB136" i="64"/>
  <c r="V136" i="64"/>
  <c r="Q136" i="64"/>
  <c r="AF136" i="64" s="1"/>
  <c r="P136" i="64"/>
  <c r="O136" i="64"/>
  <c r="U136" i="64" s="1"/>
  <c r="N136" i="64"/>
  <c r="M136" i="64"/>
  <c r="L136" i="64"/>
  <c r="AF135" i="64"/>
  <c r="AE135" i="64"/>
  <c r="AB135" i="64"/>
  <c r="Y135" i="64"/>
  <c r="X135" i="64"/>
  <c r="V135" i="64"/>
  <c r="U135" i="64"/>
  <c r="T135" i="64"/>
  <c r="S135" i="64"/>
  <c r="R135" i="64"/>
  <c r="Q135" i="64"/>
  <c r="AD135" i="64" s="1"/>
  <c r="P135" i="64"/>
  <c r="W135" i="64" s="1"/>
  <c r="O135" i="64"/>
  <c r="N135" i="64"/>
  <c r="M135" i="64"/>
  <c r="L135" i="64"/>
  <c r="AB134" i="64"/>
  <c r="V134" i="64"/>
  <c r="U134" i="64"/>
  <c r="T134" i="64"/>
  <c r="S134" i="64"/>
  <c r="Q134" i="64"/>
  <c r="P134" i="64"/>
  <c r="O134" i="64"/>
  <c r="R134" i="64" s="1"/>
  <c r="N134" i="64"/>
  <c r="M134" i="64"/>
  <c r="L134" i="64"/>
  <c r="AE133" i="64"/>
  <c r="AD133" i="64"/>
  <c r="AB133" i="64"/>
  <c r="Z133" i="64"/>
  <c r="Y133" i="64"/>
  <c r="V133" i="64"/>
  <c r="T133" i="64"/>
  <c r="S133" i="64"/>
  <c r="R133" i="64"/>
  <c r="Q133" i="64"/>
  <c r="AC133" i="64" s="1"/>
  <c r="P133" i="64"/>
  <c r="AA133" i="64" s="1"/>
  <c r="O133" i="64"/>
  <c r="U133" i="64" s="1"/>
  <c r="N133" i="64"/>
  <c r="M133" i="64"/>
  <c r="L133" i="64"/>
  <c r="AE132" i="64"/>
  <c r="AB132" i="64"/>
  <c r="V132" i="64"/>
  <c r="Q132" i="64"/>
  <c r="AF132" i="64" s="1"/>
  <c r="P132" i="64"/>
  <c r="W132" i="64" s="1"/>
  <c r="O132" i="64"/>
  <c r="U132" i="64" s="1"/>
  <c r="N132" i="64"/>
  <c r="M132" i="64"/>
  <c r="L132" i="64"/>
  <c r="AF131" i="64"/>
  <c r="AE131" i="64"/>
  <c r="AD131" i="64"/>
  <c r="AB131" i="64"/>
  <c r="Y131" i="64"/>
  <c r="V131" i="64"/>
  <c r="U131" i="64"/>
  <c r="T131" i="64"/>
  <c r="S131" i="64"/>
  <c r="R131" i="64"/>
  <c r="Q131" i="64"/>
  <c r="AC131" i="64" s="1"/>
  <c r="P131" i="64"/>
  <c r="W131" i="64" s="1"/>
  <c r="O131" i="64"/>
  <c r="N131" i="64"/>
  <c r="M131" i="64"/>
  <c r="L131" i="64"/>
  <c r="V130" i="64"/>
  <c r="U130" i="64"/>
  <c r="S130" i="64"/>
  <c r="Q130" i="64"/>
  <c r="AC130" i="64" s="1"/>
  <c r="P130" i="64"/>
  <c r="O130" i="64"/>
  <c r="T130" i="64" s="1"/>
  <c r="N130" i="64"/>
  <c r="M130" i="64"/>
  <c r="L130" i="64"/>
  <c r="AE129" i="64"/>
  <c r="AD129" i="64"/>
  <c r="AB129" i="64"/>
  <c r="Z129" i="64"/>
  <c r="Y129" i="64"/>
  <c r="V129" i="64"/>
  <c r="T129" i="64"/>
  <c r="S129" i="64"/>
  <c r="R129" i="64"/>
  <c r="Q129" i="64"/>
  <c r="AC129" i="64" s="1"/>
  <c r="P129" i="64"/>
  <c r="AA129" i="64" s="1"/>
  <c r="O129" i="64"/>
  <c r="U129" i="64" s="1"/>
  <c r="N129" i="64"/>
  <c r="M129" i="64"/>
  <c r="L129" i="64"/>
  <c r="AE128" i="64"/>
  <c r="AB128" i="64"/>
  <c r="V128" i="64"/>
  <c r="Q128" i="64"/>
  <c r="AF128" i="64" s="1"/>
  <c r="P128" i="64"/>
  <c r="O128" i="64"/>
  <c r="U128" i="64" s="1"/>
  <c r="N128" i="64"/>
  <c r="M128" i="64"/>
  <c r="L128" i="64"/>
  <c r="AF127" i="64"/>
  <c r="AE127" i="64"/>
  <c r="AD127" i="64"/>
  <c r="AB127" i="64"/>
  <c r="Y127" i="64"/>
  <c r="V127" i="64"/>
  <c r="U127" i="64"/>
  <c r="T127" i="64"/>
  <c r="S127" i="64"/>
  <c r="R127" i="64"/>
  <c r="Q127" i="64"/>
  <c r="AC127" i="64" s="1"/>
  <c r="P127" i="64"/>
  <c r="W127" i="64" s="1"/>
  <c r="O127" i="64"/>
  <c r="N127" i="64"/>
  <c r="M127" i="64"/>
  <c r="L127" i="64"/>
  <c r="W126" i="64"/>
  <c r="V126" i="64"/>
  <c r="U126" i="64"/>
  <c r="S126" i="64"/>
  <c r="Q126" i="64"/>
  <c r="P126" i="64"/>
  <c r="O126" i="64"/>
  <c r="T126" i="64" s="1"/>
  <c r="N126" i="64"/>
  <c r="M126" i="64"/>
  <c r="L126" i="64"/>
  <c r="AF125" i="64"/>
  <c r="AE125" i="64"/>
  <c r="AD125" i="64"/>
  <c r="AB125" i="64"/>
  <c r="V125" i="64"/>
  <c r="T125" i="64"/>
  <c r="S125" i="64"/>
  <c r="R125" i="64"/>
  <c r="Q125" i="64"/>
  <c r="AC125" i="64" s="1"/>
  <c r="P125" i="64"/>
  <c r="Z125" i="64" s="1"/>
  <c r="O125" i="64"/>
  <c r="U125" i="64" s="1"/>
  <c r="N125" i="64"/>
  <c r="M125" i="64"/>
  <c r="L125" i="64"/>
  <c r="AC124" i="64"/>
  <c r="AB124" i="64"/>
  <c r="Q124" i="64"/>
  <c r="AE124" i="64" s="1"/>
  <c r="P124" i="64"/>
  <c r="AA124" i="64" s="1"/>
  <c r="O124" i="64"/>
  <c r="N124" i="64"/>
  <c r="M124" i="64"/>
  <c r="L124" i="64"/>
  <c r="AF123" i="64"/>
  <c r="AE123" i="64"/>
  <c r="AD123" i="64"/>
  <c r="AB123" i="64"/>
  <c r="V123" i="64"/>
  <c r="U123" i="64"/>
  <c r="T123" i="64"/>
  <c r="S123" i="64"/>
  <c r="R123" i="64"/>
  <c r="Q123" i="64"/>
  <c r="AC123" i="64" s="1"/>
  <c r="P123" i="64"/>
  <c r="O123" i="64"/>
  <c r="N123" i="64"/>
  <c r="M123" i="64"/>
  <c r="L123" i="64"/>
  <c r="AB122" i="64"/>
  <c r="V122" i="64"/>
  <c r="U122" i="64"/>
  <c r="S122" i="64"/>
  <c r="Q122" i="64"/>
  <c r="P122" i="64"/>
  <c r="Y122" i="64" s="1"/>
  <c r="O122" i="64"/>
  <c r="T122" i="64" s="1"/>
  <c r="N122" i="64"/>
  <c r="M122" i="64"/>
  <c r="L122" i="64"/>
  <c r="AF121" i="64"/>
  <c r="AE121" i="64"/>
  <c r="AD121" i="64"/>
  <c r="AB121" i="64"/>
  <c r="V121" i="64"/>
  <c r="T121" i="64"/>
  <c r="S121" i="64"/>
  <c r="R121" i="64"/>
  <c r="Q121" i="64"/>
  <c r="AC121" i="64" s="1"/>
  <c r="P121" i="64"/>
  <c r="Z121" i="64" s="1"/>
  <c r="O121" i="64"/>
  <c r="U121" i="64" s="1"/>
  <c r="N121" i="64"/>
  <c r="M121" i="64"/>
  <c r="L121" i="64"/>
  <c r="U120" i="64"/>
  <c r="Q120" i="64"/>
  <c r="AE120" i="64" s="1"/>
  <c r="P120" i="64"/>
  <c r="O120" i="64"/>
  <c r="N120" i="64"/>
  <c r="M120" i="64"/>
  <c r="L120" i="64"/>
  <c r="AF119" i="64"/>
  <c r="AE119" i="64"/>
  <c r="AD119" i="64"/>
  <c r="AB119" i="64"/>
  <c r="Z119" i="64"/>
  <c r="X119" i="64"/>
  <c r="W119" i="64"/>
  <c r="V119" i="64"/>
  <c r="U119" i="64"/>
  <c r="T119" i="64"/>
  <c r="S119" i="64"/>
  <c r="R119" i="64"/>
  <c r="Q119" i="64"/>
  <c r="AC119" i="64" s="1"/>
  <c r="P119" i="64"/>
  <c r="AA119" i="64" s="1"/>
  <c r="O119" i="64"/>
  <c r="N119" i="64"/>
  <c r="M119" i="64"/>
  <c r="L119" i="64"/>
  <c r="T118" i="64"/>
  <c r="Q118" i="64"/>
  <c r="AD118" i="64" s="1"/>
  <c r="P118" i="64"/>
  <c r="O118" i="64"/>
  <c r="R118" i="64" s="1"/>
  <c r="N118" i="64"/>
  <c r="M118" i="64"/>
  <c r="L118" i="64"/>
  <c r="AB117" i="64"/>
  <c r="Y117" i="64"/>
  <c r="X117" i="64"/>
  <c r="W117" i="64"/>
  <c r="V117" i="64"/>
  <c r="T117" i="64"/>
  <c r="S117" i="64"/>
  <c r="R117" i="64"/>
  <c r="Q117" i="64"/>
  <c r="AF117" i="64" s="1"/>
  <c r="P117" i="64"/>
  <c r="AA117" i="64" s="1"/>
  <c r="O117" i="64"/>
  <c r="U117" i="64" s="1"/>
  <c r="N117" i="64"/>
  <c r="M117" i="64"/>
  <c r="L117" i="64"/>
  <c r="Y116" i="64"/>
  <c r="X116" i="64"/>
  <c r="V116" i="64"/>
  <c r="Q116" i="64"/>
  <c r="AD116" i="64" s="1"/>
  <c r="P116" i="64"/>
  <c r="AA116" i="64" s="1"/>
  <c r="O116" i="64"/>
  <c r="R116" i="64" s="1"/>
  <c r="N116" i="64"/>
  <c r="M116" i="64"/>
  <c r="L116" i="64"/>
  <c r="Z115" i="64"/>
  <c r="Y115" i="64"/>
  <c r="W115" i="64"/>
  <c r="V115" i="64"/>
  <c r="U115" i="64"/>
  <c r="T115" i="64"/>
  <c r="S115" i="64"/>
  <c r="R115" i="64"/>
  <c r="Q115" i="64"/>
  <c r="AF115" i="64" s="1"/>
  <c r="P115" i="64"/>
  <c r="AA115" i="64" s="1"/>
  <c r="O115" i="64"/>
  <c r="N115" i="64"/>
  <c r="M115" i="64"/>
  <c r="L115" i="64"/>
  <c r="AF114" i="64"/>
  <c r="AE114" i="64"/>
  <c r="AC114" i="64"/>
  <c r="AB114" i="64"/>
  <c r="Z114" i="64"/>
  <c r="V114" i="64"/>
  <c r="U114" i="64"/>
  <c r="T114" i="64"/>
  <c r="S114" i="64"/>
  <c r="Q114" i="64"/>
  <c r="AD114" i="64" s="1"/>
  <c r="P114" i="64"/>
  <c r="X114" i="64" s="1"/>
  <c r="O114" i="64"/>
  <c r="R114" i="64" s="1"/>
  <c r="N114" i="64"/>
  <c r="M114" i="64"/>
  <c r="L114" i="64"/>
  <c r="Y113" i="64"/>
  <c r="V113" i="64"/>
  <c r="Q113" i="64"/>
  <c r="AF113" i="64" s="1"/>
  <c r="P113" i="64"/>
  <c r="AA113" i="64" s="1"/>
  <c r="O113" i="64"/>
  <c r="U113" i="64" s="1"/>
  <c r="N113" i="64"/>
  <c r="M113" i="64"/>
  <c r="L113" i="64"/>
  <c r="AF112" i="64"/>
  <c r="AC112" i="64"/>
  <c r="V112" i="64"/>
  <c r="T112" i="64"/>
  <c r="Q112" i="64"/>
  <c r="AD112" i="64" s="1"/>
  <c r="P112" i="64"/>
  <c r="AA112" i="64" s="1"/>
  <c r="O112" i="64"/>
  <c r="R112" i="64" s="1"/>
  <c r="N112" i="64"/>
  <c r="M112" i="64"/>
  <c r="L112" i="64"/>
  <c r="AF111" i="64"/>
  <c r="AE111" i="64"/>
  <c r="AD111" i="64"/>
  <c r="AB111" i="64"/>
  <c r="Y111" i="64"/>
  <c r="V111" i="64"/>
  <c r="U111" i="64"/>
  <c r="T111" i="64"/>
  <c r="S111" i="64"/>
  <c r="R111" i="64"/>
  <c r="Q111" i="64"/>
  <c r="AC111" i="64" s="1"/>
  <c r="P111" i="64"/>
  <c r="AA111" i="64" s="1"/>
  <c r="O111" i="64"/>
  <c r="N111" i="64"/>
  <c r="M111" i="64"/>
  <c r="L111" i="64"/>
  <c r="AD110" i="64"/>
  <c r="Y110" i="64"/>
  <c r="V110" i="64"/>
  <c r="T110" i="64"/>
  <c r="S110" i="64"/>
  <c r="R110" i="64"/>
  <c r="Q110" i="64"/>
  <c r="AF110" i="64" s="1"/>
  <c r="P110" i="64"/>
  <c r="AA110" i="64" s="1"/>
  <c r="O110" i="64"/>
  <c r="U110" i="64" s="1"/>
  <c r="N110" i="64"/>
  <c r="M110" i="64"/>
  <c r="L110" i="64"/>
  <c r="AE109" i="64"/>
  <c r="AA109" i="64"/>
  <c r="S109" i="64"/>
  <c r="Q109" i="64"/>
  <c r="AF109" i="64" s="1"/>
  <c r="P109" i="64"/>
  <c r="X109" i="64" s="1"/>
  <c r="O109" i="64"/>
  <c r="V109" i="64" s="1"/>
  <c r="N109" i="64"/>
  <c r="M109" i="64"/>
  <c r="L109" i="64"/>
  <c r="AE108" i="64"/>
  <c r="AB108" i="64"/>
  <c r="V108" i="64"/>
  <c r="U108" i="64"/>
  <c r="S108" i="64"/>
  <c r="Q108" i="64"/>
  <c r="AF108" i="64" s="1"/>
  <c r="P108" i="64"/>
  <c r="AA108" i="64" s="1"/>
  <c r="O108" i="64"/>
  <c r="T108" i="64" s="1"/>
  <c r="N108" i="64"/>
  <c r="M108" i="64"/>
  <c r="L108" i="64"/>
  <c r="AF107" i="64"/>
  <c r="AE107" i="64"/>
  <c r="AD107" i="64"/>
  <c r="AB107" i="64"/>
  <c r="Y107" i="64"/>
  <c r="V107" i="64"/>
  <c r="U107" i="64"/>
  <c r="T107" i="64"/>
  <c r="S107" i="64"/>
  <c r="R107" i="64"/>
  <c r="Q107" i="64"/>
  <c r="AC107" i="64" s="1"/>
  <c r="P107" i="64"/>
  <c r="AA107" i="64" s="1"/>
  <c r="O107" i="64"/>
  <c r="N107" i="64"/>
  <c r="M107" i="64"/>
  <c r="L107" i="64"/>
  <c r="AD106" i="64"/>
  <c r="Y106" i="64"/>
  <c r="V106" i="64"/>
  <c r="T106" i="64"/>
  <c r="S106" i="64"/>
  <c r="R106" i="64"/>
  <c r="Q106" i="64"/>
  <c r="AF106" i="64" s="1"/>
  <c r="P106" i="64"/>
  <c r="AA106" i="64" s="1"/>
  <c r="O106" i="64"/>
  <c r="U106" i="64" s="1"/>
  <c r="N106" i="64"/>
  <c r="M106" i="64"/>
  <c r="L106" i="64"/>
  <c r="AE105" i="64"/>
  <c r="AB105" i="64"/>
  <c r="AA105" i="64"/>
  <c r="V105" i="64"/>
  <c r="S105" i="64"/>
  <c r="Q105" i="64"/>
  <c r="AF105" i="64" s="1"/>
  <c r="P105" i="64"/>
  <c r="X105" i="64" s="1"/>
  <c r="O105" i="64"/>
  <c r="U105" i="64" s="1"/>
  <c r="N105" i="64"/>
  <c r="M105" i="64"/>
  <c r="L105" i="64"/>
  <c r="AE104" i="64"/>
  <c r="AB104" i="64"/>
  <c r="V104" i="64"/>
  <c r="U104" i="64"/>
  <c r="S104" i="64"/>
  <c r="Q104" i="64"/>
  <c r="AF104" i="64" s="1"/>
  <c r="P104" i="64"/>
  <c r="AA104" i="64" s="1"/>
  <c r="O104" i="64"/>
  <c r="T104" i="64" s="1"/>
  <c r="N104" i="64"/>
  <c r="M104" i="64"/>
  <c r="L104" i="64"/>
  <c r="AF103" i="64"/>
  <c r="AE103" i="64"/>
  <c r="AD103" i="64"/>
  <c r="AB103" i="64"/>
  <c r="Y103" i="64"/>
  <c r="V103" i="64"/>
  <c r="U103" i="64"/>
  <c r="T103" i="64"/>
  <c r="S103" i="64"/>
  <c r="R103" i="64"/>
  <c r="Q103" i="64"/>
  <c r="AC103" i="64" s="1"/>
  <c r="P103" i="64"/>
  <c r="AA103" i="64" s="1"/>
  <c r="O103" i="64"/>
  <c r="N103" i="64"/>
  <c r="M103" i="64"/>
  <c r="L103" i="64"/>
  <c r="AD102" i="64"/>
  <c r="Y102" i="64"/>
  <c r="V102" i="64"/>
  <c r="S102" i="64"/>
  <c r="R102" i="64"/>
  <c r="Q102" i="64"/>
  <c r="AF102" i="64" s="1"/>
  <c r="P102" i="64"/>
  <c r="AA102" i="64" s="1"/>
  <c r="O102" i="64"/>
  <c r="U102" i="64" s="1"/>
  <c r="N102" i="64"/>
  <c r="M102" i="64"/>
  <c r="L102" i="64"/>
  <c r="AE101" i="64"/>
  <c r="AB101" i="64"/>
  <c r="V101" i="64"/>
  <c r="S101" i="64"/>
  <c r="Q101" i="64"/>
  <c r="AF101" i="64" s="1"/>
  <c r="P101" i="64"/>
  <c r="X101" i="64" s="1"/>
  <c r="O101" i="64"/>
  <c r="U101" i="64" s="1"/>
  <c r="N101" i="64"/>
  <c r="M101" i="64"/>
  <c r="L101" i="64"/>
  <c r="AE100" i="64"/>
  <c r="AB100" i="64"/>
  <c r="V100" i="64"/>
  <c r="U100" i="64"/>
  <c r="S100" i="64"/>
  <c r="Q100" i="64"/>
  <c r="AF100" i="64" s="1"/>
  <c r="P100" i="64"/>
  <c r="AA100" i="64" s="1"/>
  <c r="O100" i="64"/>
  <c r="T100" i="64" s="1"/>
  <c r="N100" i="64"/>
  <c r="M100" i="64"/>
  <c r="L100" i="64"/>
  <c r="AF99" i="64"/>
  <c r="AE99" i="64"/>
  <c r="AD99" i="64"/>
  <c r="AB99" i="64"/>
  <c r="Y99" i="64"/>
  <c r="V99" i="64"/>
  <c r="U99" i="64"/>
  <c r="T99" i="64"/>
  <c r="S99" i="64"/>
  <c r="R99" i="64"/>
  <c r="Q99" i="64"/>
  <c r="AC99" i="64" s="1"/>
  <c r="P99" i="64"/>
  <c r="AA99" i="64" s="1"/>
  <c r="O99" i="64"/>
  <c r="N99" i="64"/>
  <c r="M99" i="64"/>
  <c r="L99" i="64"/>
  <c r="AD98" i="64"/>
  <c r="Y98" i="64"/>
  <c r="V98" i="64"/>
  <c r="S98" i="64"/>
  <c r="R98" i="64"/>
  <c r="Q98" i="64"/>
  <c r="AF98" i="64" s="1"/>
  <c r="P98" i="64"/>
  <c r="AA98" i="64" s="1"/>
  <c r="O98" i="64"/>
  <c r="U98" i="64" s="1"/>
  <c r="N98" i="64"/>
  <c r="M98" i="64"/>
  <c r="L98" i="64"/>
  <c r="AE97" i="64"/>
  <c r="AB97" i="64"/>
  <c r="Y97" i="64"/>
  <c r="V97" i="64"/>
  <c r="S97" i="64"/>
  <c r="Q97" i="64"/>
  <c r="AF97" i="64" s="1"/>
  <c r="P97" i="64"/>
  <c r="X97" i="64" s="1"/>
  <c r="O97" i="64"/>
  <c r="U97" i="64" s="1"/>
  <c r="N97" i="64"/>
  <c r="M97" i="64"/>
  <c r="L97" i="64"/>
  <c r="AE96" i="64"/>
  <c r="AB96" i="64"/>
  <c r="V96" i="64"/>
  <c r="S96" i="64"/>
  <c r="Q96" i="64"/>
  <c r="AF96" i="64" s="1"/>
  <c r="P96" i="64"/>
  <c r="AA96" i="64" s="1"/>
  <c r="O96" i="64"/>
  <c r="U96" i="64" s="1"/>
  <c r="N96" i="64"/>
  <c r="M96" i="64"/>
  <c r="L96" i="64"/>
  <c r="AF95" i="64"/>
  <c r="AE95" i="64"/>
  <c r="AD95" i="64"/>
  <c r="AB95" i="64"/>
  <c r="Y95" i="64"/>
  <c r="V95" i="64"/>
  <c r="U95" i="64"/>
  <c r="T95" i="64"/>
  <c r="S95" i="64"/>
  <c r="R95" i="64"/>
  <c r="Q95" i="64"/>
  <c r="AC95" i="64" s="1"/>
  <c r="P95" i="64"/>
  <c r="AA95" i="64" s="1"/>
  <c r="O95" i="64"/>
  <c r="N95" i="64"/>
  <c r="M95" i="64"/>
  <c r="L95" i="64"/>
  <c r="Y94" i="64"/>
  <c r="V94" i="64"/>
  <c r="U94" i="64"/>
  <c r="S94" i="64"/>
  <c r="R94" i="64"/>
  <c r="Q94" i="64"/>
  <c r="AF94" i="64" s="1"/>
  <c r="P94" i="64"/>
  <c r="AA94" i="64" s="1"/>
  <c r="O94" i="64"/>
  <c r="T94" i="64" s="1"/>
  <c r="N94" i="64"/>
  <c r="M94" i="64"/>
  <c r="L94" i="64"/>
  <c r="AE93" i="64"/>
  <c r="AB93" i="64"/>
  <c r="Y93" i="64"/>
  <c r="V93" i="64"/>
  <c r="S93" i="64"/>
  <c r="Q93" i="64"/>
  <c r="AF93" i="64" s="1"/>
  <c r="P93" i="64"/>
  <c r="X93" i="64" s="1"/>
  <c r="O93" i="64"/>
  <c r="U93" i="64" s="1"/>
  <c r="N93" i="64"/>
  <c r="M93" i="64"/>
  <c r="L93" i="64"/>
  <c r="AE92" i="64"/>
  <c r="AB92" i="64"/>
  <c r="V92" i="64"/>
  <c r="S92" i="64"/>
  <c r="Q92" i="64"/>
  <c r="AF92" i="64" s="1"/>
  <c r="P92" i="64"/>
  <c r="AA92" i="64" s="1"/>
  <c r="O92" i="64"/>
  <c r="U92" i="64" s="1"/>
  <c r="N92" i="64"/>
  <c r="M92" i="64"/>
  <c r="L92" i="64"/>
  <c r="AF91" i="64"/>
  <c r="AE91" i="64"/>
  <c r="AB91" i="64"/>
  <c r="Y91" i="64"/>
  <c r="V91" i="64"/>
  <c r="U91" i="64"/>
  <c r="T91" i="64"/>
  <c r="S91" i="64"/>
  <c r="R91" i="64"/>
  <c r="Q91" i="64"/>
  <c r="AD91" i="64" s="1"/>
  <c r="P91" i="64"/>
  <c r="AA91" i="64" s="1"/>
  <c r="O91" i="64"/>
  <c r="N91" i="64"/>
  <c r="M91" i="64"/>
  <c r="L91" i="64"/>
  <c r="Y90" i="64"/>
  <c r="V90" i="64"/>
  <c r="U90" i="64"/>
  <c r="S90" i="64"/>
  <c r="R90" i="64"/>
  <c r="Q90" i="64"/>
  <c r="AF90" i="64" s="1"/>
  <c r="P90" i="64"/>
  <c r="AA90" i="64" s="1"/>
  <c r="O90" i="64"/>
  <c r="T90" i="64" s="1"/>
  <c r="N90" i="64"/>
  <c r="M90" i="64"/>
  <c r="L90" i="64"/>
  <c r="AF89" i="64"/>
  <c r="AE89" i="64"/>
  <c r="AD89" i="64"/>
  <c r="AB89" i="64"/>
  <c r="V89" i="64"/>
  <c r="S89" i="64"/>
  <c r="Q89" i="64"/>
  <c r="AC89" i="64" s="1"/>
  <c r="P89" i="64"/>
  <c r="X89" i="64" s="1"/>
  <c r="O89" i="64"/>
  <c r="U89" i="64" s="1"/>
  <c r="N89" i="64"/>
  <c r="M89" i="64"/>
  <c r="L89" i="64"/>
  <c r="AE88" i="64"/>
  <c r="AB88" i="64"/>
  <c r="V88" i="64"/>
  <c r="S88" i="64"/>
  <c r="Q88" i="64"/>
  <c r="AF88" i="64" s="1"/>
  <c r="P88" i="64"/>
  <c r="AA88" i="64" s="1"/>
  <c r="O88" i="64"/>
  <c r="U88" i="64" s="1"/>
  <c r="N88" i="64"/>
  <c r="M88" i="64"/>
  <c r="L88" i="64"/>
  <c r="AF87" i="64"/>
  <c r="AE87" i="64"/>
  <c r="AB87" i="64"/>
  <c r="Y87" i="64"/>
  <c r="V87" i="64"/>
  <c r="U87" i="64"/>
  <c r="T87" i="64"/>
  <c r="S87" i="64"/>
  <c r="R87" i="64"/>
  <c r="Q87" i="64"/>
  <c r="AD87" i="64" s="1"/>
  <c r="P87" i="64"/>
  <c r="AA87" i="64" s="1"/>
  <c r="O87" i="64"/>
  <c r="N87" i="64"/>
  <c r="M87" i="64"/>
  <c r="L87" i="64"/>
  <c r="Y86" i="64"/>
  <c r="V86" i="64"/>
  <c r="U86" i="64"/>
  <c r="S86" i="64"/>
  <c r="R86" i="64"/>
  <c r="Q86" i="64"/>
  <c r="AF86" i="64" s="1"/>
  <c r="P86" i="64"/>
  <c r="AA86" i="64" s="1"/>
  <c r="O86" i="64"/>
  <c r="T86" i="64" s="1"/>
  <c r="N86" i="64"/>
  <c r="M86" i="64"/>
  <c r="L86" i="64"/>
  <c r="AF85" i="64"/>
  <c r="AE85" i="64"/>
  <c r="AD85" i="64"/>
  <c r="AB85" i="64"/>
  <c r="Y85" i="64"/>
  <c r="V85" i="64"/>
  <c r="S85" i="64"/>
  <c r="Q85" i="64"/>
  <c r="AC85" i="64" s="1"/>
  <c r="P85" i="64"/>
  <c r="X85" i="64" s="1"/>
  <c r="O85" i="64"/>
  <c r="U85" i="64" s="1"/>
  <c r="N85" i="64"/>
  <c r="M85" i="64"/>
  <c r="L85" i="64"/>
  <c r="AE84" i="64"/>
  <c r="AB84" i="64"/>
  <c r="V84" i="64"/>
  <c r="S84" i="64"/>
  <c r="Q84" i="64"/>
  <c r="AF84" i="64" s="1"/>
  <c r="P84" i="64"/>
  <c r="O84" i="64"/>
  <c r="U84" i="64" s="1"/>
  <c r="N84" i="64"/>
  <c r="M84" i="64"/>
  <c r="L84" i="64"/>
  <c r="AF83" i="64"/>
  <c r="AE83" i="64"/>
  <c r="AB83" i="64"/>
  <c r="Y83" i="64"/>
  <c r="V83" i="64"/>
  <c r="U83" i="64"/>
  <c r="T83" i="64"/>
  <c r="S83" i="64"/>
  <c r="R83" i="64"/>
  <c r="Q83" i="64"/>
  <c r="AD83" i="64" s="1"/>
  <c r="P83" i="64"/>
  <c r="AA83" i="64" s="1"/>
  <c r="O83" i="64"/>
  <c r="N83" i="64"/>
  <c r="M83" i="64"/>
  <c r="L83" i="64"/>
  <c r="Y82" i="64"/>
  <c r="V82" i="64"/>
  <c r="U82" i="64"/>
  <c r="S82" i="64"/>
  <c r="R82" i="64"/>
  <c r="Q82" i="64"/>
  <c r="AF82" i="64" s="1"/>
  <c r="P82" i="64"/>
  <c r="AA82" i="64" s="1"/>
  <c r="O82" i="64"/>
  <c r="T82" i="64" s="1"/>
  <c r="N82" i="64"/>
  <c r="M82" i="64"/>
  <c r="L82" i="64"/>
  <c r="AF81" i="64"/>
  <c r="AE81" i="64"/>
  <c r="AD81" i="64"/>
  <c r="AB81" i="64"/>
  <c r="Y81" i="64"/>
  <c r="V81" i="64"/>
  <c r="S81" i="64"/>
  <c r="Q81" i="64"/>
  <c r="AC81" i="64" s="1"/>
  <c r="P81" i="64"/>
  <c r="X81" i="64" s="1"/>
  <c r="O81" i="64"/>
  <c r="U81" i="64" s="1"/>
  <c r="N81" i="64"/>
  <c r="M81" i="64"/>
  <c r="L81" i="64"/>
  <c r="AE80" i="64"/>
  <c r="AB80" i="64"/>
  <c r="V80" i="64"/>
  <c r="S80" i="64"/>
  <c r="Q80" i="64"/>
  <c r="AF80" i="64" s="1"/>
  <c r="P80" i="64"/>
  <c r="O80" i="64"/>
  <c r="U80" i="64" s="1"/>
  <c r="N80" i="64"/>
  <c r="M80" i="64"/>
  <c r="L80" i="64"/>
  <c r="AF79" i="64"/>
  <c r="AE79" i="64"/>
  <c r="AB79" i="64"/>
  <c r="V79" i="64"/>
  <c r="U79" i="64"/>
  <c r="T79" i="64"/>
  <c r="S79" i="64"/>
  <c r="R79" i="64"/>
  <c r="Q79" i="64"/>
  <c r="AD79" i="64" s="1"/>
  <c r="P79" i="64"/>
  <c r="Y79" i="64" s="1"/>
  <c r="O79" i="64"/>
  <c r="N79" i="64"/>
  <c r="M79" i="64"/>
  <c r="L79" i="64"/>
  <c r="Y78" i="64"/>
  <c r="V78" i="64"/>
  <c r="U78" i="64"/>
  <c r="S78" i="64"/>
  <c r="R78" i="64"/>
  <c r="Q78" i="64"/>
  <c r="AF78" i="64" s="1"/>
  <c r="P78" i="64"/>
  <c r="AA78" i="64" s="1"/>
  <c r="O78" i="64"/>
  <c r="T78" i="64" s="1"/>
  <c r="N78" i="64"/>
  <c r="M78" i="64"/>
  <c r="L78" i="64"/>
  <c r="AF77" i="64"/>
  <c r="AE77" i="64"/>
  <c r="AD77" i="64"/>
  <c r="AB77" i="64"/>
  <c r="Y77" i="64"/>
  <c r="V77" i="64"/>
  <c r="S77" i="64"/>
  <c r="Q77" i="64"/>
  <c r="AC77" i="64" s="1"/>
  <c r="P77" i="64"/>
  <c r="X77" i="64" s="1"/>
  <c r="O77" i="64"/>
  <c r="U77" i="64" s="1"/>
  <c r="N77" i="64"/>
  <c r="M77" i="64"/>
  <c r="L77" i="64"/>
  <c r="AE76" i="64"/>
  <c r="AB76" i="64"/>
  <c r="V76" i="64"/>
  <c r="S76" i="64"/>
  <c r="Q76" i="64"/>
  <c r="AF76" i="64" s="1"/>
  <c r="P76" i="64"/>
  <c r="O76" i="64"/>
  <c r="U76" i="64" s="1"/>
  <c r="N76" i="64"/>
  <c r="M76" i="64"/>
  <c r="L76" i="64"/>
  <c r="AF75" i="64"/>
  <c r="AE75" i="64"/>
  <c r="AB75" i="64"/>
  <c r="V75" i="64"/>
  <c r="U75" i="64"/>
  <c r="T75" i="64"/>
  <c r="S75" i="64"/>
  <c r="R75" i="64"/>
  <c r="Q75" i="64"/>
  <c r="AD75" i="64" s="1"/>
  <c r="P75" i="64"/>
  <c r="Y75" i="64" s="1"/>
  <c r="O75" i="64"/>
  <c r="N75" i="64"/>
  <c r="M75" i="64"/>
  <c r="L75" i="64"/>
  <c r="AC74" i="64"/>
  <c r="AB74" i="64"/>
  <c r="Y74" i="64"/>
  <c r="V74" i="64"/>
  <c r="U74" i="64"/>
  <c r="S74" i="64"/>
  <c r="R74" i="64"/>
  <c r="Q74" i="64"/>
  <c r="AE74" i="64" s="1"/>
  <c r="P74" i="64"/>
  <c r="O74" i="64"/>
  <c r="T74" i="64" s="1"/>
  <c r="N74" i="64"/>
  <c r="M74" i="64"/>
  <c r="L74" i="64"/>
  <c r="AF73" i="64"/>
  <c r="AE73" i="64"/>
  <c r="AD73" i="64"/>
  <c r="AB73" i="64"/>
  <c r="Y73" i="64"/>
  <c r="V73" i="64"/>
  <c r="S73" i="64"/>
  <c r="Q73" i="64"/>
  <c r="AC73" i="64" s="1"/>
  <c r="P73" i="64"/>
  <c r="O73" i="64"/>
  <c r="U73" i="64" s="1"/>
  <c r="N73" i="64"/>
  <c r="M73" i="64"/>
  <c r="L73" i="64"/>
  <c r="AE72" i="64"/>
  <c r="AB72" i="64"/>
  <c r="V72" i="64"/>
  <c r="S72" i="64"/>
  <c r="Q72" i="64"/>
  <c r="AF72" i="64" s="1"/>
  <c r="P72" i="64"/>
  <c r="O72" i="64"/>
  <c r="U72" i="64" s="1"/>
  <c r="N72" i="64"/>
  <c r="M72" i="64"/>
  <c r="L72" i="64"/>
  <c r="AF71" i="64"/>
  <c r="AE71" i="64"/>
  <c r="AB71" i="64"/>
  <c r="V71" i="64"/>
  <c r="U71" i="64"/>
  <c r="T71" i="64"/>
  <c r="S71" i="64"/>
  <c r="R71" i="64"/>
  <c r="Q71" i="64"/>
  <c r="AD71" i="64" s="1"/>
  <c r="P71" i="64"/>
  <c r="O71" i="64"/>
  <c r="N71" i="64"/>
  <c r="M71" i="64"/>
  <c r="L71" i="64"/>
  <c r="Y70" i="64"/>
  <c r="V70" i="64"/>
  <c r="U70" i="64"/>
  <c r="S70" i="64"/>
  <c r="R70" i="64"/>
  <c r="Q70" i="64"/>
  <c r="AF70" i="64" s="1"/>
  <c r="P70" i="64"/>
  <c r="O70" i="64"/>
  <c r="T70" i="64" s="1"/>
  <c r="N70" i="64"/>
  <c r="M70" i="64"/>
  <c r="L70" i="64"/>
  <c r="AF69" i="64"/>
  <c r="AE69" i="64"/>
  <c r="AD69" i="64"/>
  <c r="AB69" i="64"/>
  <c r="AA69" i="64"/>
  <c r="Y69" i="64"/>
  <c r="W69" i="64"/>
  <c r="S69" i="64"/>
  <c r="Q69" i="64"/>
  <c r="AC69" i="64" s="1"/>
  <c r="P69" i="64"/>
  <c r="X69" i="64" s="1"/>
  <c r="O69" i="64"/>
  <c r="N69" i="64"/>
  <c r="M69" i="64"/>
  <c r="L69" i="64"/>
  <c r="AF68" i="64"/>
  <c r="AE68" i="64"/>
  <c r="AB68" i="64"/>
  <c r="V68" i="64"/>
  <c r="T68" i="64"/>
  <c r="S68" i="64"/>
  <c r="Q68" i="64"/>
  <c r="AD68" i="64" s="1"/>
  <c r="P68" i="64"/>
  <c r="O68" i="64"/>
  <c r="U68" i="64" s="1"/>
  <c r="N68" i="64"/>
  <c r="M68" i="64"/>
  <c r="L68" i="64"/>
  <c r="Z67" i="64"/>
  <c r="Y67" i="64"/>
  <c r="X67" i="64"/>
  <c r="V67" i="64"/>
  <c r="U67" i="64"/>
  <c r="T67" i="64"/>
  <c r="S67" i="64"/>
  <c r="R67" i="64"/>
  <c r="Q67" i="64"/>
  <c r="AD67" i="64" s="1"/>
  <c r="P67" i="64"/>
  <c r="O67" i="64"/>
  <c r="N67" i="64"/>
  <c r="M67" i="64"/>
  <c r="L67" i="64"/>
  <c r="AE66" i="64"/>
  <c r="AD66" i="64"/>
  <c r="AB66" i="64"/>
  <c r="V66" i="64"/>
  <c r="U66" i="64"/>
  <c r="S66" i="64"/>
  <c r="R66" i="64"/>
  <c r="Q66" i="64"/>
  <c r="AF66" i="64" s="1"/>
  <c r="P66" i="64"/>
  <c r="Z66" i="64" s="1"/>
  <c r="O66" i="64"/>
  <c r="T66" i="64" s="1"/>
  <c r="N66" i="64"/>
  <c r="M66" i="64"/>
  <c r="L66" i="64"/>
  <c r="AF65" i="64"/>
  <c r="AE65" i="64"/>
  <c r="AD65" i="64"/>
  <c r="AB65" i="64"/>
  <c r="W65" i="64"/>
  <c r="V65" i="64"/>
  <c r="T65" i="64"/>
  <c r="S65" i="64"/>
  <c r="R65" i="64"/>
  <c r="Q65" i="64"/>
  <c r="AC65" i="64" s="1"/>
  <c r="P65" i="64"/>
  <c r="X65" i="64" s="1"/>
  <c r="O65" i="64"/>
  <c r="U65" i="64" s="1"/>
  <c r="N65" i="64"/>
  <c r="M65" i="64"/>
  <c r="L65" i="64"/>
  <c r="AE64" i="64"/>
  <c r="AA64" i="64"/>
  <c r="Q64" i="64"/>
  <c r="AD64" i="64" s="1"/>
  <c r="P64" i="64"/>
  <c r="Z64" i="64" s="1"/>
  <c r="O64" i="64"/>
  <c r="R64" i="64" s="1"/>
  <c r="N64" i="64"/>
  <c r="M64" i="64"/>
  <c r="L64" i="64"/>
  <c r="Y63" i="64"/>
  <c r="X63" i="64"/>
  <c r="V63" i="64"/>
  <c r="U63" i="64"/>
  <c r="T63" i="64"/>
  <c r="S63" i="64"/>
  <c r="R63" i="64"/>
  <c r="Q63" i="64"/>
  <c r="AE63" i="64" s="1"/>
  <c r="P63" i="64"/>
  <c r="Z63" i="64" s="1"/>
  <c r="O63" i="64"/>
  <c r="N63" i="64"/>
  <c r="M63" i="64"/>
  <c r="L63" i="64"/>
  <c r="AB62" i="64"/>
  <c r="Y62" i="64"/>
  <c r="U62" i="64"/>
  <c r="R62" i="64"/>
  <c r="Q62" i="64"/>
  <c r="AF62" i="64" s="1"/>
  <c r="P62" i="64"/>
  <c r="X62" i="64" s="1"/>
  <c r="O62" i="64"/>
  <c r="T62" i="64" s="1"/>
  <c r="N62" i="64"/>
  <c r="M62" i="64"/>
  <c r="L62" i="64"/>
  <c r="AF61" i="64"/>
  <c r="AE61" i="64"/>
  <c r="AD61" i="64"/>
  <c r="AB61" i="64"/>
  <c r="Z61" i="64"/>
  <c r="Y61" i="64"/>
  <c r="X61" i="64"/>
  <c r="V61" i="64"/>
  <c r="Q61" i="64"/>
  <c r="AC61" i="64" s="1"/>
  <c r="P61" i="64"/>
  <c r="AA61" i="64" s="1"/>
  <c r="O61" i="64"/>
  <c r="U61" i="64" s="1"/>
  <c r="N61" i="64"/>
  <c r="M61" i="64"/>
  <c r="L61" i="64"/>
  <c r="AF60" i="64"/>
  <c r="AC60" i="64"/>
  <c r="U60" i="64"/>
  <c r="T60" i="64"/>
  <c r="S60" i="64"/>
  <c r="Q60" i="64"/>
  <c r="AD60" i="64" s="1"/>
  <c r="P60" i="64"/>
  <c r="Z60" i="64" s="1"/>
  <c r="O60" i="64"/>
  <c r="R60" i="64" s="1"/>
  <c r="N60" i="64"/>
  <c r="M60" i="64"/>
  <c r="L60" i="64"/>
  <c r="AE59" i="64"/>
  <c r="AC59" i="64"/>
  <c r="AB59" i="64"/>
  <c r="X59" i="64"/>
  <c r="V59" i="64"/>
  <c r="U59" i="64"/>
  <c r="T59" i="64"/>
  <c r="S59" i="64"/>
  <c r="R59" i="64"/>
  <c r="Q59" i="64"/>
  <c r="AF59" i="64" s="1"/>
  <c r="P59" i="64"/>
  <c r="AA59" i="64" s="1"/>
  <c r="O59" i="64"/>
  <c r="N59" i="64"/>
  <c r="M59" i="64"/>
  <c r="L59" i="64"/>
  <c r="AA58" i="64"/>
  <c r="Z58" i="64"/>
  <c r="Y58" i="64"/>
  <c r="W58" i="64"/>
  <c r="V58" i="64"/>
  <c r="U58" i="64"/>
  <c r="T58" i="64"/>
  <c r="Q58" i="64"/>
  <c r="AD58" i="64" s="1"/>
  <c r="P58" i="64"/>
  <c r="X58" i="64" s="1"/>
  <c r="O58" i="64"/>
  <c r="S58" i="64" s="1"/>
  <c r="N58" i="64"/>
  <c r="M58" i="64"/>
  <c r="L58" i="64"/>
  <c r="AF57" i="64"/>
  <c r="AC57" i="64"/>
  <c r="V57" i="64"/>
  <c r="T57" i="64"/>
  <c r="S57" i="64"/>
  <c r="R57" i="64"/>
  <c r="Q57" i="64"/>
  <c r="AE57" i="64" s="1"/>
  <c r="P57" i="64"/>
  <c r="Z57" i="64" s="1"/>
  <c r="O57" i="64"/>
  <c r="U57" i="64" s="1"/>
  <c r="N57" i="64"/>
  <c r="M57" i="64"/>
  <c r="L57" i="64"/>
  <c r="AA56" i="64"/>
  <c r="X56" i="64"/>
  <c r="U56" i="64"/>
  <c r="Q56" i="64"/>
  <c r="AD56" i="64" s="1"/>
  <c r="P56" i="64"/>
  <c r="Z56" i="64" s="1"/>
  <c r="O56" i="64"/>
  <c r="R56" i="64" s="1"/>
  <c r="N56" i="64"/>
  <c r="M56" i="64"/>
  <c r="L56" i="64"/>
  <c r="AF55" i="64"/>
  <c r="AC55" i="64"/>
  <c r="V55" i="64"/>
  <c r="U55" i="64"/>
  <c r="T55" i="64"/>
  <c r="S55" i="64"/>
  <c r="R55" i="64"/>
  <c r="Q55" i="64"/>
  <c r="AB55" i="64" s="1"/>
  <c r="P55" i="64"/>
  <c r="AA55" i="64" s="1"/>
  <c r="O55" i="64"/>
  <c r="N55" i="64"/>
  <c r="M55" i="64"/>
  <c r="L55" i="64"/>
  <c r="AE54" i="64"/>
  <c r="AB54" i="64"/>
  <c r="Y54" i="64"/>
  <c r="Q54" i="64"/>
  <c r="AF54" i="64" s="1"/>
  <c r="P54" i="64"/>
  <c r="X54" i="64" s="1"/>
  <c r="O54" i="64"/>
  <c r="V54" i="64" s="1"/>
  <c r="N54" i="64"/>
  <c r="M54" i="64"/>
  <c r="L54" i="64"/>
  <c r="Y53" i="64"/>
  <c r="X53" i="64"/>
  <c r="T53" i="64"/>
  <c r="Q53" i="64"/>
  <c r="AF53" i="64" s="1"/>
  <c r="P53" i="64"/>
  <c r="AA53" i="64" s="1"/>
  <c r="O53" i="64"/>
  <c r="U53" i="64" s="1"/>
  <c r="N53" i="64"/>
  <c r="M53" i="64"/>
  <c r="L53" i="64"/>
  <c r="AF52" i="64"/>
  <c r="AC52" i="64"/>
  <c r="AB52" i="64"/>
  <c r="Y52" i="64"/>
  <c r="X52" i="64"/>
  <c r="S52" i="64"/>
  <c r="Q52" i="64"/>
  <c r="AD52" i="64" s="1"/>
  <c r="P52" i="64"/>
  <c r="AA52" i="64" s="1"/>
  <c r="O52" i="64"/>
  <c r="R52" i="64" s="1"/>
  <c r="N52" i="64"/>
  <c r="M52" i="64"/>
  <c r="L52" i="64"/>
  <c r="AA51" i="64"/>
  <c r="Q51" i="64"/>
  <c r="AF51" i="64" s="1"/>
  <c r="P51" i="64"/>
  <c r="X51" i="64" s="1"/>
  <c r="O51" i="64"/>
  <c r="V51" i="64" s="1"/>
  <c r="N51" i="64"/>
  <c r="M51" i="64"/>
  <c r="L51" i="64"/>
  <c r="AD50" i="64"/>
  <c r="AA50" i="64"/>
  <c r="Z50" i="64"/>
  <c r="Y50" i="64"/>
  <c r="X50" i="64"/>
  <c r="U50" i="64"/>
  <c r="R50" i="64"/>
  <c r="Q50" i="64"/>
  <c r="AF50" i="64" s="1"/>
  <c r="P50" i="64"/>
  <c r="W50" i="64" s="1"/>
  <c r="O50" i="64"/>
  <c r="T50" i="64" s="1"/>
  <c r="N50" i="64"/>
  <c r="M50" i="64"/>
  <c r="L50" i="64"/>
  <c r="AF49" i="64"/>
  <c r="AE49" i="64"/>
  <c r="AD49" i="64"/>
  <c r="AB49" i="64"/>
  <c r="AA49" i="64"/>
  <c r="Z49" i="64"/>
  <c r="X49" i="64"/>
  <c r="W49" i="64"/>
  <c r="V49" i="64"/>
  <c r="U49" i="64"/>
  <c r="Q49" i="64"/>
  <c r="AC49" i="64" s="1"/>
  <c r="P49" i="64"/>
  <c r="Y49" i="64" s="1"/>
  <c r="O49" i="64"/>
  <c r="R49" i="64" s="1"/>
  <c r="N49" i="64"/>
  <c r="M49" i="64"/>
  <c r="L49" i="64"/>
  <c r="AF48" i="64"/>
  <c r="AE48" i="64"/>
  <c r="AD48" i="64"/>
  <c r="AB48" i="64"/>
  <c r="AA48" i="64"/>
  <c r="X48" i="64"/>
  <c r="W48" i="64"/>
  <c r="R48" i="64"/>
  <c r="Q48" i="64"/>
  <c r="AC48" i="64" s="1"/>
  <c r="P48" i="64"/>
  <c r="Z48" i="64" s="1"/>
  <c r="O48" i="64"/>
  <c r="V48" i="64" s="1"/>
  <c r="N48" i="64"/>
  <c r="M48" i="64"/>
  <c r="L48" i="64"/>
  <c r="Q47" i="64"/>
  <c r="AF47" i="64" s="1"/>
  <c r="P47" i="64"/>
  <c r="X47" i="64" s="1"/>
  <c r="O47" i="64"/>
  <c r="V47" i="64" s="1"/>
  <c r="N47" i="64"/>
  <c r="M47" i="64"/>
  <c r="L47" i="64"/>
  <c r="AD46" i="64"/>
  <c r="AA46" i="64"/>
  <c r="Z46" i="64"/>
  <c r="Y46" i="64"/>
  <c r="X46" i="64"/>
  <c r="U46" i="64"/>
  <c r="R46" i="64"/>
  <c r="Q46" i="64"/>
  <c r="AF46" i="64" s="1"/>
  <c r="P46" i="64"/>
  <c r="W46" i="64" s="1"/>
  <c r="O46" i="64"/>
  <c r="T46" i="64" s="1"/>
  <c r="N46" i="64"/>
  <c r="M46" i="64"/>
  <c r="L46" i="64"/>
  <c r="AF45" i="64"/>
  <c r="AE45" i="64"/>
  <c r="AD45" i="64"/>
  <c r="AB45" i="64"/>
  <c r="AA45" i="64"/>
  <c r="Z45" i="64"/>
  <c r="X45" i="64"/>
  <c r="W45" i="64"/>
  <c r="V45" i="64"/>
  <c r="U45" i="64"/>
  <c r="Q45" i="64"/>
  <c r="AC45" i="64" s="1"/>
  <c r="P45" i="64"/>
  <c r="Y45" i="64" s="1"/>
  <c r="O45" i="64"/>
  <c r="R45" i="64" s="1"/>
  <c r="N45" i="64"/>
  <c r="M45" i="64"/>
  <c r="L45" i="64"/>
  <c r="AF44" i="64"/>
  <c r="AE44" i="64"/>
  <c r="AD44" i="64"/>
  <c r="AB44" i="64"/>
  <c r="AA44" i="64"/>
  <c r="X44" i="64"/>
  <c r="W44" i="64"/>
  <c r="S44" i="64"/>
  <c r="R44" i="64"/>
  <c r="Q44" i="64"/>
  <c r="AC44" i="64" s="1"/>
  <c r="P44" i="64"/>
  <c r="Z44" i="64" s="1"/>
  <c r="O44" i="64"/>
  <c r="V44" i="64" s="1"/>
  <c r="N44" i="64"/>
  <c r="M44" i="64"/>
  <c r="L44" i="64"/>
  <c r="AB43" i="64"/>
  <c r="Q43" i="64"/>
  <c r="AF43" i="64" s="1"/>
  <c r="P43" i="64"/>
  <c r="X43" i="64" s="1"/>
  <c r="O43" i="64"/>
  <c r="V43" i="64" s="1"/>
  <c r="N43" i="64"/>
  <c r="M43" i="64"/>
  <c r="L43" i="64"/>
  <c r="AD42" i="64"/>
  <c r="AA42" i="64"/>
  <c r="Z42" i="64"/>
  <c r="Y42" i="64"/>
  <c r="X42" i="64"/>
  <c r="V42" i="64"/>
  <c r="U42" i="64"/>
  <c r="R42" i="64"/>
  <c r="Q42" i="64"/>
  <c r="AF42" i="64" s="1"/>
  <c r="P42" i="64"/>
  <c r="W42" i="64" s="1"/>
  <c r="O42" i="64"/>
  <c r="T42" i="64" s="1"/>
  <c r="N42" i="64"/>
  <c r="M42" i="64"/>
  <c r="L42" i="64"/>
  <c r="AF41" i="64"/>
  <c r="AE41" i="64"/>
  <c r="AD41" i="64"/>
  <c r="AB41" i="64"/>
  <c r="AA41" i="64"/>
  <c r="Z41" i="64"/>
  <c r="X41" i="64"/>
  <c r="W41" i="64"/>
  <c r="V41" i="64"/>
  <c r="U41" i="64"/>
  <c r="Q41" i="64"/>
  <c r="AC41" i="64" s="1"/>
  <c r="P41" i="64"/>
  <c r="Y41" i="64" s="1"/>
  <c r="O41" i="64"/>
  <c r="R41" i="64" s="1"/>
  <c r="N41" i="64"/>
  <c r="M41" i="64"/>
  <c r="L41" i="64"/>
  <c r="AF40" i="64"/>
  <c r="AE40" i="64"/>
  <c r="AD40" i="64"/>
  <c r="AB40" i="64"/>
  <c r="AA40" i="64"/>
  <c r="X40" i="64"/>
  <c r="W40" i="64"/>
  <c r="S40" i="64"/>
  <c r="R40" i="64"/>
  <c r="Q40" i="64"/>
  <c r="AC40" i="64" s="1"/>
  <c r="P40" i="64"/>
  <c r="Z40" i="64" s="1"/>
  <c r="O40" i="64"/>
  <c r="V40" i="64" s="1"/>
  <c r="N40" i="64"/>
  <c r="M40" i="64"/>
  <c r="L40" i="64"/>
  <c r="AB39" i="64"/>
  <c r="Q39" i="64"/>
  <c r="AF39" i="64" s="1"/>
  <c r="P39" i="64"/>
  <c r="X39" i="64" s="1"/>
  <c r="O39" i="64"/>
  <c r="V39" i="64" s="1"/>
  <c r="N39" i="64"/>
  <c r="M39" i="64"/>
  <c r="L39" i="64"/>
  <c r="AA38" i="64"/>
  <c r="Z38" i="64"/>
  <c r="Y38" i="64"/>
  <c r="X38" i="64"/>
  <c r="W38" i="64"/>
  <c r="V38" i="64"/>
  <c r="U38" i="64"/>
  <c r="R38" i="64"/>
  <c r="Q38" i="64"/>
  <c r="AF38" i="64" s="1"/>
  <c r="P38" i="64"/>
  <c r="O38" i="64"/>
  <c r="T38" i="64" s="1"/>
  <c r="N38" i="64"/>
  <c r="M38" i="64"/>
  <c r="L38" i="64"/>
  <c r="AF37" i="64"/>
  <c r="AE37" i="64"/>
  <c r="AD37" i="64"/>
  <c r="AB37" i="64"/>
  <c r="AA37" i="64"/>
  <c r="Z37" i="64"/>
  <c r="X37" i="64"/>
  <c r="W37" i="64"/>
  <c r="V37" i="64"/>
  <c r="U37" i="64"/>
  <c r="Q37" i="64"/>
  <c r="AC37" i="64" s="1"/>
  <c r="P37" i="64"/>
  <c r="Y37" i="64" s="1"/>
  <c r="O37" i="64"/>
  <c r="R37" i="64" s="1"/>
  <c r="N37" i="64"/>
  <c r="M37" i="64"/>
  <c r="L37" i="64"/>
  <c r="AF36" i="64"/>
  <c r="AE36" i="64"/>
  <c r="AD36" i="64"/>
  <c r="AB36" i="64"/>
  <c r="X36" i="64"/>
  <c r="W36" i="64"/>
  <c r="S36" i="64"/>
  <c r="R36" i="64"/>
  <c r="Q36" i="64"/>
  <c r="AC36" i="64" s="1"/>
  <c r="P36" i="64"/>
  <c r="AA36" i="64" s="1"/>
  <c r="O36" i="64"/>
  <c r="V36" i="64" s="1"/>
  <c r="N36" i="64"/>
  <c r="M36" i="64"/>
  <c r="L36" i="64"/>
  <c r="AB35" i="64"/>
  <c r="Q35" i="64"/>
  <c r="AF35" i="64" s="1"/>
  <c r="P35" i="64"/>
  <c r="X35" i="64" s="1"/>
  <c r="O35" i="64"/>
  <c r="V35" i="64" s="1"/>
  <c r="N35" i="64"/>
  <c r="M35" i="64"/>
  <c r="L35" i="64"/>
  <c r="AA34" i="64"/>
  <c r="Z34" i="64"/>
  <c r="Y34" i="64"/>
  <c r="X34" i="64"/>
  <c r="W34" i="64"/>
  <c r="V34" i="64"/>
  <c r="U34" i="64"/>
  <c r="R34" i="64"/>
  <c r="Q34" i="64"/>
  <c r="AF34" i="64" s="1"/>
  <c r="P34" i="64"/>
  <c r="O34" i="64"/>
  <c r="T34" i="64" s="1"/>
  <c r="N34" i="64"/>
  <c r="M34" i="64"/>
  <c r="L34" i="64"/>
  <c r="AF33" i="64"/>
  <c r="AE33" i="64"/>
  <c r="AD33" i="64"/>
  <c r="AB33" i="64"/>
  <c r="AA33" i="64"/>
  <c r="Z33" i="64"/>
  <c r="W33" i="64"/>
  <c r="V33" i="64"/>
  <c r="U33" i="64"/>
  <c r="Q33" i="64"/>
  <c r="AC33" i="64" s="1"/>
  <c r="P33" i="64"/>
  <c r="Y33" i="64" s="1"/>
  <c r="O33" i="64"/>
  <c r="R33" i="64" s="1"/>
  <c r="N33" i="64"/>
  <c r="M33" i="64"/>
  <c r="L33" i="64"/>
  <c r="AF32" i="64"/>
  <c r="AE32" i="64"/>
  <c r="AD32" i="64"/>
  <c r="AB32" i="64"/>
  <c r="W32" i="64"/>
  <c r="S32" i="64"/>
  <c r="R32" i="64"/>
  <c r="Q32" i="64"/>
  <c r="AC32" i="64" s="1"/>
  <c r="P32" i="64"/>
  <c r="AA32" i="64" s="1"/>
  <c r="O32" i="64"/>
  <c r="V32" i="64" s="1"/>
  <c r="N32" i="64"/>
  <c r="M32" i="64"/>
  <c r="L32" i="64"/>
  <c r="AB31" i="64"/>
  <c r="Q31" i="64"/>
  <c r="AF31" i="64" s="1"/>
  <c r="P31" i="64"/>
  <c r="X31" i="64" s="1"/>
  <c r="O31" i="64"/>
  <c r="V31" i="64" s="1"/>
  <c r="N31" i="64"/>
  <c r="M31" i="64"/>
  <c r="L31" i="64"/>
  <c r="AA30" i="64"/>
  <c r="Z30" i="64"/>
  <c r="Y30" i="64"/>
  <c r="X30" i="64"/>
  <c r="W30" i="64"/>
  <c r="V30" i="64"/>
  <c r="U30" i="64"/>
  <c r="S30" i="64"/>
  <c r="R30" i="64"/>
  <c r="Q30" i="64"/>
  <c r="AF30" i="64" s="1"/>
  <c r="P30" i="64"/>
  <c r="O30" i="64"/>
  <c r="T30" i="64" s="1"/>
  <c r="N30" i="64"/>
  <c r="M30" i="64"/>
  <c r="L30" i="64"/>
  <c r="AF29" i="64"/>
  <c r="AE29" i="64"/>
  <c r="AD29" i="64"/>
  <c r="AB29" i="64"/>
  <c r="Z29" i="64"/>
  <c r="W29" i="64"/>
  <c r="V29" i="64"/>
  <c r="U29" i="64"/>
  <c r="Q29" i="64"/>
  <c r="AC29" i="64" s="1"/>
  <c r="P29" i="64"/>
  <c r="AA29" i="64" s="1"/>
  <c r="O29" i="64"/>
  <c r="R29" i="64" s="1"/>
  <c r="N29" i="64"/>
  <c r="M29" i="64"/>
  <c r="L29" i="64"/>
  <c r="AF28" i="64"/>
  <c r="AE28" i="64"/>
  <c r="AD28" i="64"/>
  <c r="AB28" i="64"/>
  <c r="S28" i="64"/>
  <c r="R28" i="64"/>
  <c r="Q28" i="64"/>
  <c r="P28" i="64"/>
  <c r="O28" i="64"/>
  <c r="O178" i="64" s="1"/>
  <c r="N28" i="64"/>
  <c r="M28" i="64"/>
  <c r="L28" i="64"/>
  <c r="A10" i="64"/>
  <c r="B1" i="64"/>
  <c r="A8" i="64" s="1"/>
  <c r="Q177" i="63"/>
  <c r="AC177" i="63" s="1"/>
  <c r="P177" i="63"/>
  <c r="AA177" i="63" s="1"/>
  <c r="O177" i="63"/>
  <c r="V177" i="63" s="1"/>
  <c r="N177" i="63"/>
  <c r="M177" i="63"/>
  <c r="L177" i="63"/>
  <c r="V176" i="63"/>
  <c r="Q176" i="63"/>
  <c r="AF176" i="63" s="1"/>
  <c r="P176" i="63"/>
  <c r="Z176" i="63" s="1"/>
  <c r="O176" i="63"/>
  <c r="U176" i="63" s="1"/>
  <c r="N176" i="63"/>
  <c r="M176" i="63"/>
  <c r="L176" i="63"/>
  <c r="V175" i="63"/>
  <c r="U175" i="63"/>
  <c r="S175" i="63"/>
  <c r="Q175" i="63"/>
  <c r="AF175" i="63" s="1"/>
  <c r="P175" i="63"/>
  <c r="W175" i="63" s="1"/>
  <c r="O175" i="63"/>
  <c r="T175" i="63" s="1"/>
  <c r="N175" i="63"/>
  <c r="M175" i="63"/>
  <c r="L175" i="63"/>
  <c r="AE174" i="63"/>
  <c r="Y174" i="63"/>
  <c r="W174" i="63"/>
  <c r="V174" i="63"/>
  <c r="U174" i="63"/>
  <c r="T174" i="63"/>
  <c r="S174" i="63"/>
  <c r="R174" i="63"/>
  <c r="Q174" i="63"/>
  <c r="AF174" i="63" s="1"/>
  <c r="P174" i="63"/>
  <c r="AA174" i="63" s="1"/>
  <c r="O174" i="63"/>
  <c r="N174" i="63"/>
  <c r="M174" i="63"/>
  <c r="L174" i="63"/>
  <c r="V173" i="63"/>
  <c r="Q173" i="63"/>
  <c r="AC173" i="63" s="1"/>
  <c r="P173" i="63"/>
  <c r="AA173" i="63" s="1"/>
  <c r="O173" i="63"/>
  <c r="U173" i="63" s="1"/>
  <c r="N173" i="63"/>
  <c r="M173" i="63"/>
  <c r="L173" i="63"/>
  <c r="AE172" i="63"/>
  <c r="Z172" i="63"/>
  <c r="V172" i="63"/>
  <c r="S172" i="63"/>
  <c r="Q172" i="63"/>
  <c r="AF172" i="63" s="1"/>
  <c r="P172" i="63"/>
  <c r="Y172" i="63" s="1"/>
  <c r="O172" i="63"/>
  <c r="U172" i="63" s="1"/>
  <c r="N172" i="63"/>
  <c r="M172" i="63"/>
  <c r="L172" i="63"/>
  <c r="AE171" i="63"/>
  <c r="AB171" i="63"/>
  <c r="V171" i="63"/>
  <c r="U171" i="63"/>
  <c r="S171" i="63"/>
  <c r="Q171" i="63"/>
  <c r="AF171" i="63" s="1"/>
  <c r="P171" i="63"/>
  <c r="W171" i="63" s="1"/>
  <c r="O171" i="63"/>
  <c r="T171" i="63" s="1"/>
  <c r="N171" i="63"/>
  <c r="M171" i="63"/>
  <c r="L171" i="63"/>
  <c r="AF170" i="63"/>
  <c r="AE170" i="63"/>
  <c r="Y170" i="63"/>
  <c r="V170" i="63"/>
  <c r="U170" i="63"/>
  <c r="T170" i="63"/>
  <c r="S170" i="63"/>
  <c r="R170" i="63"/>
  <c r="Q170" i="63"/>
  <c r="AD170" i="63" s="1"/>
  <c r="P170" i="63"/>
  <c r="AA170" i="63" s="1"/>
  <c r="O170" i="63"/>
  <c r="N170" i="63"/>
  <c r="M170" i="63"/>
  <c r="L170" i="63"/>
  <c r="V169" i="63"/>
  <c r="S169" i="63"/>
  <c r="Q169" i="63"/>
  <c r="AC169" i="63" s="1"/>
  <c r="P169" i="63"/>
  <c r="AA169" i="63" s="1"/>
  <c r="O169" i="63"/>
  <c r="U169" i="63" s="1"/>
  <c r="N169" i="63"/>
  <c r="M169" i="63"/>
  <c r="L169" i="63"/>
  <c r="AE168" i="63"/>
  <c r="AB168" i="63"/>
  <c r="Z168" i="63"/>
  <c r="V168" i="63"/>
  <c r="S168" i="63"/>
  <c r="Q168" i="63"/>
  <c r="AF168" i="63" s="1"/>
  <c r="P168" i="63"/>
  <c r="Y168" i="63" s="1"/>
  <c r="O168" i="63"/>
  <c r="U168" i="63" s="1"/>
  <c r="N168" i="63"/>
  <c r="M168" i="63"/>
  <c r="L168" i="63"/>
  <c r="AF167" i="63"/>
  <c r="AE167" i="63"/>
  <c r="AB167" i="63"/>
  <c r="V167" i="63"/>
  <c r="U167" i="63"/>
  <c r="S167" i="63"/>
  <c r="Q167" i="63"/>
  <c r="AD167" i="63" s="1"/>
  <c r="P167" i="63"/>
  <c r="W167" i="63" s="1"/>
  <c r="O167" i="63"/>
  <c r="T167" i="63" s="1"/>
  <c r="N167" i="63"/>
  <c r="M167" i="63"/>
  <c r="L167" i="63"/>
  <c r="AF166" i="63"/>
  <c r="AE166" i="63"/>
  <c r="AB166" i="63"/>
  <c r="Y166" i="63"/>
  <c r="V166" i="63"/>
  <c r="U166" i="63"/>
  <c r="T166" i="63"/>
  <c r="S166" i="63"/>
  <c r="R166" i="63"/>
  <c r="Q166" i="63"/>
  <c r="AD166" i="63" s="1"/>
  <c r="P166" i="63"/>
  <c r="AA166" i="63" s="1"/>
  <c r="O166" i="63"/>
  <c r="N166" i="63"/>
  <c r="M166" i="63"/>
  <c r="L166" i="63"/>
  <c r="V165" i="63"/>
  <c r="S165" i="63"/>
  <c r="Q165" i="63"/>
  <c r="AC165" i="63" s="1"/>
  <c r="P165" i="63"/>
  <c r="AA165" i="63" s="1"/>
  <c r="O165" i="63"/>
  <c r="U165" i="63" s="1"/>
  <c r="N165" i="63"/>
  <c r="M165" i="63"/>
  <c r="L165" i="63"/>
  <c r="AE164" i="63"/>
  <c r="AB164" i="63"/>
  <c r="V164" i="63"/>
  <c r="S164" i="63"/>
  <c r="Q164" i="63"/>
  <c r="AF164" i="63" s="1"/>
  <c r="P164" i="63"/>
  <c r="Z164" i="63" s="1"/>
  <c r="O164" i="63"/>
  <c r="U164" i="63" s="1"/>
  <c r="N164" i="63"/>
  <c r="M164" i="63"/>
  <c r="L164" i="63"/>
  <c r="AF163" i="63"/>
  <c r="AE163" i="63"/>
  <c r="AB163" i="63"/>
  <c r="V163" i="63"/>
  <c r="U163" i="63"/>
  <c r="S163" i="63"/>
  <c r="Q163" i="63"/>
  <c r="AD163" i="63" s="1"/>
  <c r="P163" i="63"/>
  <c r="W163" i="63" s="1"/>
  <c r="O163" i="63"/>
  <c r="T163" i="63" s="1"/>
  <c r="N163" i="63"/>
  <c r="M163" i="63"/>
  <c r="L163" i="63"/>
  <c r="AF162" i="63"/>
  <c r="AE162" i="63"/>
  <c r="AB162" i="63"/>
  <c r="Y162" i="63"/>
  <c r="V162" i="63"/>
  <c r="U162" i="63"/>
  <c r="T162" i="63"/>
  <c r="S162" i="63"/>
  <c r="R162" i="63"/>
  <c r="Q162" i="63"/>
  <c r="AD162" i="63" s="1"/>
  <c r="P162" i="63"/>
  <c r="AA162" i="63" s="1"/>
  <c r="O162" i="63"/>
  <c r="N162" i="63"/>
  <c r="M162" i="63"/>
  <c r="L162" i="63"/>
  <c r="V161" i="63"/>
  <c r="S161" i="63"/>
  <c r="Q161" i="63"/>
  <c r="AC161" i="63" s="1"/>
  <c r="P161" i="63"/>
  <c r="AA161" i="63" s="1"/>
  <c r="O161" i="63"/>
  <c r="U161" i="63" s="1"/>
  <c r="N161" i="63"/>
  <c r="M161" i="63"/>
  <c r="L161" i="63"/>
  <c r="AE160" i="63"/>
  <c r="AB160" i="63"/>
  <c r="V160" i="63"/>
  <c r="S160" i="63"/>
  <c r="Q160" i="63"/>
  <c r="AF160" i="63" s="1"/>
  <c r="P160" i="63"/>
  <c r="Z160" i="63" s="1"/>
  <c r="O160" i="63"/>
  <c r="U160" i="63" s="1"/>
  <c r="N160" i="63"/>
  <c r="M160" i="63"/>
  <c r="L160" i="63"/>
  <c r="AF159" i="63"/>
  <c r="AE159" i="63"/>
  <c r="AB159" i="63"/>
  <c r="V159" i="63"/>
  <c r="U159" i="63"/>
  <c r="S159" i="63"/>
  <c r="Q159" i="63"/>
  <c r="AD159" i="63" s="1"/>
  <c r="P159" i="63"/>
  <c r="W159" i="63" s="1"/>
  <c r="O159" i="63"/>
  <c r="T159" i="63" s="1"/>
  <c r="N159" i="63"/>
  <c r="M159" i="63"/>
  <c r="L159" i="63"/>
  <c r="AF158" i="63"/>
  <c r="AE158" i="63"/>
  <c r="AB158" i="63"/>
  <c r="Y158" i="63"/>
  <c r="V158" i="63"/>
  <c r="U158" i="63"/>
  <c r="T158" i="63"/>
  <c r="S158" i="63"/>
  <c r="R158" i="63"/>
  <c r="Q158" i="63"/>
  <c r="AD158" i="63" s="1"/>
  <c r="P158" i="63"/>
  <c r="AA158" i="63" s="1"/>
  <c r="O158" i="63"/>
  <c r="N158" i="63"/>
  <c r="M158" i="63"/>
  <c r="L158" i="63"/>
  <c r="V157" i="63"/>
  <c r="T157" i="63"/>
  <c r="S157" i="63"/>
  <c r="Q157" i="63"/>
  <c r="AC157" i="63" s="1"/>
  <c r="P157" i="63"/>
  <c r="AA157" i="63" s="1"/>
  <c r="O157" i="63"/>
  <c r="U157" i="63" s="1"/>
  <c r="N157" i="63"/>
  <c r="M157" i="63"/>
  <c r="L157" i="63"/>
  <c r="AE156" i="63"/>
  <c r="AB156" i="63"/>
  <c r="Z156" i="63"/>
  <c r="V156" i="63"/>
  <c r="S156" i="63"/>
  <c r="Q156" i="63"/>
  <c r="AF156" i="63" s="1"/>
  <c r="P156" i="63"/>
  <c r="Y156" i="63" s="1"/>
  <c r="O156" i="63"/>
  <c r="U156" i="63" s="1"/>
  <c r="N156" i="63"/>
  <c r="M156" i="63"/>
  <c r="L156" i="63"/>
  <c r="AF155" i="63"/>
  <c r="AE155" i="63"/>
  <c r="AB155" i="63"/>
  <c r="V155" i="63"/>
  <c r="U155" i="63"/>
  <c r="S155" i="63"/>
  <c r="Q155" i="63"/>
  <c r="AD155" i="63" s="1"/>
  <c r="P155" i="63"/>
  <c r="W155" i="63" s="1"/>
  <c r="O155" i="63"/>
  <c r="T155" i="63" s="1"/>
  <c r="N155" i="63"/>
  <c r="M155" i="63"/>
  <c r="L155" i="63"/>
  <c r="AF154" i="63"/>
  <c r="AE154" i="63"/>
  <c r="AB154" i="63"/>
  <c r="Y154" i="63"/>
  <c r="V154" i="63"/>
  <c r="U154" i="63"/>
  <c r="T154" i="63"/>
  <c r="S154" i="63"/>
  <c r="R154" i="63"/>
  <c r="Q154" i="63"/>
  <c r="AD154" i="63" s="1"/>
  <c r="P154" i="63"/>
  <c r="AA154" i="63" s="1"/>
  <c r="O154" i="63"/>
  <c r="N154" i="63"/>
  <c r="M154" i="63"/>
  <c r="L154" i="63"/>
  <c r="V153" i="63"/>
  <c r="T153" i="63"/>
  <c r="S153" i="63"/>
  <c r="Q153" i="63"/>
  <c r="AC153" i="63" s="1"/>
  <c r="P153" i="63"/>
  <c r="AA153" i="63" s="1"/>
  <c r="O153" i="63"/>
  <c r="U153" i="63" s="1"/>
  <c r="N153" i="63"/>
  <c r="M153" i="63"/>
  <c r="L153" i="63"/>
  <c r="AE152" i="63"/>
  <c r="AB152" i="63"/>
  <c r="V152" i="63"/>
  <c r="S152" i="63"/>
  <c r="Q152" i="63"/>
  <c r="AF152" i="63" s="1"/>
  <c r="P152" i="63"/>
  <c r="Z152" i="63" s="1"/>
  <c r="O152" i="63"/>
  <c r="U152" i="63" s="1"/>
  <c r="N152" i="63"/>
  <c r="M152" i="63"/>
  <c r="L152" i="63"/>
  <c r="AF151" i="63"/>
  <c r="AE151" i="63"/>
  <c r="AB151" i="63"/>
  <c r="V151" i="63"/>
  <c r="U151" i="63"/>
  <c r="S151" i="63"/>
  <c r="Q151" i="63"/>
  <c r="AD151" i="63" s="1"/>
  <c r="P151" i="63"/>
  <c r="O151" i="63"/>
  <c r="T151" i="63" s="1"/>
  <c r="N151" i="63"/>
  <c r="M151" i="63"/>
  <c r="L151" i="63"/>
  <c r="AF150" i="63"/>
  <c r="AE150" i="63"/>
  <c r="AB150" i="63"/>
  <c r="Y150" i="63"/>
  <c r="V150" i="63"/>
  <c r="U150" i="63"/>
  <c r="T150" i="63"/>
  <c r="S150" i="63"/>
  <c r="R150" i="63"/>
  <c r="Q150" i="63"/>
  <c r="AD150" i="63" s="1"/>
  <c r="P150" i="63"/>
  <c r="AA150" i="63" s="1"/>
  <c r="O150" i="63"/>
  <c r="N150" i="63"/>
  <c r="M150" i="63"/>
  <c r="L150" i="63"/>
  <c r="V149" i="63"/>
  <c r="T149" i="63"/>
  <c r="S149" i="63"/>
  <c r="Q149" i="63"/>
  <c r="AC149" i="63" s="1"/>
  <c r="P149" i="63"/>
  <c r="AA149" i="63" s="1"/>
  <c r="O149" i="63"/>
  <c r="U149" i="63" s="1"/>
  <c r="N149" i="63"/>
  <c r="M149" i="63"/>
  <c r="L149" i="63"/>
  <c r="AE148" i="63"/>
  <c r="AB148" i="63"/>
  <c r="V148" i="63"/>
  <c r="S148" i="63"/>
  <c r="Q148" i="63"/>
  <c r="AF148" i="63" s="1"/>
  <c r="P148" i="63"/>
  <c r="Z148" i="63" s="1"/>
  <c r="O148" i="63"/>
  <c r="U148" i="63" s="1"/>
  <c r="N148" i="63"/>
  <c r="M148" i="63"/>
  <c r="L148" i="63"/>
  <c r="AF147" i="63"/>
  <c r="AE147" i="63"/>
  <c r="AB147" i="63"/>
  <c r="V147" i="63"/>
  <c r="U147" i="63"/>
  <c r="T147" i="63"/>
  <c r="S147" i="63"/>
  <c r="Q147" i="63"/>
  <c r="AD147" i="63" s="1"/>
  <c r="P147" i="63"/>
  <c r="O147" i="63"/>
  <c r="R147" i="63" s="1"/>
  <c r="N147" i="63"/>
  <c r="M147" i="63"/>
  <c r="L147" i="63"/>
  <c r="AF146" i="63"/>
  <c r="AE146" i="63"/>
  <c r="AB146" i="63"/>
  <c r="Y146" i="63"/>
  <c r="V146" i="63"/>
  <c r="U146" i="63"/>
  <c r="T146" i="63"/>
  <c r="S146" i="63"/>
  <c r="R146" i="63"/>
  <c r="Q146" i="63"/>
  <c r="AD146" i="63" s="1"/>
  <c r="P146" i="63"/>
  <c r="AA146" i="63" s="1"/>
  <c r="O146" i="63"/>
  <c r="N146" i="63"/>
  <c r="M146" i="63"/>
  <c r="L146" i="63"/>
  <c r="V145" i="63"/>
  <c r="T145" i="63"/>
  <c r="S145" i="63"/>
  <c r="Q145" i="63"/>
  <c r="AC145" i="63" s="1"/>
  <c r="P145" i="63"/>
  <c r="AA145" i="63" s="1"/>
  <c r="O145" i="63"/>
  <c r="U145" i="63" s="1"/>
  <c r="N145" i="63"/>
  <c r="M145" i="63"/>
  <c r="L145" i="63"/>
  <c r="AE144" i="63"/>
  <c r="AB144" i="63"/>
  <c r="V144" i="63"/>
  <c r="S144" i="63"/>
  <c r="Q144" i="63"/>
  <c r="AF144" i="63" s="1"/>
  <c r="P144" i="63"/>
  <c r="Z144" i="63" s="1"/>
  <c r="O144" i="63"/>
  <c r="U144" i="63" s="1"/>
  <c r="N144" i="63"/>
  <c r="M144" i="63"/>
  <c r="L144" i="63"/>
  <c r="AF143" i="63"/>
  <c r="AE143" i="63"/>
  <c r="AB143" i="63"/>
  <c r="V143" i="63"/>
  <c r="U143" i="63"/>
  <c r="T143" i="63"/>
  <c r="S143" i="63"/>
  <c r="Q143" i="63"/>
  <c r="AD143" i="63" s="1"/>
  <c r="P143" i="63"/>
  <c r="O143" i="63"/>
  <c r="R143" i="63" s="1"/>
  <c r="N143" i="63"/>
  <c r="M143" i="63"/>
  <c r="L143" i="63"/>
  <c r="AF142" i="63"/>
  <c r="AE142" i="63"/>
  <c r="AB142" i="63"/>
  <c r="Y142" i="63"/>
  <c r="V142" i="63"/>
  <c r="U142" i="63"/>
  <c r="T142" i="63"/>
  <c r="S142" i="63"/>
  <c r="R142" i="63"/>
  <c r="Q142" i="63"/>
  <c r="AD142" i="63" s="1"/>
  <c r="P142" i="63"/>
  <c r="O142" i="63"/>
  <c r="N142" i="63"/>
  <c r="M142" i="63"/>
  <c r="L142" i="63"/>
  <c r="Y141" i="63"/>
  <c r="V141" i="63"/>
  <c r="U141" i="63"/>
  <c r="T141" i="63"/>
  <c r="S141" i="63"/>
  <c r="Q141" i="63"/>
  <c r="AC141" i="63" s="1"/>
  <c r="P141" i="63"/>
  <c r="AA141" i="63" s="1"/>
  <c r="O141" i="63"/>
  <c r="R141" i="63" s="1"/>
  <c r="N141" i="63"/>
  <c r="M141" i="63"/>
  <c r="L141" i="63"/>
  <c r="AE140" i="63"/>
  <c r="AB140" i="63"/>
  <c r="V140" i="63"/>
  <c r="S140" i="63"/>
  <c r="Q140" i="63"/>
  <c r="AF140" i="63" s="1"/>
  <c r="P140" i="63"/>
  <c r="Z140" i="63" s="1"/>
  <c r="O140" i="63"/>
  <c r="U140" i="63" s="1"/>
  <c r="N140" i="63"/>
  <c r="M140" i="63"/>
  <c r="L140" i="63"/>
  <c r="AF139" i="63"/>
  <c r="AE139" i="63"/>
  <c r="AB139" i="63"/>
  <c r="V139" i="63"/>
  <c r="T139" i="63"/>
  <c r="S139" i="63"/>
  <c r="Q139" i="63"/>
  <c r="AD139" i="63" s="1"/>
  <c r="P139" i="63"/>
  <c r="O139" i="63"/>
  <c r="U139" i="63" s="1"/>
  <c r="N139" i="63"/>
  <c r="M139" i="63"/>
  <c r="L139" i="63"/>
  <c r="AF138" i="63"/>
  <c r="AE138" i="63"/>
  <c r="AB138" i="63"/>
  <c r="V138" i="63"/>
  <c r="U138" i="63"/>
  <c r="T138" i="63"/>
  <c r="S138" i="63"/>
  <c r="R138" i="63"/>
  <c r="Q138" i="63"/>
  <c r="AD138" i="63" s="1"/>
  <c r="P138" i="63"/>
  <c r="Y138" i="63" s="1"/>
  <c r="O138" i="63"/>
  <c r="N138" i="63"/>
  <c r="M138" i="63"/>
  <c r="L138" i="63"/>
  <c r="Y137" i="63"/>
  <c r="V137" i="63"/>
  <c r="U137" i="63"/>
  <c r="T137" i="63"/>
  <c r="S137" i="63"/>
  <c r="Q137" i="63"/>
  <c r="AC137" i="63" s="1"/>
  <c r="P137" i="63"/>
  <c r="AA137" i="63" s="1"/>
  <c r="O137" i="63"/>
  <c r="R137" i="63" s="1"/>
  <c r="N137" i="63"/>
  <c r="M137" i="63"/>
  <c r="L137" i="63"/>
  <c r="AE136" i="63"/>
  <c r="AB136" i="63"/>
  <c r="V136" i="63"/>
  <c r="S136" i="63"/>
  <c r="R136" i="63"/>
  <c r="Q136" i="63"/>
  <c r="AF136" i="63" s="1"/>
  <c r="P136" i="63"/>
  <c r="Z136" i="63" s="1"/>
  <c r="O136" i="63"/>
  <c r="U136" i="63" s="1"/>
  <c r="N136" i="63"/>
  <c r="M136" i="63"/>
  <c r="L136" i="63"/>
  <c r="AF135" i="63"/>
  <c r="AE135" i="63"/>
  <c r="AB135" i="63"/>
  <c r="V135" i="63"/>
  <c r="T135" i="63"/>
  <c r="S135" i="63"/>
  <c r="Q135" i="63"/>
  <c r="AD135" i="63" s="1"/>
  <c r="P135" i="63"/>
  <c r="Y135" i="63" s="1"/>
  <c r="O135" i="63"/>
  <c r="U135" i="63" s="1"/>
  <c r="N135" i="63"/>
  <c r="M135" i="63"/>
  <c r="L135" i="63"/>
  <c r="AF134" i="63"/>
  <c r="AE134" i="63"/>
  <c r="AB134" i="63"/>
  <c r="V134" i="63"/>
  <c r="U134" i="63"/>
  <c r="T134" i="63"/>
  <c r="S134" i="63"/>
  <c r="R134" i="63"/>
  <c r="Q134" i="63"/>
  <c r="AD134" i="63" s="1"/>
  <c r="P134" i="63"/>
  <c r="Y134" i="63" s="1"/>
  <c r="O134" i="63"/>
  <c r="N134" i="63"/>
  <c r="M134" i="63"/>
  <c r="L134" i="63"/>
  <c r="V133" i="63"/>
  <c r="U133" i="63"/>
  <c r="T133" i="63"/>
  <c r="S133" i="63"/>
  <c r="Q133" i="63"/>
  <c r="AE133" i="63" s="1"/>
  <c r="P133" i="63"/>
  <c r="Y133" i="63" s="1"/>
  <c r="O133" i="63"/>
  <c r="R133" i="63" s="1"/>
  <c r="N133" i="63"/>
  <c r="M133" i="63"/>
  <c r="L133" i="63"/>
  <c r="AE132" i="63"/>
  <c r="AB132" i="63"/>
  <c r="Z132" i="63"/>
  <c r="V132" i="63"/>
  <c r="S132" i="63"/>
  <c r="R132" i="63"/>
  <c r="Q132" i="63"/>
  <c r="AF132" i="63" s="1"/>
  <c r="P132" i="63"/>
  <c r="O132" i="63"/>
  <c r="U132" i="63" s="1"/>
  <c r="N132" i="63"/>
  <c r="M132" i="63"/>
  <c r="L132" i="63"/>
  <c r="AF131" i="63"/>
  <c r="AE131" i="63"/>
  <c r="AB131" i="63"/>
  <c r="W131" i="63"/>
  <c r="V131" i="63"/>
  <c r="T131" i="63"/>
  <c r="S131" i="63"/>
  <c r="Q131" i="63"/>
  <c r="AD131" i="63" s="1"/>
  <c r="P131" i="63"/>
  <c r="O131" i="63"/>
  <c r="U131" i="63" s="1"/>
  <c r="N131" i="63"/>
  <c r="M131" i="63"/>
  <c r="L131" i="63"/>
  <c r="AF130" i="63"/>
  <c r="AE130" i="63"/>
  <c r="AB130" i="63"/>
  <c r="V130" i="63"/>
  <c r="U130" i="63"/>
  <c r="T130" i="63"/>
  <c r="S130" i="63"/>
  <c r="R130" i="63"/>
  <c r="Q130" i="63"/>
  <c r="AD130" i="63" s="1"/>
  <c r="P130" i="63"/>
  <c r="O130" i="63"/>
  <c r="N130" i="63"/>
  <c r="M130" i="63"/>
  <c r="L130" i="63"/>
  <c r="V129" i="63"/>
  <c r="U129" i="63"/>
  <c r="T129" i="63"/>
  <c r="S129" i="63"/>
  <c r="Q129" i="63"/>
  <c r="AE129" i="63" s="1"/>
  <c r="P129" i="63"/>
  <c r="Y129" i="63" s="1"/>
  <c r="O129" i="63"/>
  <c r="R129" i="63" s="1"/>
  <c r="N129" i="63"/>
  <c r="M129" i="63"/>
  <c r="L129" i="63"/>
  <c r="AE128" i="63"/>
  <c r="AB128" i="63"/>
  <c r="Y128" i="63"/>
  <c r="V128" i="63"/>
  <c r="S128" i="63"/>
  <c r="R128" i="63"/>
  <c r="Q128" i="63"/>
  <c r="AF128" i="63" s="1"/>
  <c r="P128" i="63"/>
  <c r="Z128" i="63" s="1"/>
  <c r="O128" i="63"/>
  <c r="U128" i="63" s="1"/>
  <c r="N128" i="63"/>
  <c r="M128" i="63"/>
  <c r="L128" i="63"/>
  <c r="AF127" i="63"/>
  <c r="AE127" i="63"/>
  <c r="AB127" i="63"/>
  <c r="V127" i="63"/>
  <c r="S127" i="63"/>
  <c r="Q127" i="63"/>
  <c r="AD127" i="63" s="1"/>
  <c r="P127" i="63"/>
  <c r="Z127" i="63" s="1"/>
  <c r="O127" i="63"/>
  <c r="U127" i="63" s="1"/>
  <c r="N127" i="63"/>
  <c r="M127" i="63"/>
  <c r="L127" i="63"/>
  <c r="AF126" i="63"/>
  <c r="AE126" i="63"/>
  <c r="AB126" i="63"/>
  <c r="V126" i="63"/>
  <c r="U126" i="63"/>
  <c r="T126" i="63"/>
  <c r="S126" i="63"/>
  <c r="R126" i="63"/>
  <c r="Q126" i="63"/>
  <c r="AD126" i="63" s="1"/>
  <c r="P126" i="63"/>
  <c r="O126" i="63"/>
  <c r="N126" i="63"/>
  <c r="M126" i="63"/>
  <c r="L126" i="63"/>
  <c r="AC125" i="63"/>
  <c r="Z125" i="63"/>
  <c r="V125" i="63"/>
  <c r="U125" i="63"/>
  <c r="T125" i="63"/>
  <c r="S125" i="63"/>
  <c r="Q125" i="63"/>
  <c r="AD125" i="63" s="1"/>
  <c r="P125" i="63"/>
  <c r="Y125" i="63" s="1"/>
  <c r="O125" i="63"/>
  <c r="R125" i="63" s="1"/>
  <c r="N125" i="63"/>
  <c r="M125" i="63"/>
  <c r="L125" i="63"/>
  <c r="AB124" i="63"/>
  <c r="X124" i="63"/>
  <c r="V124" i="63"/>
  <c r="S124" i="63"/>
  <c r="R124" i="63"/>
  <c r="Q124" i="63"/>
  <c r="AF124" i="63" s="1"/>
  <c r="P124" i="63"/>
  <c r="AA124" i="63" s="1"/>
  <c r="O124" i="63"/>
  <c r="U124" i="63" s="1"/>
  <c r="N124" i="63"/>
  <c r="M124" i="63"/>
  <c r="L124" i="63"/>
  <c r="AF123" i="63"/>
  <c r="AE123" i="63"/>
  <c r="AB123" i="63"/>
  <c r="Z123" i="63"/>
  <c r="Y123" i="63"/>
  <c r="S123" i="63"/>
  <c r="Q123" i="63"/>
  <c r="AD123" i="63" s="1"/>
  <c r="P123" i="63"/>
  <c r="X123" i="63" s="1"/>
  <c r="O123" i="63"/>
  <c r="R123" i="63" s="1"/>
  <c r="N123" i="63"/>
  <c r="M123" i="63"/>
  <c r="L123" i="63"/>
  <c r="AF122" i="63"/>
  <c r="Y122" i="63"/>
  <c r="V122" i="63"/>
  <c r="U122" i="63"/>
  <c r="T122" i="63"/>
  <c r="S122" i="63"/>
  <c r="R122" i="63"/>
  <c r="Q122" i="63"/>
  <c r="AE122" i="63" s="1"/>
  <c r="P122" i="63"/>
  <c r="X122" i="63" s="1"/>
  <c r="O122" i="63"/>
  <c r="N122" i="63"/>
  <c r="M122" i="63"/>
  <c r="L122" i="63"/>
  <c r="AA121" i="63"/>
  <c r="Y121" i="63"/>
  <c r="T121" i="63"/>
  <c r="Q121" i="63"/>
  <c r="AE121" i="63" s="1"/>
  <c r="P121" i="63"/>
  <c r="Z121" i="63" s="1"/>
  <c r="O121" i="63"/>
  <c r="V121" i="63" s="1"/>
  <c r="N121" i="63"/>
  <c r="M121" i="63"/>
  <c r="L121" i="63"/>
  <c r="AB120" i="63"/>
  <c r="AA120" i="63"/>
  <c r="Z120" i="63"/>
  <c r="Y120" i="63"/>
  <c r="X120" i="63"/>
  <c r="W120" i="63"/>
  <c r="V120" i="63"/>
  <c r="S120" i="63"/>
  <c r="Q120" i="63"/>
  <c r="AF120" i="63" s="1"/>
  <c r="P120" i="63"/>
  <c r="O120" i="63"/>
  <c r="N120" i="63"/>
  <c r="M120" i="63"/>
  <c r="L120" i="63"/>
  <c r="AF119" i="63"/>
  <c r="AE119" i="63"/>
  <c r="AB119" i="63"/>
  <c r="Z119" i="63"/>
  <c r="X119" i="63"/>
  <c r="U119" i="63"/>
  <c r="Q119" i="63"/>
  <c r="AD119" i="63" s="1"/>
  <c r="P119" i="63"/>
  <c r="AA119" i="63" s="1"/>
  <c r="O119" i="63"/>
  <c r="R119" i="63" s="1"/>
  <c r="N119" i="63"/>
  <c r="M119" i="63"/>
  <c r="L119" i="63"/>
  <c r="AF118" i="63"/>
  <c r="AD118" i="63"/>
  <c r="AC118" i="63"/>
  <c r="AB118" i="63"/>
  <c r="X118" i="63"/>
  <c r="V118" i="63"/>
  <c r="U118" i="63"/>
  <c r="T118" i="63"/>
  <c r="S118" i="63"/>
  <c r="R118" i="63"/>
  <c r="Q118" i="63"/>
  <c r="AE118" i="63" s="1"/>
  <c r="P118" i="63"/>
  <c r="Y118" i="63" s="1"/>
  <c r="O118" i="63"/>
  <c r="N118" i="63"/>
  <c r="M118" i="63"/>
  <c r="L118" i="63"/>
  <c r="AD117" i="63"/>
  <c r="AC117" i="63"/>
  <c r="Q117" i="63"/>
  <c r="AF117" i="63" s="1"/>
  <c r="P117" i="63"/>
  <c r="AA117" i="63" s="1"/>
  <c r="O117" i="63"/>
  <c r="S117" i="63" s="1"/>
  <c r="N117" i="63"/>
  <c r="M117" i="63"/>
  <c r="L117" i="63"/>
  <c r="AD116" i="63"/>
  <c r="W116" i="63"/>
  <c r="V116" i="63"/>
  <c r="S116" i="63"/>
  <c r="Q116" i="63"/>
  <c r="AF116" i="63" s="1"/>
  <c r="P116" i="63"/>
  <c r="AA116" i="63" s="1"/>
  <c r="O116" i="63"/>
  <c r="N116" i="63"/>
  <c r="M116" i="63"/>
  <c r="L116" i="63"/>
  <c r="AF115" i="63"/>
  <c r="AE115" i="63"/>
  <c r="AB115" i="63"/>
  <c r="W115" i="63"/>
  <c r="Q115" i="63"/>
  <c r="AD115" i="63" s="1"/>
  <c r="P115" i="63"/>
  <c r="AA115" i="63" s="1"/>
  <c r="O115" i="63"/>
  <c r="R115" i="63" s="1"/>
  <c r="N115" i="63"/>
  <c r="M115" i="63"/>
  <c r="L115" i="63"/>
  <c r="Y114" i="63"/>
  <c r="X114" i="63"/>
  <c r="W114" i="63"/>
  <c r="V114" i="63"/>
  <c r="U114" i="63"/>
  <c r="T114" i="63"/>
  <c r="S114" i="63"/>
  <c r="R114" i="63"/>
  <c r="Q114" i="63"/>
  <c r="AB114" i="63" s="1"/>
  <c r="P114" i="63"/>
  <c r="O114" i="63"/>
  <c r="N114" i="63"/>
  <c r="M114" i="63"/>
  <c r="L114" i="63"/>
  <c r="AF113" i="63"/>
  <c r="AE113" i="63"/>
  <c r="Z113" i="63"/>
  <c r="V113" i="63"/>
  <c r="U113" i="63"/>
  <c r="T113" i="63"/>
  <c r="S113" i="63"/>
  <c r="R113" i="63"/>
  <c r="Q113" i="63"/>
  <c r="AD113" i="63" s="1"/>
  <c r="P113" i="63"/>
  <c r="X113" i="63" s="1"/>
  <c r="O113" i="63"/>
  <c r="N113" i="63"/>
  <c r="M113" i="63"/>
  <c r="L113" i="63"/>
  <c r="AA112" i="63"/>
  <c r="Z112" i="63"/>
  <c r="Y112" i="63"/>
  <c r="W112" i="63"/>
  <c r="V112" i="63"/>
  <c r="Q112" i="63"/>
  <c r="AE112" i="63" s="1"/>
  <c r="P112" i="63"/>
  <c r="X112" i="63" s="1"/>
  <c r="O112" i="63"/>
  <c r="U112" i="63" s="1"/>
  <c r="N112" i="63"/>
  <c r="M112" i="63"/>
  <c r="L112" i="63"/>
  <c r="Z111" i="63"/>
  <c r="Y111" i="63"/>
  <c r="X111" i="63"/>
  <c r="W111" i="63"/>
  <c r="V111" i="63"/>
  <c r="U111" i="63"/>
  <c r="T111" i="63"/>
  <c r="R111" i="63"/>
  <c r="Q111" i="63"/>
  <c r="AD111" i="63" s="1"/>
  <c r="P111" i="63"/>
  <c r="AA111" i="63" s="1"/>
  <c r="O111" i="63"/>
  <c r="S111" i="63" s="1"/>
  <c r="N111" i="63"/>
  <c r="M111" i="63"/>
  <c r="L111" i="63"/>
  <c r="AE110" i="63"/>
  <c r="AA110" i="63"/>
  <c r="Z110" i="63"/>
  <c r="Y110" i="63"/>
  <c r="X110" i="63"/>
  <c r="W110" i="63"/>
  <c r="V110" i="63"/>
  <c r="T110" i="63"/>
  <c r="S110" i="63"/>
  <c r="R110" i="63"/>
  <c r="Q110" i="63"/>
  <c r="AF110" i="63" s="1"/>
  <c r="P110" i="63"/>
  <c r="O110" i="63"/>
  <c r="U110" i="63" s="1"/>
  <c r="N110" i="63"/>
  <c r="M110" i="63"/>
  <c r="L110" i="63"/>
  <c r="AB109" i="63"/>
  <c r="W109" i="63"/>
  <c r="S109" i="63"/>
  <c r="Q109" i="63"/>
  <c r="AF109" i="63" s="1"/>
  <c r="P109" i="63"/>
  <c r="AA109" i="63" s="1"/>
  <c r="O109" i="63"/>
  <c r="T109" i="63" s="1"/>
  <c r="N109" i="63"/>
  <c r="M109" i="63"/>
  <c r="L109" i="63"/>
  <c r="AF108" i="63"/>
  <c r="AB108" i="63"/>
  <c r="Y108" i="63"/>
  <c r="W108" i="63"/>
  <c r="U108" i="63"/>
  <c r="T108" i="63"/>
  <c r="Q108" i="63"/>
  <c r="AC108" i="63" s="1"/>
  <c r="P108" i="63"/>
  <c r="AA108" i="63" s="1"/>
  <c r="O108" i="63"/>
  <c r="V108" i="63" s="1"/>
  <c r="N108" i="63"/>
  <c r="M108" i="63"/>
  <c r="L108" i="63"/>
  <c r="Y107" i="63"/>
  <c r="W107" i="63"/>
  <c r="V107" i="63"/>
  <c r="U107" i="63"/>
  <c r="T107" i="63"/>
  <c r="Q107" i="63"/>
  <c r="AF107" i="63" s="1"/>
  <c r="P107" i="63"/>
  <c r="Z107" i="63" s="1"/>
  <c r="O107" i="63"/>
  <c r="S107" i="63" s="1"/>
  <c r="N107" i="63"/>
  <c r="M107" i="63"/>
  <c r="L107" i="63"/>
  <c r="AE106" i="63"/>
  <c r="AA106" i="63"/>
  <c r="Z106" i="63"/>
  <c r="Y106" i="63"/>
  <c r="X106" i="63"/>
  <c r="W106" i="63"/>
  <c r="V106" i="63"/>
  <c r="T106" i="63"/>
  <c r="S106" i="63"/>
  <c r="R106" i="63"/>
  <c r="Q106" i="63"/>
  <c r="AF106" i="63" s="1"/>
  <c r="P106" i="63"/>
  <c r="O106" i="63"/>
  <c r="U106" i="63" s="1"/>
  <c r="N106" i="63"/>
  <c r="M106" i="63"/>
  <c r="L106" i="63"/>
  <c r="AE105" i="63"/>
  <c r="AB105" i="63"/>
  <c r="S105" i="63"/>
  <c r="Q105" i="63"/>
  <c r="AF105" i="63" s="1"/>
  <c r="P105" i="63"/>
  <c r="AA105" i="63" s="1"/>
  <c r="O105" i="63"/>
  <c r="T105" i="63" s="1"/>
  <c r="N105" i="63"/>
  <c r="M105" i="63"/>
  <c r="L105" i="63"/>
  <c r="AF104" i="63"/>
  <c r="AB104" i="63"/>
  <c r="Y104" i="63"/>
  <c r="W104" i="63"/>
  <c r="U104" i="63"/>
  <c r="T104" i="63"/>
  <c r="S104" i="63"/>
  <c r="R104" i="63"/>
  <c r="Q104" i="63"/>
  <c r="AC104" i="63" s="1"/>
  <c r="P104" i="63"/>
  <c r="AA104" i="63" s="1"/>
  <c r="O104" i="63"/>
  <c r="V104" i="63" s="1"/>
  <c r="N104" i="63"/>
  <c r="M104" i="63"/>
  <c r="L104" i="63"/>
  <c r="Y103" i="63"/>
  <c r="W103" i="63"/>
  <c r="V103" i="63"/>
  <c r="U103" i="63"/>
  <c r="T103" i="63"/>
  <c r="R103" i="63"/>
  <c r="Q103" i="63"/>
  <c r="AF103" i="63" s="1"/>
  <c r="P103" i="63"/>
  <c r="Z103" i="63" s="1"/>
  <c r="O103" i="63"/>
  <c r="S103" i="63" s="1"/>
  <c r="N103" i="63"/>
  <c r="M103" i="63"/>
  <c r="L103" i="63"/>
  <c r="AE102" i="63"/>
  <c r="AA102" i="63"/>
  <c r="Z102" i="63"/>
  <c r="Y102" i="63"/>
  <c r="X102" i="63"/>
  <c r="W102" i="63"/>
  <c r="V102" i="63"/>
  <c r="T102" i="63"/>
  <c r="S102" i="63"/>
  <c r="R102" i="63"/>
  <c r="Q102" i="63"/>
  <c r="AF102" i="63" s="1"/>
  <c r="P102" i="63"/>
  <c r="O102" i="63"/>
  <c r="U102" i="63" s="1"/>
  <c r="N102" i="63"/>
  <c r="M102" i="63"/>
  <c r="L102" i="63"/>
  <c r="AE101" i="63"/>
  <c r="AB101" i="63"/>
  <c r="S101" i="63"/>
  <c r="Q101" i="63"/>
  <c r="AF101" i="63" s="1"/>
  <c r="P101" i="63"/>
  <c r="AA101" i="63" s="1"/>
  <c r="O101" i="63"/>
  <c r="T101" i="63" s="1"/>
  <c r="N101" i="63"/>
  <c r="M101" i="63"/>
  <c r="L101" i="63"/>
  <c r="AF100" i="63"/>
  <c r="AE100" i="63"/>
  <c r="AB100" i="63"/>
  <c r="Y100" i="63"/>
  <c r="U100" i="63"/>
  <c r="T100" i="63"/>
  <c r="S100" i="63"/>
  <c r="R100" i="63"/>
  <c r="Q100" i="63"/>
  <c r="AC100" i="63" s="1"/>
  <c r="P100" i="63"/>
  <c r="AA100" i="63" s="1"/>
  <c r="O100" i="63"/>
  <c r="V100" i="63" s="1"/>
  <c r="N100" i="63"/>
  <c r="M100" i="63"/>
  <c r="L100" i="63"/>
  <c r="Y99" i="63"/>
  <c r="W99" i="63"/>
  <c r="V99" i="63"/>
  <c r="U99" i="63"/>
  <c r="T99" i="63"/>
  <c r="R99" i="63"/>
  <c r="Q99" i="63"/>
  <c r="AF99" i="63" s="1"/>
  <c r="P99" i="63"/>
  <c r="Z99" i="63" s="1"/>
  <c r="O99" i="63"/>
  <c r="S99" i="63" s="1"/>
  <c r="N99" i="63"/>
  <c r="M99" i="63"/>
  <c r="L99" i="63"/>
  <c r="AE98" i="63"/>
  <c r="AA98" i="63"/>
  <c r="Z98" i="63"/>
  <c r="Y98" i="63"/>
  <c r="X98" i="63"/>
  <c r="W98" i="63"/>
  <c r="V98" i="63"/>
  <c r="T98" i="63"/>
  <c r="S98" i="63"/>
  <c r="R98" i="63"/>
  <c r="Q98" i="63"/>
  <c r="AF98" i="63" s="1"/>
  <c r="P98" i="63"/>
  <c r="O98" i="63"/>
  <c r="U98" i="63" s="1"/>
  <c r="N98" i="63"/>
  <c r="M98" i="63"/>
  <c r="L98" i="63"/>
  <c r="AE97" i="63"/>
  <c r="AB97" i="63"/>
  <c r="S97" i="63"/>
  <c r="Q97" i="63"/>
  <c r="AF97" i="63" s="1"/>
  <c r="P97" i="63"/>
  <c r="AA97" i="63" s="1"/>
  <c r="O97" i="63"/>
  <c r="T97" i="63" s="1"/>
  <c r="N97" i="63"/>
  <c r="M97" i="63"/>
  <c r="L97" i="63"/>
  <c r="AF96" i="63"/>
  <c r="AE96" i="63"/>
  <c r="AD96" i="63"/>
  <c r="AB96" i="63"/>
  <c r="Y96" i="63"/>
  <c r="U96" i="63"/>
  <c r="T96" i="63"/>
  <c r="S96" i="63"/>
  <c r="R96" i="63"/>
  <c r="Q96" i="63"/>
  <c r="AC96" i="63" s="1"/>
  <c r="P96" i="63"/>
  <c r="AA96" i="63" s="1"/>
  <c r="O96" i="63"/>
  <c r="V96" i="63" s="1"/>
  <c r="N96" i="63"/>
  <c r="M96" i="63"/>
  <c r="L96" i="63"/>
  <c r="Y95" i="63"/>
  <c r="W95" i="63"/>
  <c r="V95" i="63"/>
  <c r="U95" i="63"/>
  <c r="T95" i="63"/>
  <c r="Q95" i="63"/>
  <c r="AF95" i="63" s="1"/>
  <c r="P95" i="63"/>
  <c r="Z95" i="63" s="1"/>
  <c r="O95" i="63"/>
  <c r="S95" i="63" s="1"/>
  <c r="N95" i="63"/>
  <c r="M95" i="63"/>
  <c r="L95" i="63"/>
  <c r="AE94" i="63"/>
  <c r="AA94" i="63"/>
  <c r="Z94" i="63"/>
  <c r="Y94" i="63"/>
  <c r="X94" i="63"/>
  <c r="W94" i="63"/>
  <c r="V94" i="63"/>
  <c r="T94" i="63"/>
  <c r="S94" i="63"/>
  <c r="R94" i="63"/>
  <c r="Q94" i="63"/>
  <c r="AF94" i="63" s="1"/>
  <c r="P94" i="63"/>
  <c r="O94" i="63"/>
  <c r="U94" i="63" s="1"/>
  <c r="N94" i="63"/>
  <c r="M94" i="63"/>
  <c r="L94" i="63"/>
  <c r="AE93" i="63"/>
  <c r="AB93" i="63"/>
  <c r="V93" i="63"/>
  <c r="S93" i="63"/>
  <c r="Q93" i="63"/>
  <c r="AF93" i="63" s="1"/>
  <c r="P93" i="63"/>
  <c r="AA93" i="63" s="1"/>
  <c r="O93" i="63"/>
  <c r="T93" i="63" s="1"/>
  <c r="N93" i="63"/>
  <c r="M93" i="63"/>
  <c r="L93" i="63"/>
  <c r="AF92" i="63"/>
  <c r="AE92" i="63"/>
  <c r="AD92" i="63"/>
  <c r="AB92" i="63"/>
  <c r="Y92" i="63"/>
  <c r="V92" i="63"/>
  <c r="U92" i="63"/>
  <c r="T92" i="63"/>
  <c r="S92" i="63"/>
  <c r="R92" i="63"/>
  <c r="Q92" i="63"/>
  <c r="AC92" i="63" s="1"/>
  <c r="P92" i="63"/>
  <c r="AA92" i="63" s="1"/>
  <c r="O92" i="63"/>
  <c r="N92" i="63"/>
  <c r="M92" i="63"/>
  <c r="L92" i="63"/>
  <c r="Y91" i="63"/>
  <c r="W91" i="63"/>
  <c r="V91" i="63"/>
  <c r="U91" i="63"/>
  <c r="T91" i="63"/>
  <c r="Q91" i="63"/>
  <c r="AF91" i="63" s="1"/>
  <c r="P91" i="63"/>
  <c r="Z91" i="63" s="1"/>
  <c r="O91" i="63"/>
  <c r="S91" i="63" s="1"/>
  <c r="N91" i="63"/>
  <c r="M91" i="63"/>
  <c r="L91" i="63"/>
  <c r="AE90" i="63"/>
  <c r="AA90" i="63"/>
  <c r="Z90" i="63"/>
  <c r="Y90" i="63"/>
  <c r="X90" i="63"/>
  <c r="W90" i="63"/>
  <c r="V90" i="63"/>
  <c r="T90" i="63"/>
  <c r="S90" i="63"/>
  <c r="R90" i="63"/>
  <c r="Q90" i="63"/>
  <c r="AF90" i="63" s="1"/>
  <c r="P90" i="63"/>
  <c r="O90" i="63"/>
  <c r="U90" i="63" s="1"/>
  <c r="N90" i="63"/>
  <c r="M90" i="63"/>
  <c r="L90" i="63"/>
  <c r="AE89" i="63"/>
  <c r="AB89" i="63"/>
  <c r="V89" i="63"/>
  <c r="S89" i="63"/>
  <c r="Q89" i="63"/>
  <c r="AF89" i="63" s="1"/>
  <c r="P89" i="63"/>
  <c r="AA89" i="63" s="1"/>
  <c r="O89" i="63"/>
  <c r="T89" i="63" s="1"/>
  <c r="N89" i="63"/>
  <c r="M89" i="63"/>
  <c r="L89" i="63"/>
  <c r="AF88" i="63"/>
  <c r="AE88" i="63"/>
  <c r="AD88" i="63"/>
  <c r="AB88" i="63"/>
  <c r="Y88" i="63"/>
  <c r="V88" i="63"/>
  <c r="U88" i="63"/>
  <c r="T88" i="63"/>
  <c r="S88" i="63"/>
  <c r="R88" i="63"/>
  <c r="Q88" i="63"/>
  <c r="AC88" i="63" s="1"/>
  <c r="P88" i="63"/>
  <c r="AA88" i="63" s="1"/>
  <c r="O88" i="63"/>
  <c r="N88" i="63"/>
  <c r="M88" i="63"/>
  <c r="L88" i="63"/>
  <c r="Y87" i="63"/>
  <c r="W87" i="63"/>
  <c r="V87" i="63"/>
  <c r="U87" i="63"/>
  <c r="T87" i="63"/>
  <c r="Q87" i="63"/>
  <c r="AF87" i="63" s="1"/>
  <c r="P87" i="63"/>
  <c r="Z87" i="63" s="1"/>
  <c r="O87" i="63"/>
  <c r="S87" i="63" s="1"/>
  <c r="N87" i="63"/>
  <c r="M87" i="63"/>
  <c r="L87" i="63"/>
  <c r="AE86" i="63"/>
  <c r="AA86" i="63"/>
  <c r="Z86" i="63"/>
  <c r="Y86" i="63"/>
  <c r="X86" i="63"/>
  <c r="W86" i="63"/>
  <c r="V86" i="63"/>
  <c r="T86" i="63"/>
  <c r="S86" i="63"/>
  <c r="R86" i="63"/>
  <c r="Q86" i="63"/>
  <c r="AF86" i="63" s="1"/>
  <c r="P86" i="63"/>
  <c r="O86" i="63"/>
  <c r="U86" i="63" s="1"/>
  <c r="N86" i="63"/>
  <c r="M86" i="63"/>
  <c r="L86" i="63"/>
  <c r="AE85" i="63"/>
  <c r="AB85" i="63"/>
  <c r="V85" i="63"/>
  <c r="S85" i="63"/>
  <c r="Q85" i="63"/>
  <c r="AF85" i="63" s="1"/>
  <c r="P85" i="63"/>
  <c r="AA85" i="63" s="1"/>
  <c r="O85" i="63"/>
  <c r="T85" i="63" s="1"/>
  <c r="N85" i="63"/>
  <c r="M85" i="63"/>
  <c r="L85" i="63"/>
  <c r="AF84" i="63"/>
  <c r="AE84" i="63"/>
  <c r="AD84" i="63"/>
  <c r="AB84" i="63"/>
  <c r="Y84" i="63"/>
  <c r="V84" i="63"/>
  <c r="U84" i="63"/>
  <c r="T84" i="63"/>
  <c r="S84" i="63"/>
  <c r="R84" i="63"/>
  <c r="Q84" i="63"/>
  <c r="AC84" i="63" s="1"/>
  <c r="P84" i="63"/>
  <c r="AA84" i="63" s="1"/>
  <c r="O84" i="63"/>
  <c r="N84" i="63"/>
  <c r="M84" i="63"/>
  <c r="L84" i="63"/>
  <c r="Y83" i="63"/>
  <c r="W83" i="63"/>
  <c r="V83" i="63"/>
  <c r="U83" i="63"/>
  <c r="T83" i="63"/>
  <c r="Q83" i="63"/>
  <c r="AF83" i="63" s="1"/>
  <c r="P83" i="63"/>
  <c r="Z83" i="63" s="1"/>
  <c r="O83" i="63"/>
  <c r="S83" i="63" s="1"/>
  <c r="N83" i="63"/>
  <c r="M83" i="63"/>
  <c r="L83" i="63"/>
  <c r="AE82" i="63"/>
  <c r="AA82" i="63"/>
  <c r="Z82" i="63"/>
  <c r="Y82" i="63"/>
  <c r="X82" i="63"/>
  <c r="V82" i="63"/>
  <c r="T82" i="63"/>
  <c r="S82" i="63"/>
  <c r="R82" i="63"/>
  <c r="Q82" i="63"/>
  <c r="AF82" i="63" s="1"/>
  <c r="P82" i="63"/>
  <c r="W82" i="63" s="1"/>
  <c r="O82" i="63"/>
  <c r="U82" i="63" s="1"/>
  <c r="N82" i="63"/>
  <c r="M82" i="63"/>
  <c r="L82" i="63"/>
  <c r="AE81" i="63"/>
  <c r="AB81" i="63"/>
  <c r="V81" i="63"/>
  <c r="S81" i="63"/>
  <c r="Q81" i="63"/>
  <c r="AF81" i="63" s="1"/>
  <c r="P81" i="63"/>
  <c r="AA81" i="63" s="1"/>
  <c r="O81" i="63"/>
  <c r="T81" i="63" s="1"/>
  <c r="N81" i="63"/>
  <c r="M81" i="63"/>
  <c r="L81" i="63"/>
  <c r="AF80" i="63"/>
  <c r="AE80" i="63"/>
  <c r="AD80" i="63"/>
  <c r="AB80" i="63"/>
  <c r="Y80" i="63"/>
  <c r="V80" i="63"/>
  <c r="U80" i="63"/>
  <c r="T80" i="63"/>
  <c r="S80" i="63"/>
  <c r="R80" i="63"/>
  <c r="Q80" i="63"/>
  <c r="AC80" i="63" s="1"/>
  <c r="P80" i="63"/>
  <c r="AA80" i="63" s="1"/>
  <c r="O80" i="63"/>
  <c r="N80" i="63"/>
  <c r="M80" i="63"/>
  <c r="L80" i="63"/>
  <c r="Y79" i="63"/>
  <c r="V79" i="63"/>
  <c r="U79" i="63"/>
  <c r="T79" i="63"/>
  <c r="Q79" i="63"/>
  <c r="AF79" i="63" s="1"/>
  <c r="P79" i="63"/>
  <c r="Z79" i="63" s="1"/>
  <c r="O79" i="63"/>
  <c r="S79" i="63" s="1"/>
  <c r="N79" i="63"/>
  <c r="M79" i="63"/>
  <c r="L79" i="63"/>
  <c r="AE78" i="63"/>
  <c r="Z78" i="63"/>
  <c r="Y78" i="63"/>
  <c r="V78" i="63"/>
  <c r="T78" i="63"/>
  <c r="S78" i="63"/>
  <c r="R78" i="63"/>
  <c r="Q78" i="63"/>
  <c r="AF78" i="63" s="1"/>
  <c r="P78" i="63"/>
  <c r="W78" i="63" s="1"/>
  <c r="O78" i="63"/>
  <c r="U78" i="63" s="1"/>
  <c r="N78" i="63"/>
  <c r="M78" i="63"/>
  <c r="L78" i="63"/>
  <c r="AE77" i="63"/>
  <c r="AB77" i="63"/>
  <c r="V77" i="63"/>
  <c r="S77" i="63"/>
  <c r="Q77" i="63"/>
  <c r="AF77" i="63" s="1"/>
  <c r="P77" i="63"/>
  <c r="W77" i="63" s="1"/>
  <c r="O77" i="63"/>
  <c r="T77" i="63" s="1"/>
  <c r="N77" i="63"/>
  <c r="M77" i="63"/>
  <c r="L77" i="63"/>
  <c r="AF76" i="63"/>
  <c r="AE76" i="63"/>
  <c r="AD76" i="63"/>
  <c r="AB76" i="63"/>
  <c r="Y76" i="63"/>
  <c r="V76" i="63"/>
  <c r="U76" i="63"/>
  <c r="T76" i="63"/>
  <c r="S76" i="63"/>
  <c r="R76" i="63"/>
  <c r="Q76" i="63"/>
  <c r="AC76" i="63" s="1"/>
  <c r="P76" i="63"/>
  <c r="AA76" i="63" s="1"/>
  <c r="O76" i="63"/>
  <c r="N76" i="63"/>
  <c r="M76" i="63"/>
  <c r="L76" i="63"/>
  <c r="Y75" i="63"/>
  <c r="V75" i="63"/>
  <c r="U75" i="63"/>
  <c r="T75" i="63"/>
  <c r="Q75" i="63"/>
  <c r="AC75" i="63" s="1"/>
  <c r="P75" i="63"/>
  <c r="Z75" i="63" s="1"/>
  <c r="O75" i="63"/>
  <c r="S75" i="63" s="1"/>
  <c r="N75" i="63"/>
  <c r="M75" i="63"/>
  <c r="L75" i="63"/>
  <c r="AE74" i="63"/>
  <c r="Z74" i="63"/>
  <c r="Y74" i="63"/>
  <c r="V74" i="63"/>
  <c r="T74" i="63"/>
  <c r="S74" i="63"/>
  <c r="R74" i="63"/>
  <c r="Q74" i="63"/>
  <c r="AF74" i="63" s="1"/>
  <c r="P74" i="63"/>
  <c r="W74" i="63" s="1"/>
  <c r="O74" i="63"/>
  <c r="U74" i="63" s="1"/>
  <c r="N74" i="63"/>
  <c r="M74" i="63"/>
  <c r="L74" i="63"/>
  <c r="AE73" i="63"/>
  <c r="AB73" i="63"/>
  <c r="V73" i="63"/>
  <c r="S73" i="63"/>
  <c r="Q73" i="63"/>
  <c r="AF73" i="63" s="1"/>
  <c r="P73" i="63"/>
  <c r="O73" i="63"/>
  <c r="T73" i="63" s="1"/>
  <c r="N73" i="63"/>
  <c r="M73" i="63"/>
  <c r="L73" i="63"/>
  <c r="AF72" i="63"/>
  <c r="AE72" i="63"/>
  <c r="AD72" i="63"/>
  <c r="AB72" i="63"/>
  <c r="V72" i="63"/>
  <c r="U72" i="63"/>
  <c r="T72" i="63"/>
  <c r="S72" i="63"/>
  <c r="R72" i="63"/>
  <c r="Q72" i="63"/>
  <c r="AC72" i="63" s="1"/>
  <c r="P72" i="63"/>
  <c r="O72" i="63"/>
  <c r="N72" i="63"/>
  <c r="M72" i="63"/>
  <c r="L72" i="63"/>
  <c r="AB71" i="63"/>
  <c r="W71" i="63"/>
  <c r="V71" i="63"/>
  <c r="U71" i="63"/>
  <c r="T71" i="63"/>
  <c r="Q71" i="63"/>
  <c r="P71" i="63"/>
  <c r="Y71" i="63" s="1"/>
  <c r="O71" i="63"/>
  <c r="S71" i="63" s="1"/>
  <c r="N71" i="63"/>
  <c r="M71" i="63"/>
  <c r="L71" i="63"/>
  <c r="Z70" i="63"/>
  <c r="Y70" i="63"/>
  <c r="V70" i="63"/>
  <c r="T70" i="63"/>
  <c r="S70" i="63"/>
  <c r="Q70" i="63"/>
  <c r="AF70" i="63" s="1"/>
  <c r="P70" i="63"/>
  <c r="W70" i="63" s="1"/>
  <c r="O70" i="63"/>
  <c r="U70" i="63" s="1"/>
  <c r="N70" i="63"/>
  <c r="M70" i="63"/>
  <c r="L70" i="63"/>
  <c r="AC69" i="63"/>
  <c r="V69" i="63"/>
  <c r="S69" i="63"/>
  <c r="Q69" i="63"/>
  <c r="AE69" i="63" s="1"/>
  <c r="P69" i="63"/>
  <c r="Z69" i="63" s="1"/>
  <c r="O69" i="63"/>
  <c r="T69" i="63" s="1"/>
  <c r="N69" i="63"/>
  <c r="M69" i="63"/>
  <c r="L69" i="63"/>
  <c r="AF68" i="63"/>
  <c r="AE68" i="63"/>
  <c r="AD68" i="63"/>
  <c r="AB68" i="63"/>
  <c r="V68" i="63"/>
  <c r="U68" i="63"/>
  <c r="T68" i="63"/>
  <c r="S68" i="63"/>
  <c r="R68" i="63"/>
  <c r="Q68" i="63"/>
  <c r="AC68" i="63" s="1"/>
  <c r="P68" i="63"/>
  <c r="O68" i="63"/>
  <c r="N68" i="63"/>
  <c r="M68" i="63"/>
  <c r="L68" i="63"/>
  <c r="Y67" i="63"/>
  <c r="V67" i="63"/>
  <c r="U67" i="63"/>
  <c r="T67" i="63"/>
  <c r="Q67" i="63"/>
  <c r="P67" i="63"/>
  <c r="O67" i="63"/>
  <c r="S67" i="63" s="1"/>
  <c r="N67" i="63"/>
  <c r="M67" i="63"/>
  <c r="L67" i="63"/>
  <c r="AE66" i="63"/>
  <c r="Z66" i="63"/>
  <c r="Y66" i="63"/>
  <c r="V66" i="63"/>
  <c r="T66" i="63"/>
  <c r="S66" i="63"/>
  <c r="Q66" i="63"/>
  <c r="AF66" i="63" s="1"/>
  <c r="P66" i="63"/>
  <c r="W66" i="63" s="1"/>
  <c r="O66" i="63"/>
  <c r="U66" i="63" s="1"/>
  <c r="N66" i="63"/>
  <c r="M66" i="63"/>
  <c r="L66" i="63"/>
  <c r="AB65" i="63"/>
  <c r="V65" i="63"/>
  <c r="S65" i="63"/>
  <c r="Q65" i="63"/>
  <c r="AE65" i="63" s="1"/>
  <c r="P65" i="63"/>
  <c r="Z65" i="63" s="1"/>
  <c r="O65" i="63"/>
  <c r="T65" i="63" s="1"/>
  <c r="N65" i="63"/>
  <c r="M65" i="63"/>
  <c r="L65" i="63"/>
  <c r="AF64" i="63"/>
  <c r="AE64" i="63"/>
  <c r="AD64" i="63"/>
  <c r="AB64" i="63"/>
  <c r="W64" i="63"/>
  <c r="V64" i="63"/>
  <c r="U64" i="63"/>
  <c r="T64" i="63"/>
  <c r="S64" i="63"/>
  <c r="R64" i="63"/>
  <c r="Q64" i="63"/>
  <c r="AC64" i="63" s="1"/>
  <c r="P64" i="63"/>
  <c r="AA64" i="63" s="1"/>
  <c r="O64" i="63"/>
  <c r="N64" i="63"/>
  <c r="M64" i="63"/>
  <c r="L64" i="63"/>
  <c r="Q63" i="63"/>
  <c r="AF63" i="63" s="1"/>
  <c r="P63" i="63"/>
  <c r="Y63" i="63" s="1"/>
  <c r="O63" i="63"/>
  <c r="S63" i="63" s="1"/>
  <c r="N63" i="63"/>
  <c r="M63" i="63"/>
  <c r="L63" i="63"/>
  <c r="Z62" i="63"/>
  <c r="X62" i="63"/>
  <c r="Q62" i="63"/>
  <c r="AB62" i="63" s="1"/>
  <c r="P62" i="63"/>
  <c r="W62" i="63" s="1"/>
  <c r="O62" i="63"/>
  <c r="U62" i="63" s="1"/>
  <c r="N62" i="63"/>
  <c r="M62" i="63"/>
  <c r="L62" i="63"/>
  <c r="X61" i="63"/>
  <c r="Q61" i="63"/>
  <c r="AE61" i="63" s="1"/>
  <c r="P61" i="63"/>
  <c r="AA61" i="63" s="1"/>
  <c r="O61" i="63"/>
  <c r="V61" i="63" s="1"/>
  <c r="N61" i="63"/>
  <c r="M61" i="63"/>
  <c r="L61" i="63"/>
  <c r="AF60" i="63"/>
  <c r="AE60" i="63"/>
  <c r="AD60" i="63"/>
  <c r="AB60" i="63"/>
  <c r="Z60" i="63"/>
  <c r="X60" i="63"/>
  <c r="V60" i="63"/>
  <c r="U60" i="63"/>
  <c r="T60" i="63"/>
  <c r="S60" i="63"/>
  <c r="R60" i="63"/>
  <c r="Q60" i="63"/>
  <c r="AC60" i="63" s="1"/>
  <c r="P60" i="63"/>
  <c r="AA60" i="63" s="1"/>
  <c r="O60" i="63"/>
  <c r="N60" i="63"/>
  <c r="M60" i="63"/>
  <c r="L60" i="63"/>
  <c r="V59" i="63"/>
  <c r="U59" i="63"/>
  <c r="T59" i="63"/>
  <c r="S59" i="63"/>
  <c r="R59" i="63"/>
  <c r="Q59" i="63"/>
  <c r="AF59" i="63" s="1"/>
  <c r="P59" i="63"/>
  <c r="AA59" i="63" s="1"/>
  <c r="O59" i="63"/>
  <c r="N59" i="63"/>
  <c r="M59" i="63"/>
  <c r="L59" i="63"/>
  <c r="AB58" i="63"/>
  <c r="Q58" i="63"/>
  <c r="AD58" i="63" s="1"/>
  <c r="P58" i="63"/>
  <c r="W58" i="63" s="1"/>
  <c r="O58" i="63"/>
  <c r="U58" i="63" s="1"/>
  <c r="N58" i="63"/>
  <c r="M58" i="63"/>
  <c r="L58" i="63"/>
  <c r="W57" i="63"/>
  <c r="V57" i="63"/>
  <c r="U57" i="63"/>
  <c r="S57" i="63"/>
  <c r="Q57" i="63"/>
  <c r="AE57" i="63" s="1"/>
  <c r="P57" i="63"/>
  <c r="AA57" i="63" s="1"/>
  <c r="O57" i="63"/>
  <c r="N57" i="63"/>
  <c r="M57" i="63"/>
  <c r="L57" i="63"/>
  <c r="AF56" i="63"/>
  <c r="AE56" i="63"/>
  <c r="AD56" i="63"/>
  <c r="AB56" i="63"/>
  <c r="Z56" i="63"/>
  <c r="X56" i="63"/>
  <c r="V56" i="63"/>
  <c r="U56" i="63"/>
  <c r="T56" i="63"/>
  <c r="S56" i="63"/>
  <c r="R56" i="63"/>
  <c r="Q56" i="63"/>
  <c r="AC56" i="63" s="1"/>
  <c r="P56" i="63"/>
  <c r="AA56" i="63" s="1"/>
  <c r="O56" i="63"/>
  <c r="N56" i="63"/>
  <c r="M56" i="63"/>
  <c r="L56" i="63"/>
  <c r="AF55" i="63"/>
  <c r="AC55" i="63"/>
  <c r="AB55" i="63"/>
  <c r="Z55" i="63"/>
  <c r="Y55" i="63"/>
  <c r="V55" i="63"/>
  <c r="T55" i="63"/>
  <c r="S55" i="63"/>
  <c r="Q55" i="63"/>
  <c r="AE55" i="63" s="1"/>
  <c r="P55" i="63"/>
  <c r="X55" i="63" s="1"/>
  <c r="O55" i="63"/>
  <c r="U55" i="63" s="1"/>
  <c r="N55" i="63"/>
  <c r="M55" i="63"/>
  <c r="L55" i="63"/>
  <c r="AE54" i="63"/>
  <c r="AC54" i="63"/>
  <c r="AB54" i="63"/>
  <c r="T54" i="63"/>
  <c r="R54" i="63"/>
  <c r="Q54" i="63"/>
  <c r="AF54" i="63" s="1"/>
  <c r="P54" i="63"/>
  <c r="AA54" i="63" s="1"/>
  <c r="O54" i="63"/>
  <c r="U54" i="63" s="1"/>
  <c r="N54" i="63"/>
  <c r="M54" i="63"/>
  <c r="L54" i="63"/>
  <c r="AC53" i="63"/>
  <c r="AB53" i="63"/>
  <c r="Z53" i="63"/>
  <c r="X53" i="63"/>
  <c r="Q53" i="63"/>
  <c r="AD53" i="63" s="1"/>
  <c r="P53" i="63"/>
  <c r="AA53" i="63" s="1"/>
  <c r="O53" i="63"/>
  <c r="R53" i="63" s="1"/>
  <c r="N53" i="63"/>
  <c r="M53" i="63"/>
  <c r="L53" i="63"/>
  <c r="AF52" i="63"/>
  <c r="AE52" i="63"/>
  <c r="AB52" i="63"/>
  <c r="Z52" i="63"/>
  <c r="Y52" i="63"/>
  <c r="X52" i="63"/>
  <c r="W52" i="63"/>
  <c r="V52" i="63"/>
  <c r="U52" i="63"/>
  <c r="T52" i="63"/>
  <c r="S52" i="63"/>
  <c r="R52" i="63"/>
  <c r="Q52" i="63"/>
  <c r="AD52" i="63" s="1"/>
  <c r="P52" i="63"/>
  <c r="AA52" i="63" s="1"/>
  <c r="O52" i="63"/>
  <c r="N52" i="63"/>
  <c r="M52" i="63"/>
  <c r="L52" i="63"/>
  <c r="Q51" i="63"/>
  <c r="AF51" i="63" s="1"/>
  <c r="P51" i="63"/>
  <c r="X51" i="63" s="1"/>
  <c r="O51" i="63"/>
  <c r="S51" i="63" s="1"/>
  <c r="N51" i="63"/>
  <c r="M51" i="63"/>
  <c r="L51" i="63"/>
  <c r="AC50" i="63"/>
  <c r="AB50" i="63"/>
  <c r="Z50" i="63"/>
  <c r="X50" i="63"/>
  <c r="Q50" i="63"/>
  <c r="AF50" i="63" s="1"/>
  <c r="P50" i="63"/>
  <c r="AA50" i="63" s="1"/>
  <c r="O50" i="63"/>
  <c r="U50" i="63" s="1"/>
  <c r="N50" i="63"/>
  <c r="M50" i="63"/>
  <c r="L50" i="63"/>
  <c r="AF49" i="63"/>
  <c r="AE49" i="63"/>
  <c r="Z49" i="63"/>
  <c r="Y49" i="63"/>
  <c r="X49" i="63"/>
  <c r="W49" i="63"/>
  <c r="U49" i="63"/>
  <c r="T49" i="63"/>
  <c r="S49" i="63"/>
  <c r="R49" i="63"/>
  <c r="Q49" i="63"/>
  <c r="AD49" i="63" s="1"/>
  <c r="P49" i="63"/>
  <c r="AA49" i="63" s="1"/>
  <c r="O49" i="63"/>
  <c r="V49" i="63" s="1"/>
  <c r="N49" i="63"/>
  <c r="M49" i="63"/>
  <c r="L49" i="63"/>
  <c r="AF48" i="63"/>
  <c r="AD48" i="63"/>
  <c r="AB48" i="63"/>
  <c r="U48" i="63"/>
  <c r="T48" i="63"/>
  <c r="R48" i="63"/>
  <c r="Q48" i="63"/>
  <c r="AE48" i="63" s="1"/>
  <c r="P48" i="63"/>
  <c r="AA48" i="63" s="1"/>
  <c r="O48" i="63"/>
  <c r="S48" i="63" s="1"/>
  <c r="N48" i="63"/>
  <c r="M48" i="63"/>
  <c r="L48" i="63"/>
  <c r="AD47" i="63"/>
  <c r="AA47" i="63"/>
  <c r="Z47" i="63"/>
  <c r="Y47" i="63"/>
  <c r="X47" i="63"/>
  <c r="W47" i="63"/>
  <c r="Q47" i="63"/>
  <c r="AC47" i="63" s="1"/>
  <c r="P47" i="63"/>
  <c r="O47" i="63"/>
  <c r="V47" i="63" s="1"/>
  <c r="N47" i="63"/>
  <c r="M47" i="63"/>
  <c r="L47" i="63"/>
  <c r="AB46" i="63"/>
  <c r="AA46" i="63"/>
  <c r="Z46" i="63"/>
  <c r="X46" i="63"/>
  <c r="V46" i="63"/>
  <c r="Q46" i="63"/>
  <c r="AF46" i="63" s="1"/>
  <c r="P46" i="63"/>
  <c r="Y46" i="63" s="1"/>
  <c r="O46" i="63"/>
  <c r="U46" i="63" s="1"/>
  <c r="N46" i="63"/>
  <c r="M46" i="63"/>
  <c r="L46" i="63"/>
  <c r="AF45" i="63"/>
  <c r="AE45" i="63"/>
  <c r="AD45" i="63"/>
  <c r="Y45" i="63"/>
  <c r="X45" i="63"/>
  <c r="W45" i="63"/>
  <c r="U45" i="63"/>
  <c r="T45" i="63"/>
  <c r="S45" i="63"/>
  <c r="R45" i="63"/>
  <c r="Q45" i="63"/>
  <c r="AC45" i="63" s="1"/>
  <c r="P45" i="63"/>
  <c r="AA45" i="63" s="1"/>
  <c r="O45" i="63"/>
  <c r="V45" i="63" s="1"/>
  <c r="N45" i="63"/>
  <c r="M45" i="63"/>
  <c r="L45" i="63"/>
  <c r="AF44" i="63"/>
  <c r="AD44" i="63"/>
  <c r="AB44" i="63"/>
  <c r="V44" i="63"/>
  <c r="U44" i="63"/>
  <c r="T44" i="63"/>
  <c r="R44" i="63"/>
  <c r="Q44" i="63"/>
  <c r="AE44" i="63" s="1"/>
  <c r="P44" i="63"/>
  <c r="AA44" i="63" s="1"/>
  <c r="O44" i="63"/>
  <c r="S44" i="63" s="1"/>
  <c r="N44" i="63"/>
  <c r="M44" i="63"/>
  <c r="L44" i="63"/>
  <c r="AD43" i="63"/>
  <c r="AA43" i="63"/>
  <c r="Z43" i="63"/>
  <c r="Y43" i="63"/>
  <c r="X43" i="63"/>
  <c r="W43" i="63"/>
  <c r="Q43" i="63"/>
  <c r="AC43" i="63" s="1"/>
  <c r="P43" i="63"/>
  <c r="O43" i="63"/>
  <c r="V43" i="63" s="1"/>
  <c r="N43" i="63"/>
  <c r="M43" i="63"/>
  <c r="L43" i="63"/>
  <c r="AB42" i="63"/>
  <c r="AA42" i="63"/>
  <c r="X42" i="63"/>
  <c r="V42" i="63"/>
  <c r="Q42" i="63"/>
  <c r="AF42" i="63" s="1"/>
  <c r="P42" i="63"/>
  <c r="Z42" i="63" s="1"/>
  <c r="O42" i="63"/>
  <c r="U42" i="63" s="1"/>
  <c r="N42" i="63"/>
  <c r="M42" i="63"/>
  <c r="L42" i="63"/>
  <c r="AE41" i="63"/>
  <c r="AD41" i="63"/>
  <c r="Y41" i="63"/>
  <c r="X41" i="63"/>
  <c r="W41" i="63"/>
  <c r="U41" i="63"/>
  <c r="T41" i="63"/>
  <c r="S41" i="63"/>
  <c r="R41" i="63"/>
  <c r="Q41" i="63"/>
  <c r="AF41" i="63" s="1"/>
  <c r="P41" i="63"/>
  <c r="AA41" i="63" s="1"/>
  <c r="O41" i="63"/>
  <c r="V41" i="63" s="1"/>
  <c r="N41" i="63"/>
  <c r="M41" i="63"/>
  <c r="L41" i="63"/>
  <c r="AF40" i="63"/>
  <c r="AD40" i="63"/>
  <c r="AB40" i="63"/>
  <c r="V40" i="63"/>
  <c r="U40" i="63"/>
  <c r="T40" i="63"/>
  <c r="R40" i="63"/>
  <c r="Q40" i="63"/>
  <c r="AE40" i="63" s="1"/>
  <c r="P40" i="63"/>
  <c r="AA40" i="63" s="1"/>
  <c r="O40" i="63"/>
  <c r="S40" i="63" s="1"/>
  <c r="N40" i="63"/>
  <c r="M40" i="63"/>
  <c r="L40" i="63"/>
  <c r="AD39" i="63"/>
  <c r="AA39" i="63"/>
  <c r="Z39" i="63"/>
  <c r="Y39" i="63"/>
  <c r="X39" i="63"/>
  <c r="W39" i="63"/>
  <c r="Q39" i="63"/>
  <c r="AC39" i="63" s="1"/>
  <c r="P39" i="63"/>
  <c r="O39" i="63"/>
  <c r="V39" i="63" s="1"/>
  <c r="N39" i="63"/>
  <c r="M39" i="63"/>
  <c r="L39" i="63"/>
  <c r="AB38" i="63"/>
  <c r="X38" i="63"/>
  <c r="V38" i="63"/>
  <c r="Q38" i="63"/>
  <c r="AF38" i="63" s="1"/>
  <c r="P38" i="63"/>
  <c r="Z38" i="63" s="1"/>
  <c r="O38" i="63"/>
  <c r="U38" i="63" s="1"/>
  <c r="N38" i="63"/>
  <c r="M38" i="63"/>
  <c r="L38" i="63"/>
  <c r="AE37" i="63"/>
  <c r="AD37" i="63"/>
  <c r="Y37" i="63"/>
  <c r="X37" i="63"/>
  <c r="W37" i="63"/>
  <c r="U37" i="63"/>
  <c r="T37" i="63"/>
  <c r="S37" i="63"/>
  <c r="R37" i="63"/>
  <c r="Q37" i="63"/>
  <c r="AF37" i="63" s="1"/>
  <c r="P37" i="63"/>
  <c r="AA37" i="63" s="1"/>
  <c r="O37" i="63"/>
  <c r="V37" i="63" s="1"/>
  <c r="N37" i="63"/>
  <c r="M37" i="63"/>
  <c r="L37" i="63"/>
  <c r="AF36" i="63"/>
  <c r="AD36" i="63"/>
  <c r="AB36" i="63"/>
  <c r="V36" i="63"/>
  <c r="U36" i="63"/>
  <c r="T36" i="63"/>
  <c r="R36" i="63"/>
  <c r="Q36" i="63"/>
  <c r="AE36" i="63" s="1"/>
  <c r="P36" i="63"/>
  <c r="AA36" i="63" s="1"/>
  <c r="O36" i="63"/>
  <c r="S36" i="63" s="1"/>
  <c r="N36" i="63"/>
  <c r="M36" i="63"/>
  <c r="L36" i="63"/>
  <c r="AD35" i="63"/>
  <c r="AA35" i="63"/>
  <c r="Z35" i="63"/>
  <c r="Y35" i="63"/>
  <c r="X35" i="63"/>
  <c r="W35" i="63"/>
  <c r="Q35" i="63"/>
  <c r="AC35" i="63" s="1"/>
  <c r="P35" i="63"/>
  <c r="O35" i="63"/>
  <c r="V35" i="63" s="1"/>
  <c r="N35" i="63"/>
  <c r="M35" i="63"/>
  <c r="L35" i="63"/>
  <c r="AB34" i="63"/>
  <c r="X34" i="63"/>
  <c r="V34" i="63"/>
  <c r="Q34" i="63"/>
  <c r="AF34" i="63" s="1"/>
  <c r="P34" i="63"/>
  <c r="Z34" i="63" s="1"/>
  <c r="O34" i="63"/>
  <c r="U34" i="63" s="1"/>
  <c r="N34" i="63"/>
  <c r="M34" i="63"/>
  <c r="L34" i="63"/>
  <c r="AE33" i="63"/>
  <c r="AD33" i="63"/>
  <c r="Y33" i="63"/>
  <c r="X33" i="63"/>
  <c r="W33" i="63"/>
  <c r="U33" i="63"/>
  <c r="T33" i="63"/>
  <c r="S33" i="63"/>
  <c r="R33" i="63"/>
  <c r="Q33" i="63"/>
  <c r="AF33" i="63" s="1"/>
  <c r="P33" i="63"/>
  <c r="AA33" i="63" s="1"/>
  <c r="O33" i="63"/>
  <c r="V33" i="63" s="1"/>
  <c r="N33" i="63"/>
  <c r="M33" i="63"/>
  <c r="L33" i="63"/>
  <c r="AF32" i="63"/>
  <c r="AD32" i="63"/>
  <c r="AB32" i="63"/>
  <c r="V32" i="63"/>
  <c r="U32" i="63"/>
  <c r="T32" i="63"/>
  <c r="R32" i="63"/>
  <c r="Q32" i="63"/>
  <c r="AE32" i="63" s="1"/>
  <c r="P32" i="63"/>
  <c r="AA32" i="63" s="1"/>
  <c r="O32" i="63"/>
  <c r="S32" i="63" s="1"/>
  <c r="N32" i="63"/>
  <c r="M32" i="63"/>
  <c r="L32" i="63"/>
  <c r="AA31" i="63"/>
  <c r="Z31" i="63"/>
  <c r="Y31" i="63"/>
  <c r="X31" i="63"/>
  <c r="W31" i="63"/>
  <c r="Q31" i="63"/>
  <c r="AC31" i="63" s="1"/>
  <c r="P31" i="63"/>
  <c r="O31" i="63"/>
  <c r="V31" i="63" s="1"/>
  <c r="N31" i="63"/>
  <c r="M31" i="63"/>
  <c r="L31" i="63"/>
  <c r="AB30" i="63"/>
  <c r="X30" i="63"/>
  <c r="V30" i="63"/>
  <c r="Q30" i="63"/>
  <c r="AF30" i="63" s="1"/>
  <c r="P30" i="63"/>
  <c r="Z30" i="63" s="1"/>
  <c r="O30" i="63"/>
  <c r="U30" i="63" s="1"/>
  <c r="N30" i="63"/>
  <c r="M30" i="63"/>
  <c r="L30" i="63"/>
  <c r="AE29" i="63"/>
  <c r="AD29" i="63"/>
  <c r="Y29" i="63"/>
  <c r="X29" i="63"/>
  <c r="W29" i="63"/>
  <c r="U29" i="63"/>
  <c r="T29" i="63"/>
  <c r="S29" i="63"/>
  <c r="R29" i="63"/>
  <c r="Q29" i="63"/>
  <c r="AF29" i="63" s="1"/>
  <c r="P29" i="63"/>
  <c r="AA29" i="63" s="1"/>
  <c r="O29" i="63"/>
  <c r="V29" i="63" s="1"/>
  <c r="N29" i="63"/>
  <c r="M29" i="63"/>
  <c r="L29" i="63"/>
  <c r="AF28" i="63"/>
  <c r="AD28" i="63"/>
  <c r="AB28" i="63"/>
  <c r="V28" i="63"/>
  <c r="U28" i="63"/>
  <c r="T28" i="63"/>
  <c r="R28" i="63"/>
  <c r="Q28" i="63"/>
  <c r="P28" i="63"/>
  <c r="P178" i="63" s="1"/>
  <c r="O28" i="63"/>
  <c r="N28" i="63"/>
  <c r="M28" i="63"/>
  <c r="L28" i="63"/>
  <c r="A10" i="63"/>
  <c r="B1" i="63"/>
  <c r="A8" i="63" s="1"/>
  <c r="Q177" i="62"/>
  <c r="AC177" i="62" s="1"/>
  <c r="P177" i="62"/>
  <c r="AA177" i="62" s="1"/>
  <c r="O177" i="62"/>
  <c r="V177" i="62" s="1"/>
  <c r="N177" i="62"/>
  <c r="M177" i="62"/>
  <c r="L177" i="62"/>
  <c r="Q176" i="62"/>
  <c r="AF176" i="62" s="1"/>
  <c r="P176" i="62"/>
  <c r="Z176" i="62" s="1"/>
  <c r="O176" i="62"/>
  <c r="V176" i="62" s="1"/>
  <c r="N176" i="62"/>
  <c r="M176" i="62"/>
  <c r="L176" i="62"/>
  <c r="Z175" i="62"/>
  <c r="Y175" i="62"/>
  <c r="X175" i="62"/>
  <c r="W175" i="62"/>
  <c r="V175" i="62"/>
  <c r="U175" i="62"/>
  <c r="T175" i="62"/>
  <c r="S175" i="62"/>
  <c r="R175" i="62"/>
  <c r="Q175" i="62"/>
  <c r="AF175" i="62" s="1"/>
  <c r="P175" i="62"/>
  <c r="AA175" i="62" s="1"/>
  <c r="O175" i="62"/>
  <c r="N175" i="62"/>
  <c r="M175" i="62"/>
  <c r="L175" i="62"/>
  <c r="AD174" i="62"/>
  <c r="Z174" i="62"/>
  <c r="V174" i="62"/>
  <c r="U174" i="62"/>
  <c r="T174" i="62"/>
  <c r="S174" i="62"/>
  <c r="R174" i="62"/>
  <c r="Q174" i="62"/>
  <c r="AF174" i="62" s="1"/>
  <c r="P174" i="62"/>
  <c r="AA174" i="62" s="1"/>
  <c r="O174" i="62"/>
  <c r="N174" i="62"/>
  <c r="M174" i="62"/>
  <c r="L174" i="62"/>
  <c r="Y173" i="62"/>
  <c r="W173" i="62"/>
  <c r="Q173" i="62"/>
  <c r="AC173" i="62" s="1"/>
  <c r="P173" i="62"/>
  <c r="AA173" i="62" s="1"/>
  <c r="O173" i="62"/>
  <c r="V173" i="62" s="1"/>
  <c r="N173" i="62"/>
  <c r="M173" i="62"/>
  <c r="L173" i="62"/>
  <c r="AF172" i="62"/>
  <c r="V172" i="62"/>
  <c r="T172" i="62"/>
  <c r="Q172" i="62"/>
  <c r="AE172" i="62" s="1"/>
  <c r="P172" i="62"/>
  <c r="Z172" i="62" s="1"/>
  <c r="O172" i="62"/>
  <c r="U172" i="62" s="1"/>
  <c r="N172" i="62"/>
  <c r="M172" i="62"/>
  <c r="L172" i="62"/>
  <c r="Z171" i="62"/>
  <c r="Y171" i="62"/>
  <c r="W171" i="62"/>
  <c r="V171" i="62"/>
  <c r="U171" i="62"/>
  <c r="T171" i="62"/>
  <c r="S171" i="62"/>
  <c r="R171" i="62"/>
  <c r="Q171" i="62"/>
  <c r="AF171" i="62" s="1"/>
  <c r="P171" i="62"/>
  <c r="AA171" i="62" s="1"/>
  <c r="O171" i="62"/>
  <c r="N171" i="62"/>
  <c r="M171" i="62"/>
  <c r="L171" i="62"/>
  <c r="AF170" i="62"/>
  <c r="AE170" i="62"/>
  <c r="AD170" i="62"/>
  <c r="AB170" i="62"/>
  <c r="Z170" i="62"/>
  <c r="V170" i="62"/>
  <c r="T170" i="62"/>
  <c r="S170" i="62"/>
  <c r="R170" i="62"/>
  <c r="Q170" i="62"/>
  <c r="AC170" i="62" s="1"/>
  <c r="P170" i="62"/>
  <c r="AA170" i="62" s="1"/>
  <c r="O170" i="62"/>
  <c r="U170" i="62" s="1"/>
  <c r="N170" i="62"/>
  <c r="M170" i="62"/>
  <c r="L170" i="62"/>
  <c r="AF169" i="62"/>
  <c r="AE169" i="62"/>
  <c r="Y169" i="62"/>
  <c r="W169" i="62"/>
  <c r="T169" i="62"/>
  <c r="S169" i="62"/>
  <c r="Q169" i="62"/>
  <c r="AC169" i="62" s="1"/>
  <c r="P169" i="62"/>
  <c r="AA169" i="62" s="1"/>
  <c r="O169" i="62"/>
  <c r="V169" i="62" s="1"/>
  <c r="N169" i="62"/>
  <c r="M169" i="62"/>
  <c r="L169" i="62"/>
  <c r="AF168" i="62"/>
  <c r="V168" i="62"/>
  <c r="U168" i="62"/>
  <c r="T168" i="62"/>
  <c r="S168" i="62"/>
  <c r="Q168" i="62"/>
  <c r="AE168" i="62" s="1"/>
  <c r="P168" i="62"/>
  <c r="Z168" i="62" s="1"/>
  <c r="O168" i="62"/>
  <c r="R168" i="62" s="1"/>
  <c r="N168" i="62"/>
  <c r="M168" i="62"/>
  <c r="L168" i="62"/>
  <c r="Z167" i="62"/>
  <c r="Y167" i="62"/>
  <c r="W167" i="62"/>
  <c r="V167" i="62"/>
  <c r="U167" i="62"/>
  <c r="T167" i="62"/>
  <c r="S167" i="62"/>
  <c r="R167" i="62"/>
  <c r="Q167" i="62"/>
  <c r="AF167" i="62" s="1"/>
  <c r="P167" i="62"/>
  <c r="AA167" i="62" s="1"/>
  <c r="O167" i="62"/>
  <c r="N167" i="62"/>
  <c r="M167" i="62"/>
  <c r="L167" i="62"/>
  <c r="AF166" i="62"/>
  <c r="AE166" i="62"/>
  <c r="AD166" i="62"/>
  <c r="AB166" i="62"/>
  <c r="Z166" i="62"/>
  <c r="V166" i="62"/>
  <c r="T166" i="62"/>
  <c r="S166" i="62"/>
  <c r="R166" i="62"/>
  <c r="Q166" i="62"/>
  <c r="AC166" i="62" s="1"/>
  <c r="P166" i="62"/>
  <c r="AA166" i="62" s="1"/>
  <c r="O166" i="62"/>
  <c r="U166" i="62" s="1"/>
  <c r="N166" i="62"/>
  <c r="M166" i="62"/>
  <c r="L166" i="62"/>
  <c r="AF165" i="62"/>
  <c r="AE165" i="62"/>
  <c r="Y165" i="62"/>
  <c r="W165" i="62"/>
  <c r="T165" i="62"/>
  <c r="S165" i="62"/>
  <c r="Q165" i="62"/>
  <c r="AC165" i="62" s="1"/>
  <c r="P165" i="62"/>
  <c r="AA165" i="62" s="1"/>
  <c r="O165" i="62"/>
  <c r="V165" i="62" s="1"/>
  <c r="N165" i="62"/>
  <c r="M165" i="62"/>
  <c r="L165" i="62"/>
  <c r="AF164" i="62"/>
  <c r="V164" i="62"/>
  <c r="U164" i="62"/>
  <c r="T164" i="62"/>
  <c r="S164" i="62"/>
  <c r="Q164" i="62"/>
  <c r="AE164" i="62" s="1"/>
  <c r="P164" i="62"/>
  <c r="Z164" i="62" s="1"/>
  <c r="O164" i="62"/>
  <c r="R164" i="62" s="1"/>
  <c r="N164" i="62"/>
  <c r="M164" i="62"/>
  <c r="L164" i="62"/>
  <c r="Z163" i="62"/>
  <c r="Y163" i="62"/>
  <c r="V163" i="62"/>
  <c r="U163" i="62"/>
  <c r="S163" i="62"/>
  <c r="R163" i="62"/>
  <c r="Q163" i="62"/>
  <c r="AF163" i="62" s="1"/>
  <c r="P163" i="62"/>
  <c r="W163" i="62" s="1"/>
  <c r="O163" i="62"/>
  <c r="T163" i="62" s="1"/>
  <c r="N163" i="62"/>
  <c r="M163" i="62"/>
  <c r="L163" i="62"/>
  <c r="AF162" i="62"/>
  <c r="AE162" i="62"/>
  <c r="AD162" i="62"/>
  <c r="AB162" i="62"/>
  <c r="Z162" i="62"/>
  <c r="V162" i="62"/>
  <c r="T162" i="62"/>
  <c r="S162" i="62"/>
  <c r="R162" i="62"/>
  <c r="Q162" i="62"/>
  <c r="AC162" i="62" s="1"/>
  <c r="P162" i="62"/>
  <c r="AA162" i="62" s="1"/>
  <c r="O162" i="62"/>
  <c r="U162" i="62" s="1"/>
  <c r="N162" i="62"/>
  <c r="M162" i="62"/>
  <c r="L162" i="62"/>
  <c r="AF161" i="62"/>
  <c r="AE161" i="62"/>
  <c r="AB161" i="62"/>
  <c r="Y161" i="62"/>
  <c r="W161" i="62"/>
  <c r="V161" i="62"/>
  <c r="T161" i="62"/>
  <c r="S161" i="62"/>
  <c r="Q161" i="62"/>
  <c r="AC161" i="62" s="1"/>
  <c r="P161" i="62"/>
  <c r="AA161" i="62" s="1"/>
  <c r="O161" i="62"/>
  <c r="U161" i="62" s="1"/>
  <c r="N161" i="62"/>
  <c r="M161" i="62"/>
  <c r="L161" i="62"/>
  <c r="AF160" i="62"/>
  <c r="V160" i="62"/>
  <c r="U160" i="62"/>
  <c r="T160" i="62"/>
  <c r="S160" i="62"/>
  <c r="R160" i="62"/>
  <c r="Q160" i="62"/>
  <c r="AE160" i="62" s="1"/>
  <c r="P160" i="62"/>
  <c r="Z160" i="62" s="1"/>
  <c r="O160" i="62"/>
  <c r="N160" i="62"/>
  <c r="M160" i="62"/>
  <c r="L160" i="62"/>
  <c r="Z159" i="62"/>
  <c r="Y159" i="62"/>
  <c r="V159" i="62"/>
  <c r="U159" i="62"/>
  <c r="S159" i="62"/>
  <c r="R159" i="62"/>
  <c r="Q159" i="62"/>
  <c r="AF159" i="62" s="1"/>
  <c r="P159" i="62"/>
  <c r="W159" i="62" s="1"/>
  <c r="O159" i="62"/>
  <c r="T159" i="62" s="1"/>
  <c r="N159" i="62"/>
  <c r="M159" i="62"/>
  <c r="L159" i="62"/>
  <c r="AF158" i="62"/>
  <c r="AE158" i="62"/>
  <c r="AD158" i="62"/>
  <c r="AB158" i="62"/>
  <c r="Z158" i="62"/>
  <c r="V158" i="62"/>
  <c r="T158" i="62"/>
  <c r="S158" i="62"/>
  <c r="R158" i="62"/>
  <c r="Q158" i="62"/>
  <c r="AC158" i="62" s="1"/>
  <c r="P158" i="62"/>
  <c r="AA158" i="62" s="1"/>
  <c r="O158" i="62"/>
  <c r="U158" i="62" s="1"/>
  <c r="N158" i="62"/>
  <c r="M158" i="62"/>
  <c r="L158" i="62"/>
  <c r="AF157" i="62"/>
  <c r="AE157" i="62"/>
  <c r="AB157" i="62"/>
  <c r="Y157" i="62"/>
  <c r="W157" i="62"/>
  <c r="V157" i="62"/>
  <c r="T157" i="62"/>
  <c r="S157" i="62"/>
  <c r="Q157" i="62"/>
  <c r="AC157" i="62" s="1"/>
  <c r="P157" i="62"/>
  <c r="AA157" i="62" s="1"/>
  <c r="O157" i="62"/>
  <c r="U157" i="62" s="1"/>
  <c r="N157" i="62"/>
  <c r="M157" i="62"/>
  <c r="L157" i="62"/>
  <c r="AF156" i="62"/>
  <c r="V156" i="62"/>
  <c r="U156" i="62"/>
  <c r="T156" i="62"/>
  <c r="S156" i="62"/>
  <c r="R156" i="62"/>
  <c r="Q156" i="62"/>
  <c r="AE156" i="62" s="1"/>
  <c r="P156" i="62"/>
  <c r="Z156" i="62" s="1"/>
  <c r="O156" i="62"/>
  <c r="N156" i="62"/>
  <c r="M156" i="62"/>
  <c r="L156" i="62"/>
  <c r="Z155" i="62"/>
  <c r="Y155" i="62"/>
  <c r="V155" i="62"/>
  <c r="U155" i="62"/>
  <c r="S155" i="62"/>
  <c r="R155" i="62"/>
  <c r="Q155" i="62"/>
  <c r="AF155" i="62" s="1"/>
  <c r="P155" i="62"/>
  <c r="W155" i="62" s="1"/>
  <c r="O155" i="62"/>
  <c r="T155" i="62" s="1"/>
  <c r="N155" i="62"/>
  <c r="M155" i="62"/>
  <c r="L155" i="62"/>
  <c r="AF154" i="62"/>
  <c r="AE154" i="62"/>
  <c r="AD154" i="62"/>
  <c r="AB154" i="62"/>
  <c r="Z154" i="62"/>
  <c r="V154" i="62"/>
  <c r="T154" i="62"/>
  <c r="S154" i="62"/>
  <c r="R154" i="62"/>
  <c r="Q154" i="62"/>
  <c r="AC154" i="62" s="1"/>
  <c r="P154" i="62"/>
  <c r="AA154" i="62" s="1"/>
  <c r="O154" i="62"/>
  <c r="U154" i="62" s="1"/>
  <c r="N154" i="62"/>
  <c r="M154" i="62"/>
  <c r="L154" i="62"/>
  <c r="AF153" i="62"/>
  <c r="AE153" i="62"/>
  <c r="AB153" i="62"/>
  <c r="Y153" i="62"/>
  <c r="W153" i="62"/>
  <c r="V153" i="62"/>
  <c r="T153" i="62"/>
  <c r="S153" i="62"/>
  <c r="Q153" i="62"/>
  <c r="AC153" i="62" s="1"/>
  <c r="P153" i="62"/>
  <c r="AA153" i="62" s="1"/>
  <c r="O153" i="62"/>
  <c r="U153" i="62" s="1"/>
  <c r="N153" i="62"/>
  <c r="M153" i="62"/>
  <c r="L153" i="62"/>
  <c r="AF152" i="62"/>
  <c r="V152" i="62"/>
  <c r="U152" i="62"/>
  <c r="T152" i="62"/>
  <c r="S152" i="62"/>
  <c r="R152" i="62"/>
  <c r="Q152" i="62"/>
  <c r="AE152" i="62" s="1"/>
  <c r="P152" i="62"/>
  <c r="Z152" i="62" s="1"/>
  <c r="O152" i="62"/>
  <c r="N152" i="62"/>
  <c r="M152" i="62"/>
  <c r="L152" i="62"/>
  <c r="Z151" i="62"/>
  <c r="Y151" i="62"/>
  <c r="V151" i="62"/>
  <c r="U151" i="62"/>
  <c r="S151" i="62"/>
  <c r="R151" i="62"/>
  <c r="Q151" i="62"/>
  <c r="AC151" i="62" s="1"/>
  <c r="P151" i="62"/>
  <c r="W151" i="62" s="1"/>
  <c r="O151" i="62"/>
  <c r="T151" i="62" s="1"/>
  <c r="N151" i="62"/>
  <c r="M151" i="62"/>
  <c r="L151" i="62"/>
  <c r="AF150" i="62"/>
  <c r="AE150" i="62"/>
  <c r="AD150" i="62"/>
  <c r="AB150" i="62"/>
  <c r="Z150" i="62"/>
  <c r="V150" i="62"/>
  <c r="T150" i="62"/>
  <c r="S150" i="62"/>
  <c r="R150" i="62"/>
  <c r="Q150" i="62"/>
  <c r="AC150" i="62" s="1"/>
  <c r="P150" i="62"/>
  <c r="AA150" i="62" s="1"/>
  <c r="O150" i="62"/>
  <c r="U150" i="62" s="1"/>
  <c r="N150" i="62"/>
  <c r="M150" i="62"/>
  <c r="L150" i="62"/>
  <c r="AF149" i="62"/>
  <c r="AE149" i="62"/>
  <c r="AB149" i="62"/>
  <c r="Y149" i="62"/>
  <c r="W149" i="62"/>
  <c r="V149" i="62"/>
  <c r="T149" i="62"/>
  <c r="S149" i="62"/>
  <c r="Q149" i="62"/>
  <c r="AC149" i="62" s="1"/>
  <c r="P149" i="62"/>
  <c r="AA149" i="62" s="1"/>
  <c r="O149" i="62"/>
  <c r="U149" i="62" s="1"/>
  <c r="N149" i="62"/>
  <c r="M149" i="62"/>
  <c r="L149" i="62"/>
  <c r="AF148" i="62"/>
  <c r="V148" i="62"/>
  <c r="U148" i="62"/>
  <c r="T148" i="62"/>
  <c r="S148" i="62"/>
  <c r="R148" i="62"/>
  <c r="Q148" i="62"/>
  <c r="AE148" i="62" s="1"/>
  <c r="P148" i="62"/>
  <c r="Z148" i="62" s="1"/>
  <c r="O148" i="62"/>
  <c r="N148" i="62"/>
  <c r="M148" i="62"/>
  <c r="L148" i="62"/>
  <c r="Z147" i="62"/>
  <c r="Y147" i="62"/>
  <c r="V147" i="62"/>
  <c r="U147" i="62"/>
  <c r="S147" i="62"/>
  <c r="Q147" i="62"/>
  <c r="P147" i="62"/>
  <c r="W147" i="62" s="1"/>
  <c r="O147" i="62"/>
  <c r="T147" i="62" s="1"/>
  <c r="N147" i="62"/>
  <c r="M147" i="62"/>
  <c r="L147" i="62"/>
  <c r="AF146" i="62"/>
  <c r="AE146" i="62"/>
  <c r="AD146" i="62"/>
  <c r="AB146" i="62"/>
  <c r="Z146" i="62"/>
  <c r="V146" i="62"/>
  <c r="T146" i="62"/>
  <c r="S146" i="62"/>
  <c r="R146" i="62"/>
  <c r="Q146" i="62"/>
  <c r="AC146" i="62" s="1"/>
  <c r="P146" i="62"/>
  <c r="AA146" i="62" s="1"/>
  <c r="O146" i="62"/>
  <c r="U146" i="62" s="1"/>
  <c r="N146" i="62"/>
  <c r="M146" i="62"/>
  <c r="L146" i="62"/>
  <c r="AF145" i="62"/>
  <c r="AE145" i="62"/>
  <c r="AB145" i="62"/>
  <c r="Y145" i="62"/>
  <c r="W145" i="62"/>
  <c r="V145" i="62"/>
  <c r="T145" i="62"/>
  <c r="S145" i="62"/>
  <c r="Q145" i="62"/>
  <c r="AC145" i="62" s="1"/>
  <c r="P145" i="62"/>
  <c r="AA145" i="62" s="1"/>
  <c r="O145" i="62"/>
  <c r="U145" i="62" s="1"/>
  <c r="N145" i="62"/>
  <c r="M145" i="62"/>
  <c r="L145" i="62"/>
  <c r="AF144" i="62"/>
  <c r="V144" i="62"/>
  <c r="U144" i="62"/>
  <c r="T144" i="62"/>
  <c r="S144" i="62"/>
  <c r="R144" i="62"/>
  <c r="Q144" i="62"/>
  <c r="AE144" i="62" s="1"/>
  <c r="P144" i="62"/>
  <c r="Z144" i="62" s="1"/>
  <c r="O144" i="62"/>
  <c r="N144" i="62"/>
  <c r="M144" i="62"/>
  <c r="L144" i="62"/>
  <c r="Z143" i="62"/>
  <c r="Y143" i="62"/>
  <c r="V143" i="62"/>
  <c r="U143" i="62"/>
  <c r="S143" i="62"/>
  <c r="R143" i="62"/>
  <c r="Q143" i="62"/>
  <c r="AE143" i="62" s="1"/>
  <c r="P143" i="62"/>
  <c r="W143" i="62" s="1"/>
  <c r="O143" i="62"/>
  <c r="T143" i="62" s="1"/>
  <c r="N143" i="62"/>
  <c r="M143" i="62"/>
  <c r="L143" i="62"/>
  <c r="AF142" i="62"/>
  <c r="AE142" i="62"/>
  <c r="AD142" i="62"/>
  <c r="AB142" i="62"/>
  <c r="V142" i="62"/>
  <c r="T142" i="62"/>
  <c r="S142" i="62"/>
  <c r="R142" i="62"/>
  <c r="Q142" i="62"/>
  <c r="AC142" i="62" s="1"/>
  <c r="P142" i="62"/>
  <c r="O142" i="62"/>
  <c r="U142" i="62" s="1"/>
  <c r="N142" i="62"/>
  <c r="M142" i="62"/>
  <c r="L142" i="62"/>
  <c r="AF141" i="62"/>
  <c r="AE141" i="62"/>
  <c r="AB141" i="62"/>
  <c r="Y141" i="62"/>
  <c r="W141" i="62"/>
  <c r="V141" i="62"/>
  <c r="T141" i="62"/>
  <c r="S141" i="62"/>
  <c r="Q141" i="62"/>
  <c r="AC141" i="62" s="1"/>
  <c r="P141" i="62"/>
  <c r="AA141" i="62" s="1"/>
  <c r="O141" i="62"/>
  <c r="U141" i="62" s="1"/>
  <c r="N141" i="62"/>
  <c r="M141" i="62"/>
  <c r="L141" i="62"/>
  <c r="AF140" i="62"/>
  <c r="V140" i="62"/>
  <c r="U140" i="62"/>
  <c r="T140" i="62"/>
  <c r="S140" i="62"/>
  <c r="R140" i="62"/>
  <c r="Q140" i="62"/>
  <c r="AE140" i="62" s="1"/>
  <c r="P140" i="62"/>
  <c r="Z140" i="62" s="1"/>
  <c r="O140" i="62"/>
  <c r="N140" i="62"/>
  <c r="M140" i="62"/>
  <c r="L140" i="62"/>
  <c r="Z139" i="62"/>
  <c r="Y139" i="62"/>
  <c r="V139" i="62"/>
  <c r="U139" i="62"/>
  <c r="S139" i="62"/>
  <c r="Q139" i="62"/>
  <c r="P139" i="62"/>
  <c r="W139" i="62" s="1"/>
  <c r="O139" i="62"/>
  <c r="T139" i="62" s="1"/>
  <c r="N139" i="62"/>
  <c r="M139" i="62"/>
  <c r="L139" i="62"/>
  <c r="AF138" i="62"/>
  <c r="AE138" i="62"/>
  <c r="AD138" i="62"/>
  <c r="AB138" i="62"/>
  <c r="V138" i="62"/>
  <c r="T138" i="62"/>
  <c r="S138" i="62"/>
  <c r="R138" i="62"/>
  <c r="Q138" i="62"/>
  <c r="AC138" i="62" s="1"/>
  <c r="P138" i="62"/>
  <c r="Z138" i="62" s="1"/>
  <c r="O138" i="62"/>
  <c r="U138" i="62" s="1"/>
  <c r="N138" i="62"/>
  <c r="M138" i="62"/>
  <c r="L138" i="62"/>
  <c r="AF137" i="62"/>
  <c r="AE137" i="62"/>
  <c r="AB137" i="62"/>
  <c r="Y137" i="62"/>
  <c r="W137" i="62"/>
  <c r="V137" i="62"/>
  <c r="T137" i="62"/>
  <c r="S137" i="62"/>
  <c r="Q137" i="62"/>
  <c r="AC137" i="62" s="1"/>
  <c r="P137" i="62"/>
  <c r="AA137" i="62" s="1"/>
  <c r="O137" i="62"/>
  <c r="U137" i="62" s="1"/>
  <c r="N137" i="62"/>
  <c r="M137" i="62"/>
  <c r="L137" i="62"/>
  <c r="AF136" i="62"/>
  <c r="V136" i="62"/>
  <c r="U136" i="62"/>
  <c r="T136" i="62"/>
  <c r="S136" i="62"/>
  <c r="R136" i="62"/>
  <c r="Q136" i="62"/>
  <c r="AC136" i="62" s="1"/>
  <c r="P136" i="62"/>
  <c r="Z136" i="62" s="1"/>
  <c r="O136" i="62"/>
  <c r="N136" i="62"/>
  <c r="M136" i="62"/>
  <c r="L136" i="62"/>
  <c r="Z135" i="62"/>
  <c r="Y135" i="62"/>
  <c r="V135" i="62"/>
  <c r="U135" i="62"/>
  <c r="S135" i="62"/>
  <c r="R135" i="62"/>
  <c r="Q135" i="62"/>
  <c r="AE135" i="62" s="1"/>
  <c r="P135" i="62"/>
  <c r="W135" i="62" s="1"/>
  <c r="O135" i="62"/>
  <c r="T135" i="62" s="1"/>
  <c r="N135" i="62"/>
  <c r="M135" i="62"/>
  <c r="L135" i="62"/>
  <c r="AF134" i="62"/>
  <c r="AE134" i="62"/>
  <c r="AD134" i="62"/>
  <c r="AB134" i="62"/>
  <c r="V134" i="62"/>
  <c r="T134" i="62"/>
  <c r="S134" i="62"/>
  <c r="R134" i="62"/>
  <c r="Q134" i="62"/>
  <c r="AC134" i="62" s="1"/>
  <c r="P134" i="62"/>
  <c r="O134" i="62"/>
  <c r="U134" i="62" s="1"/>
  <c r="N134" i="62"/>
  <c r="M134" i="62"/>
  <c r="L134" i="62"/>
  <c r="AF133" i="62"/>
  <c r="AE133" i="62"/>
  <c r="AB133" i="62"/>
  <c r="V133" i="62"/>
  <c r="T133" i="62"/>
  <c r="S133" i="62"/>
  <c r="Q133" i="62"/>
  <c r="AC133" i="62" s="1"/>
  <c r="P133" i="62"/>
  <c r="Y133" i="62" s="1"/>
  <c r="O133" i="62"/>
  <c r="U133" i="62" s="1"/>
  <c r="N133" i="62"/>
  <c r="M133" i="62"/>
  <c r="L133" i="62"/>
  <c r="AB132" i="62"/>
  <c r="V132" i="62"/>
  <c r="U132" i="62"/>
  <c r="T132" i="62"/>
  <c r="S132" i="62"/>
  <c r="R132" i="62"/>
  <c r="Q132" i="62"/>
  <c r="AD132" i="62" s="1"/>
  <c r="P132" i="62"/>
  <c r="Y132" i="62" s="1"/>
  <c r="O132" i="62"/>
  <c r="N132" i="62"/>
  <c r="M132" i="62"/>
  <c r="L132" i="62"/>
  <c r="AB131" i="62"/>
  <c r="V131" i="62"/>
  <c r="U131" i="62"/>
  <c r="S131" i="62"/>
  <c r="Q131" i="62"/>
  <c r="AE131" i="62" s="1"/>
  <c r="P131" i="62"/>
  <c r="O131" i="62"/>
  <c r="T131" i="62" s="1"/>
  <c r="N131" i="62"/>
  <c r="M131" i="62"/>
  <c r="L131" i="62"/>
  <c r="AF130" i="62"/>
  <c r="AE130" i="62"/>
  <c r="AD130" i="62"/>
  <c r="AB130" i="62"/>
  <c r="V130" i="62"/>
  <c r="T130" i="62"/>
  <c r="S130" i="62"/>
  <c r="R130" i="62"/>
  <c r="Q130" i="62"/>
  <c r="AC130" i="62" s="1"/>
  <c r="P130" i="62"/>
  <c r="Z130" i="62" s="1"/>
  <c r="O130" i="62"/>
  <c r="U130" i="62" s="1"/>
  <c r="N130" i="62"/>
  <c r="M130" i="62"/>
  <c r="L130" i="62"/>
  <c r="V129" i="62"/>
  <c r="T129" i="62"/>
  <c r="S129" i="62"/>
  <c r="Q129" i="62"/>
  <c r="AD129" i="62" s="1"/>
  <c r="P129" i="62"/>
  <c r="Y129" i="62" s="1"/>
  <c r="O129" i="62"/>
  <c r="U129" i="62" s="1"/>
  <c r="N129" i="62"/>
  <c r="M129" i="62"/>
  <c r="L129" i="62"/>
  <c r="AB128" i="62"/>
  <c r="V128" i="62"/>
  <c r="U128" i="62"/>
  <c r="T128" i="62"/>
  <c r="S128" i="62"/>
  <c r="R128" i="62"/>
  <c r="Q128" i="62"/>
  <c r="AD128" i="62" s="1"/>
  <c r="P128" i="62"/>
  <c r="O128" i="62"/>
  <c r="N128" i="62"/>
  <c r="M128" i="62"/>
  <c r="L128" i="62"/>
  <c r="V127" i="62"/>
  <c r="U127" i="62"/>
  <c r="S127" i="62"/>
  <c r="R127" i="62"/>
  <c r="Q127" i="62"/>
  <c r="AE127" i="62" s="1"/>
  <c r="P127" i="62"/>
  <c r="Z127" i="62" s="1"/>
  <c r="O127" i="62"/>
  <c r="T127" i="62" s="1"/>
  <c r="N127" i="62"/>
  <c r="M127" i="62"/>
  <c r="L127" i="62"/>
  <c r="AF126" i="62"/>
  <c r="AE126" i="62"/>
  <c r="AD126" i="62"/>
  <c r="AB126" i="62"/>
  <c r="Y126" i="62"/>
  <c r="W126" i="62"/>
  <c r="V126" i="62"/>
  <c r="T126" i="62"/>
  <c r="S126" i="62"/>
  <c r="Q126" i="62"/>
  <c r="AC126" i="62" s="1"/>
  <c r="P126" i="62"/>
  <c r="Z126" i="62" s="1"/>
  <c r="O126" i="62"/>
  <c r="R126" i="62" s="1"/>
  <c r="N126" i="62"/>
  <c r="M126" i="62"/>
  <c r="L126" i="62"/>
  <c r="AC125" i="62"/>
  <c r="V125" i="62"/>
  <c r="T125" i="62"/>
  <c r="S125" i="62"/>
  <c r="Q125" i="62"/>
  <c r="AD125" i="62" s="1"/>
  <c r="P125" i="62"/>
  <c r="O125" i="62"/>
  <c r="U125" i="62" s="1"/>
  <c r="N125" i="62"/>
  <c r="M125" i="62"/>
  <c r="L125" i="62"/>
  <c r="X124" i="62"/>
  <c r="V124" i="62"/>
  <c r="U124" i="62"/>
  <c r="T124" i="62"/>
  <c r="S124" i="62"/>
  <c r="R124" i="62"/>
  <c r="Q124" i="62"/>
  <c r="AD124" i="62" s="1"/>
  <c r="P124" i="62"/>
  <c r="Z124" i="62" s="1"/>
  <c r="O124" i="62"/>
  <c r="N124" i="62"/>
  <c r="M124" i="62"/>
  <c r="L124" i="62"/>
  <c r="AE123" i="62"/>
  <c r="AD123" i="62"/>
  <c r="AC123" i="62"/>
  <c r="Y123" i="62"/>
  <c r="V123" i="62"/>
  <c r="U123" i="62"/>
  <c r="S123" i="62"/>
  <c r="R123" i="62"/>
  <c r="Q123" i="62"/>
  <c r="AF123" i="62" s="1"/>
  <c r="P123" i="62"/>
  <c r="Z123" i="62" s="1"/>
  <c r="O123" i="62"/>
  <c r="T123" i="62" s="1"/>
  <c r="N123" i="62"/>
  <c r="M123" i="62"/>
  <c r="L123" i="62"/>
  <c r="AF122" i="62"/>
  <c r="AE122" i="62"/>
  <c r="AD122" i="62"/>
  <c r="AB122" i="62"/>
  <c r="AA122" i="62"/>
  <c r="X122" i="62"/>
  <c r="W122" i="62"/>
  <c r="V122" i="62"/>
  <c r="R122" i="62"/>
  <c r="Q122" i="62"/>
  <c r="AC122" i="62" s="1"/>
  <c r="P122" i="62"/>
  <c r="Z122" i="62" s="1"/>
  <c r="O122" i="62"/>
  <c r="U122" i="62" s="1"/>
  <c r="N122" i="62"/>
  <c r="M122" i="62"/>
  <c r="L122" i="62"/>
  <c r="Y121" i="62"/>
  <c r="U121" i="62"/>
  <c r="Q121" i="62"/>
  <c r="AD121" i="62" s="1"/>
  <c r="P121" i="62"/>
  <c r="Z121" i="62" s="1"/>
  <c r="O121" i="62"/>
  <c r="R121" i="62" s="1"/>
  <c r="N121" i="62"/>
  <c r="M121" i="62"/>
  <c r="L121" i="62"/>
  <c r="AF120" i="62"/>
  <c r="AD120" i="62"/>
  <c r="AC120" i="62"/>
  <c r="AB120" i="62"/>
  <c r="Y120" i="62"/>
  <c r="X120" i="62"/>
  <c r="V120" i="62"/>
  <c r="U120" i="62"/>
  <c r="T120" i="62"/>
  <c r="S120" i="62"/>
  <c r="R120" i="62"/>
  <c r="Q120" i="62"/>
  <c r="AE120" i="62" s="1"/>
  <c r="P120" i="62"/>
  <c r="Z120" i="62" s="1"/>
  <c r="O120" i="62"/>
  <c r="N120" i="62"/>
  <c r="M120" i="62"/>
  <c r="L120" i="62"/>
  <c r="AA119" i="62"/>
  <c r="V119" i="62"/>
  <c r="U119" i="62"/>
  <c r="S119" i="62"/>
  <c r="R119" i="62"/>
  <c r="Q119" i="62"/>
  <c r="AF119" i="62" s="1"/>
  <c r="P119" i="62"/>
  <c r="X119" i="62" s="1"/>
  <c r="O119" i="62"/>
  <c r="T119" i="62" s="1"/>
  <c r="N119" i="62"/>
  <c r="M119" i="62"/>
  <c r="L119" i="62"/>
  <c r="AF118" i="62"/>
  <c r="AE118" i="62"/>
  <c r="AD118" i="62"/>
  <c r="AB118" i="62"/>
  <c r="T118" i="62"/>
  <c r="Q118" i="62"/>
  <c r="AC118" i="62" s="1"/>
  <c r="P118" i="62"/>
  <c r="AA118" i="62" s="1"/>
  <c r="O118" i="62"/>
  <c r="U118" i="62" s="1"/>
  <c r="N118" i="62"/>
  <c r="M118" i="62"/>
  <c r="L118" i="62"/>
  <c r="AB117" i="62"/>
  <c r="AA117" i="62"/>
  <c r="X117" i="62"/>
  <c r="W117" i="62"/>
  <c r="V117" i="62"/>
  <c r="T117" i="62"/>
  <c r="S117" i="62"/>
  <c r="Q117" i="62"/>
  <c r="AD117" i="62" s="1"/>
  <c r="P117" i="62"/>
  <c r="Z117" i="62" s="1"/>
  <c r="O117" i="62"/>
  <c r="R117" i="62" s="1"/>
  <c r="N117" i="62"/>
  <c r="M117" i="62"/>
  <c r="L117" i="62"/>
  <c r="AB116" i="62"/>
  <c r="Z116" i="62"/>
  <c r="Y116" i="62"/>
  <c r="W116" i="62"/>
  <c r="V116" i="62"/>
  <c r="U116" i="62"/>
  <c r="T116" i="62"/>
  <c r="S116" i="62"/>
  <c r="R116" i="62"/>
  <c r="Q116" i="62"/>
  <c r="AF116" i="62" s="1"/>
  <c r="P116" i="62"/>
  <c r="AA116" i="62" s="1"/>
  <c r="O116" i="62"/>
  <c r="N116" i="62"/>
  <c r="M116" i="62"/>
  <c r="L116" i="62"/>
  <c r="AE115" i="62"/>
  <c r="AA115" i="62"/>
  <c r="Z115" i="62"/>
  <c r="W115" i="62"/>
  <c r="V115" i="62"/>
  <c r="U115" i="62"/>
  <c r="T115" i="62"/>
  <c r="S115" i="62"/>
  <c r="R115" i="62"/>
  <c r="Q115" i="62"/>
  <c r="AD115" i="62" s="1"/>
  <c r="P115" i="62"/>
  <c r="X115" i="62" s="1"/>
  <c r="O115" i="62"/>
  <c r="N115" i="62"/>
  <c r="M115" i="62"/>
  <c r="L115" i="62"/>
  <c r="AA114" i="62"/>
  <c r="Z114" i="62"/>
  <c r="W114" i="62"/>
  <c r="V114" i="62"/>
  <c r="S114" i="62"/>
  <c r="R114" i="62"/>
  <c r="Q114" i="62"/>
  <c r="AF114" i="62" s="1"/>
  <c r="P114" i="62"/>
  <c r="Y114" i="62" s="1"/>
  <c r="O114" i="62"/>
  <c r="U114" i="62" s="1"/>
  <c r="N114" i="62"/>
  <c r="M114" i="62"/>
  <c r="L114" i="62"/>
  <c r="V113" i="62"/>
  <c r="U113" i="62"/>
  <c r="T113" i="62"/>
  <c r="Q113" i="62"/>
  <c r="AD113" i="62" s="1"/>
  <c r="P113" i="62"/>
  <c r="AA113" i="62" s="1"/>
  <c r="O113" i="62"/>
  <c r="R113" i="62" s="1"/>
  <c r="N113" i="62"/>
  <c r="M113" i="62"/>
  <c r="L113" i="62"/>
  <c r="Y112" i="62"/>
  <c r="X112" i="62"/>
  <c r="V112" i="62"/>
  <c r="U112" i="62"/>
  <c r="T112" i="62"/>
  <c r="S112" i="62"/>
  <c r="R112" i="62"/>
  <c r="Q112" i="62"/>
  <c r="AD112" i="62" s="1"/>
  <c r="P112" i="62"/>
  <c r="AA112" i="62" s="1"/>
  <c r="O112" i="62"/>
  <c r="N112" i="62"/>
  <c r="M112" i="62"/>
  <c r="L112" i="62"/>
  <c r="AC111" i="62"/>
  <c r="Z111" i="62"/>
  <c r="U111" i="62"/>
  <c r="T111" i="62"/>
  <c r="R111" i="62"/>
  <c r="Q111" i="62"/>
  <c r="AF111" i="62" s="1"/>
  <c r="P111" i="62"/>
  <c r="X111" i="62" s="1"/>
  <c r="O111" i="62"/>
  <c r="V111" i="62" s="1"/>
  <c r="N111" i="62"/>
  <c r="M111" i="62"/>
  <c r="L111" i="62"/>
  <c r="V110" i="62"/>
  <c r="T110" i="62"/>
  <c r="Q110" i="62"/>
  <c r="AF110" i="62" s="1"/>
  <c r="P110" i="62"/>
  <c r="AA110" i="62" s="1"/>
  <c r="O110" i="62"/>
  <c r="U110" i="62" s="1"/>
  <c r="N110" i="62"/>
  <c r="M110" i="62"/>
  <c r="L110" i="62"/>
  <c r="Y109" i="62"/>
  <c r="X109" i="62"/>
  <c r="V109" i="62"/>
  <c r="U109" i="62"/>
  <c r="T109" i="62"/>
  <c r="S109" i="62"/>
  <c r="R109" i="62"/>
  <c r="Q109" i="62"/>
  <c r="AD109" i="62" s="1"/>
  <c r="P109" i="62"/>
  <c r="AA109" i="62" s="1"/>
  <c r="O109" i="62"/>
  <c r="N109" i="62"/>
  <c r="M109" i="62"/>
  <c r="L109" i="62"/>
  <c r="Z108" i="62"/>
  <c r="Y108" i="62"/>
  <c r="V108" i="62"/>
  <c r="U108" i="62"/>
  <c r="S108" i="62"/>
  <c r="R108" i="62"/>
  <c r="Q108" i="62"/>
  <c r="AF108" i="62" s="1"/>
  <c r="P108" i="62"/>
  <c r="X108" i="62" s="1"/>
  <c r="O108" i="62"/>
  <c r="T108" i="62" s="1"/>
  <c r="N108" i="62"/>
  <c r="M108" i="62"/>
  <c r="L108" i="62"/>
  <c r="AE107" i="62"/>
  <c r="AD107" i="62"/>
  <c r="AB107" i="62"/>
  <c r="Z107" i="62"/>
  <c r="W107" i="62"/>
  <c r="S107" i="62"/>
  <c r="R107" i="62"/>
  <c r="Q107" i="62"/>
  <c r="AF107" i="62" s="1"/>
  <c r="P107" i="62"/>
  <c r="AA107" i="62" s="1"/>
  <c r="O107" i="62"/>
  <c r="V107" i="62" s="1"/>
  <c r="N107" i="62"/>
  <c r="M107" i="62"/>
  <c r="L107" i="62"/>
  <c r="AF106" i="62"/>
  <c r="AE106" i="62"/>
  <c r="AB106" i="62"/>
  <c r="W106" i="62"/>
  <c r="T106" i="62"/>
  <c r="Q106" i="62"/>
  <c r="AD106" i="62" s="1"/>
  <c r="P106" i="62"/>
  <c r="AA106" i="62" s="1"/>
  <c r="O106" i="62"/>
  <c r="S106" i="62" s="1"/>
  <c r="N106" i="62"/>
  <c r="M106" i="62"/>
  <c r="L106" i="62"/>
  <c r="Y105" i="62"/>
  <c r="X105" i="62"/>
  <c r="V105" i="62"/>
  <c r="U105" i="62"/>
  <c r="T105" i="62"/>
  <c r="S105" i="62"/>
  <c r="R105" i="62"/>
  <c r="Q105" i="62"/>
  <c r="AC105" i="62" s="1"/>
  <c r="P105" i="62"/>
  <c r="AA105" i="62" s="1"/>
  <c r="O105" i="62"/>
  <c r="N105" i="62"/>
  <c r="M105" i="62"/>
  <c r="L105" i="62"/>
  <c r="Z104" i="62"/>
  <c r="Y104" i="62"/>
  <c r="V104" i="62"/>
  <c r="U104" i="62"/>
  <c r="S104" i="62"/>
  <c r="R104" i="62"/>
  <c r="Q104" i="62"/>
  <c r="AF104" i="62" s="1"/>
  <c r="P104" i="62"/>
  <c r="X104" i="62" s="1"/>
  <c r="O104" i="62"/>
  <c r="T104" i="62" s="1"/>
  <c r="N104" i="62"/>
  <c r="M104" i="62"/>
  <c r="L104" i="62"/>
  <c r="AE103" i="62"/>
  <c r="AD103" i="62"/>
  <c r="AB103" i="62"/>
  <c r="Z103" i="62"/>
  <c r="W103" i="62"/>
  <c r="S103" i="62"/>
  <c r="R103" i="62"/>
  <c r="Q103" i="62"/>
  <c r="AF103" i="62" s="1"/>
  <c r="P103" i="62"/>
  <c r="AA103" i="62" s="1"/>
  <c r="O103" i="62"/>
  <c r="V103" i="62" s="1"/>
  <c r="N103" i="62"/>
  <c r="M103" i="62"/>
  <c r="L103" i="62"/>
  <c r="AF102" i="62"/>
  <c r="AE102" i="62"/>
  <c r="AD102" i="62"/>
  <c r="AB102" i="62"/>
  <c r="W102" i="62"/>
  <c r="T102" i="62"/>
  <c r="Q102" i="62"/>
  <c r="AC102" i="62" s="1"/>
  <c r="P102" i="62"/>
  <c r="AA102" i="62" s="1"/>
  <c r="O102" i="62"/>
  <c r="S102" i="62" s="1"/>
  <c r="N102" i="62"/>
  <c r="M102" i="62"/>
  <c r="L102" i="62"/>
  <c r="Y101" i="62"/>
  <c r="X101" i="62"/>
  <c r="V101" i="62"/>
  <c r="U101" i="62"/>
  <c r="T101" i="62"/>
  <c r="S101" i="62"/>
  <c r="R101" i="62"/>
  <c r="Q101" i="62"/>
  <c r="AC101" i="62" s="1"/>
  <c r="P101" i="62"/>
  <c r="AA101" i="62" s="1"/>
  <c r="O101" i="62"/>
  <c r="N101" i="62"/>
  <c r="M101" i="62"/>
  <c r="L101" i="62"/>
  <c r="Z100" i="62"/>
  <c r="Y100" i="62"/>
  <c r="V100" i="62"/>
  <c r="U100" i="62"/>
  <c r="S100" i="62"/>
  <c r="R100" i="62"/>
  <c r="Q100" i="62"/>
  <c r="AF100" i="62" s="1"/>
  <c r="P100" i="62"/>
  <c r="X100" i="62" s="1"/>
  <c r="O100" i="62"/>
  <c r="T100" i="62" s="1"/>
  <c r="N100" i="62"/>
  <c r="M100" i="62"/>
  <c r="L100" i="62"/>
  <c r="AE99" i="62"/>
  <c r="AD99" i="62"/>
  <c r="AB99" i="62"/>
  <c r="Z99" i="62"/>
  <c r="W99" i="62"/>
  <c r="V99" i="62"/>
  <c r="S99" i="62"/>
  <c r="R99" i="62"/>
  <c r="Q99" i="62"/>
  <c r="AF99" i="62" s="1"/>
  <c r="P99" i="62"/>
  <c r="AA99" i="62" s="1"/>
  <c r="O99" i="62"/>
  <c r="U99" i="62" s="1"/>
  <c r="N99" i="62"/>
  <c r="M99" i="62"/>
  <c r="L99" i="62"/>
  <c r="AF98" i="62"/>
  <c r="AE98" i="62"/>
  <c r="AD98" i="62"/>
  <c r="AB98" i="62"/>
  <c r="W98" i="62"/>
  <c r="T98" i="62"/>
  <c r="Q98" i="62"/>
  <c r="AC98" i="62" s="1"/>
  <c r="P98" i="62"/>
  <c r="AA98" i="62" s="1"/>
  <c r="O98" i="62"/>
  <c r="S98" i="62" s="1"/>
  <c r="N98" i="62"/>
  <c r="M98" i="62"/>
  <c r="L98" i="62"/>
  <c r="Y97" i="62"/>
  <c r="X97" i="62"/>
  <c r="V97" i="62"/>
  <c r="U97" i="62"/>
  <c r="T97" i="62"/>
  <c r="S97" i="62"/>
  <c r="R97" i="62"/>
  <c r="Q97" i="62"/>
  <c r="AC97" i="62" s="1"/>
  <c r="P97" i="62"/>
  <c r="AA97" i="62" s="1"/>
  <c r="O97" i="62"/>
  <c r="N97" i="62"/>
  <c r="M97" i="62"/>
  <c r="L97" i="62"/>
  <c r="Z96" i="62"/>
  <c r="Y96" i="62"/>
  <c r="V96" i="62"/>
  <c r="U96" i="62"/>
  <c r="S96" i="62"/>
  <c r="R96" i="62"/>
  <c r="Q96" i="62"/>
  <c r="AF96" i="62" s="1"/>
  <c r="P96" i="62"/>
  <c r="X96" i="62" s="1"/>
  <c r="O96" i="62"/>
  <c r="T96" i="62" s="1"/>
  <c r="N96" i="62"/>
  <c r="M96" i="62"/>
  <c r="L96" i="62"/>
  <c r="AE95" i="62"/>
  <c r="AD95" i="62"/>
  <c r="AB95" i="62"/>
  <c r="Z95" i="62"/>
  <c r="W95" i="62"/>
  <c r="V95" i="62"/>
  <c r="S95" i="62"/>
  <c r="R95" i="62"/>
  <c r="Q95" i="62"/>
  <c r="AF95" i="62" s="1"/>
  <c r="P95" i="62"/>
  <c r="AA95" i="62" s="1"/>
  <c r="O95" i="62"/>
  <c r="U95" i="62" s="1"/>
  <c r="N95" i="62"/>
  <c r="M95" i="62"/>
  <c r="L95" i="62"/>
  <c r="AF94" i="62"/>
  <c r="AE94" i="62"/>
  <c r="AD94" i="62"/>
  <c r="AB94" i="62"/>
  <c r="T94" i="62"/>
  <c r="Q94" i="62"/>
  <c r="AC94" i="62" s="1"/>
  <c r="P94" i="62"/>
  <c r="AA94" i="62" s="1"/>
  <c r="O94" i="62"/>
  <c r="S94" i="62" s="1"/>
  <c r="N94" i="62"/>
  <c r="M94" i="62"/>
  <c r="L94" i="62"/>
  <c r="Y93" i="62"/>
  <c r="X93" i="62"/>
  <c r="V93" i="62"/>
  <c r="U93" i="62"/>
  <c r="T93" i="62"/>
  <c r="S93" i="62"/>
  <c r="R93" i="62"/>
  <c r="Q93" i="62"/>
  <c r="AC93" i="62" s="1"/>
  <c r="P93" i="62"/>
  <c r="AA93" i="62" s="1"/>
  <c r="O93" i="62"/>
  <c r="N93" i="62"/>
  <c r="M93" i="62"/>
  <c r="L93" i="62"/>
  <c r="Z92" i="62"/>
  <c r="Y92" i="62"/>
  <c r="V92" i="62"/>
  <c r="U92" i="62"/>
  <c r="S92" i="62"/>
  <c r="R92" i="62"/>
  <c r="Q92" i="62"/>
  <c r="AF92" i="62" s="1"/>
  <c r="P92" i="62"/>
  <c r="X92" i="62" s="1"/>
  <c r="O92" i="62"/>
  <c r="T92" i="62" s="1"/>
  <c r="N92" i="62"/>
  <c r="M92" i="62"/>
  <c r="L92" i="62"/>
  <c r="AE91" i="62"/>
  <c r="AD91" i="62"/>
  <c r="AB91" i="62"/>
  <c r="Z91" i="62"/>
  <c r="W91" i="62"/>
  <c r="V91" i="62"/>
  <c r="S91" i="62"/>
  <c r="R91" i="62"/>
  <c r="Q91" i="62"/>
  <c r="AF91" i="62" s="1"/>
  <c r="P91" i="62"/>
  <c r="AA91" i="62" s="1"/>
  <c r="O91" i="62"/>
  <c r="U91" i="62" s="1"/>
  <c r="N91" i="62"/>
  <c r="M91" i="62"/>
  <c r="L91" i="62"/>
  <c r="AF90" i="62"/>
  <c r="AE90" i="62"/>
  <c r="AD90" i="62"/>
  <c r="AB90" i="62"/>
  <c r="T90" i="62"/>
  <c r="Q90" i="62"/>
  <c r="AC90" i="62" s="1"/>
  <c r="P90" i="62"/>
  <c r="AA90" i="62" s="1"/>
  <c r="O90" i="62"/>
  <c r="S90" i="62" s="1"/>
  <c r="N90" i="62"/>
  <c r="M90" i="62"/>
  <c r="L90" i="62"/>
  <c r="Y89" i="62"/>
  <c r="V89" i="62"/>
  <c r="U89" i="62"/>
  <c r="T89" i="62"/>
  <c r="S89" i="62"/>
  <c r="R89" i="62"/>
  <c r="Q89" i="62"/>
  <c r="AC89" i="62" s="1"/>
  <c r="P89" i="62"/>
  <c r="AA89" i="62" s="1"/>
  <c r="O89" i="62"/>
  <c r="N89" i="62"/>
  <c r="M89" i="62"/>
  <c r="L89" i="62"/>
  <c r="Z88" i="62"/>
  <c r="Y88" i="62"/>
  <c r="V88" i="62"/>
  <c r="U88" i="62"/>
  <c r="S88" i="62"/>
  <c r="R88" i="62"/>
  <c r="Q88" i="62"/>
  <c r="AF88" i="62" s="1"/>
  <c r="P88" i="62"/>
  <c r="X88" i="62" s="1"/>
  <c r="O88" i="62"/>
  <c r="T88" i="62" s="1"/>
  <c r="N88" i="62"/>
  <c r="M88" i="62"/>
  <c r="L88" i="62"/>
  <c r="AE87" i="62"/>
  <c r="AD87" i="62"/>
  <c r="AB87" i="62"/>
  <c r="Z87" i="62"/>
  <c r="W87" i="62"/>
  <c r="V87" i="62"/>
  <c r="S87" i="62"/>
  <c r="R87" i="62"/>
  <c r="Q87" i="62"/>
  <c r="AF87" i="62" s="1"/>
  <c r="P87" i="62"/>
  <c r="AA87" i="62" s="1"/>
  <c r="O87" i="62"/>
  <c r="U87" i="62" s="1"/>
  <c r="N87" i="62"/>
  <c r="M87" i="62"/>
  <c r="L87" i="62"/>
  <c r="AF86" i="62"/>
  <c r="AE86" i="62"/>
  <c r="AD86" i="62"/>
  <c r="AB86" i="62"/>
  <c r="T86" i="62"/>
  <c r="Q86" i="62"/>
  <c r="AC86" i="62" s="1"/>
  <c r="P86" i="62"/>
  <c r="AA86" i="62" s="1"/>
  <c r="O86" i="62"/>
  <c r="S86" i="62" s="1"/>
  <c r="N86" i="62"/>
  <c r="M86" i="62"/>
  <c r="L86" i="62"/>
  <c r="Y85" i="62"/>
  <c r="V85" i="62"/>
  <c r="U85" i="62"/>
  <c r="T85" i="62"/>
  <c r="S85" i="62"/>
  <c r="Q85" i="62"/>
  <c r="AC85" i="62" s="1"/>
  <c r="P85" i="62"/>
  <c r="AA85" i="62" s="1"/>
  <c r="O85" i="62"/>
  <c r="R85" i="62" s="1"/>
  <c r="N85" i="62"/>
  <c r="M85" i="62"/>
  <c r="L85" i="62"/>
  <c r="Z84" i="62"/>
  <c r="Y84" i="62"/>
  <c r="V84" i="62"/>
  <c r="U84" i="62"/>
  <c r="S84" i="62"/>
  <c r="R84" i="62"/>
  <c r="Q84" i="62"/>
  <c r="AF84" i="62" s="1"/>
  <c r="P84" i="62"/>
  <c r="X84" i="62" s="1"/>
  <c r="O84" i="62"/>
  <c r="T84" i="62" s="1"/>
  <c r="N84" i="62"/>
  <c r="M84" i="62"/>
  <c r="L84" i="62"/>
  <c r="AE83" i="62"/>
  <c r="AD83" i="62"/>
  <c r="AB83" i="62"/>
  <c r="Z83" i="62"/>
  <c r="W83" i="62"/>
  <c r="V83" i="62"/>
  <c r="S83" i="62"/>
  <c r="R83" i="62"/>
  <c r="Q83" i="62"/>
  <c r="AF83" i="62" s="1"/>
  <c r="P83" i="62"/>
  <c r="AA83" i="62" s="1"/>
  <c r="O83" i="62"/>
  <c r="U83" i="62" s="1"/>
  <c r="N83" i="62"/>
  <c r="M83" i="62"/>
  <c r="L83" i="62"/>
  <c r="AF82" i="62"/>
  <c r="AE82" i="62"/>
  <c r="AD82" i="62"/>
  <c r="AB82" i="62"/>
  <c r="T82" i="62"/>
  <c r="S82" i="62"/>
  <c r="Q82" i="62"/>
  <c r="AC82" i="62" s="1"/>
  <c r="P82" i="62"/>
  <c r="AA82" i="62" s="1"/>
  <c r="O82" i="62"/>
  <c r="R82" i="62" s="1"/>
  <c r="N82" i="62"/>
  <c r="M82" i="62"/>
  <c r="L82" i="62"/>
  <c r="Y81" i="62"/>
  <c r="V81" i="62"/>
  <c r="U81" i="62"/>
  <c r="T81" i="62"/>
  <c r="S81" i="62"/>
  <c r="Q81" i="62"/>
  <c r="P81" i="62"/>
  <c r="AA81" i="62" s="1"/>
  <c r="O81" i="62"/>
  <c r="R81" i="62" s="1"/>
  <c r="N81" i="62"/>
  <c r="M81" i="62"/>
  <c r="L81" i="62"/>
  <c r="Z80" i="62"/>
  <c r="Y80" i="62"/>
  <c r="V80" i="62"/>
  <c r="U80" i="62"/>
  <c r="S80" i="62"/>
  <c r="R80" i="62"/>
  <c r="Q80" i="62"/>
  <c r="AF80" i="62" s="1"/>
  <c r="P80" i="62"/>
  <c r="X80" i="62" s="1"/>
  <c r="O80" i="62"/>
  <c r="T80" i="62" s="1"/>
  <c r="N80" i="62"/>
  <c r="M80" i="62"/>
  <c r="L80" i="62"/>
  <c r="AE79" i="62"/>
  <c r="AD79" i="62"/>
  <c r="AB79" i="62"/>
  <c r="Z79" i="62"/>
  <c r="W79" i="62"/>
  <c r="V79" i="62"/>
  <c r="S79" i="62"/>
  <c r="R79" i="62"/>
  <c r="Q79" i="62"/>
  <c r="AF79" i="62" s="1"/>
  <c r="P79" i="62"/>
  <c r="AA79" i="62" s="1"/>
  <c r="O79" i="62"/>
  <c r="U79" i="62" s="1"/>
  <c r="N79" i="62"/>
  <c r="M79" i="62"/>
  <c r="L79" i="62"/>
  <c r="AF78" i="62"/>
  <c r="AE78" i="62"/>
  <c r="AD78" i="62"/>
  <c r="AB78" i="62"/>
  <c r="T78" i="62"/>
  <c r="S78" i="62"/>
  <c r="Q78" i="62"/>
  <c r="AC78" i="62" s="1"/>
  <c r="P78" i="62"/>
  <c r="Y78" i="62" s="1"/>
  <c r="O78" i="62"/>
  <c r="R78" i="62" s="1"/>
  <c r="N78" i="62"/>
  <c r="M78" i="62"/>
  <c r="L78" i="62"/>
  <c r="AB77" i="62"/>
  <c r="V77" i="62"/>
  <c r="U77" i="62"/>
  <c r="T77" i="62"/>
  <c r="S77" i="62"/>
  <c r="Q77" i="62"/>
  <c r="AF77" i="62" s="1"/>
  <c r="P77" i="62"/>
  <c r="Y77" i="62" s="1"/>
  <c r="O77" i="62"/>
  <c r="R77" i="62" s="1"/>
  <c r="N77" i="62"/>
  <c r="M77" i="62"/>
  <c r="L77" i="62"/>
  <c r="Z76" i="62"/>
  <c r="Y76" i="62"/>
  <c r="V76" i="62"/>
  <c r="U76" i="62"/>
  <c r="S76" i="62"/>
  <c r="R76" i="62"/>
  <c r="Q76" i="62"/>
  <c r="AE76" i="62" s="1"/>
  <c r="P76" i="62"/>
  <c r="X76" i="62" s="1"/>
  <c r="O76" i="62"/>
  <c r="T76" i="62" s="1"/>
  <c r="N76" i="62"/>
  <c r="M76" i="62"/>
  <c r="L76" i="62"/>
  <c r="AE75" i="62"/>
  <c r="AD75" i="62"/>
  <c r="AB75" i="62"/>
  <c r="V75" i="62"/>
  <c r="S75" i="62"/>
  <c r="R75" i="62"/>
  <c r="Q75" i="62"/>
  <c r="AF75" i="62" s="1"/>
  <c r="P75" i="62"/>
  <c r="O75" i="62"/>
  <c r="U75" i="62" s="1"/>
  <c r="N75" i="62"/>
  <c r="M75" i="62"/>
  <c r="L75" i="62"/>
  <c r="AF74" i="62"/>
  <c r="AE74" i="62"/>
  <c r="AD74" i="62"/>
  <c r="AB74" i="62"/>
  <c r="W74" i="62"/>
  <c r="V74" i="62"/>
  <c r="T74" i="62"/>
  <c r="S74" i="62"/>
  <c r="Q74" i="62"/>
  <c r="AC74" i="62" s="1"/>
  <c r="P74" i="62"/>
  <c r="Z74" i="62" s="1"/>
  <c r="O74" i="62"/>
  <c r="N74" i="62"/>
  <c r="M74" i="62"/>
  <c r="L74" i="62"/>
  <c r="AC73" i="62"/>
  <c r="Y73" i="62"/>
  <c r="X73" i="62"/>
  <c r="V73" i="62"/>
  <c r="U73" i="62"/>
  <c r="T73" i="62"/>
  <c r="S73" i="62"/>
  <c r="R73" i="62"/>
  <c r="Q73" i="62"/>
  <c r="AD73" i="62" s="1"/>
  <c r="P73" i="62"/>
  <c r="O73" i="62"/>
  <c r="N73" i="62"/>
  <c r="M73" i="62"/>
  <c r="L73" i="62"/>
  <c r="V72" i="62"/>
  <c r="U72" i="62"/>
  <c r="S72" i="62"/>
  <c r="R72" i="62"/>
  <c r="Q72" i="62"/>
  <c r="AF72" i="62" s="1"/>
  <c r="P72" i="62"/>
  <c r="O72" i="62"/>
  <c r="T72" i="62" s="1"/>
  <c r="N72" i="62"/>
  <c r="M72" i="62"/>
  <c r="L72" i="62"/>
  <c r="AE71" i="62"/>
  <c r="AD71" i="62"/>
  <c r="AB71" i="62"/>
  <c r="Y71" i="62"/>
  <c r="W71" i="62"/>
  <c r="V71" i="62"/>
  <c r="R71" i="62"/>
  <c r="Q71" i="62"/>
  <c r="AF71" i="62" s="1"/>
  <c r="P71" i="62"/>
  <c r="X71" i="62" s="1"/>
  <c r="O71" i="62"/>
  <c r="S71" i="62" s="1"/>
  <c r="N71" i="62"/>
  <c r="M71" i="62"/>
  <c r="L71" i="62"/>
  <c r="AF70" i="62"/>
  <c r="AE70" i="62"/>
  <c r="AD70" i="62"/>
  <c r="AB70" i="62"/>
  <c r="X70" i="62"/>
  <c r="Q70" i="62"/>
  <c r="AC70" i="62" s="1"/>
  <c r="P70" i="62"/>
  <c r="Z70" i="62" s="1"/>
  <c r="O70" i="62"/>
  <c r="N70" i="62"/>
  <c r="M70" i="62"/>
  <c r="L70" i="62"/>
  <c r="Y69" i="62"/>
  <c r="V69" i="62"/>
  <c r="U69" i="62"/>
  <c r="T69" i="62"/>
  <c r="S69" i="62"/>
  <c r="Q69" i="62"/>
  <c r="AD69" i="62" s="1"/>
  <c r="P69" i="62"/>
  <c r="O69" i="62"/>
  <c r="R69" i="62" s="1"/>
  <c r="N69" i="62"/>
  <c r="M69" i="62"/>
  <c r="L69" i="62"/>
  <c r="AE68" i="62"/>
  <c r="Z68" i="62"/>
  <c r="Y68" i="62"/>
  <c r="V68" i="62"/>
  <c r="U68" i="62"/>
  <c r="S68" i="62"/>
  <c r="R68" i="62"/>
  <c r="Q68" i="62"/>
  <c r="AF68" i="62" s="1"/>
  <c r="P68" i="62"/>
  <c r="O68" i="62"/>
  <c r="T68" i="62" s="1"/>
  <c r="N68" i="62"/>
  <c r="M68" i="62"/>
  <c r="L68" i="62"/>
  <c r="AE67" i="62"/>
  <c r="AD67" i="62"/>
  <c r="AB67" i="62"/>
  <c r="AA67" i="62"/>
  <c r="Y67" i="62"/>
  <c r="W67" i="62"/>
  <c r="Q67" i="62"/>
  <c r="AF67" i="62" s="1"/>
  <c r="P67" i="62"/>
  <c r="X67" i="62" s="1"/>
  <c r="O67" i="62"/>
  <c r="N67" i="62"/>
  <c r="M67" i="62"/>
  <c r="L67" i="62"/>
  <c r="AF66" i="62"/>
  <c r="AE66" i="62"/>
  <c r="AD66" i="62"/>
  <c r="AB66" i="62"/>
  <c r="V66" i="62"/>
  <c r="U66" i="62"/>
  <c r="T66" i="62"/>
  <c r="Q66" i="62"/>
  <c r="AC66" i="62" s="1"/>
  <c r="P66" i="62"/>
  <c r="Z66" i="62" s="1"/>
  <c r="O66" i="62"/>
  <c r="R66" i="62" s="1"/>
  <c r="N66" i="62"/>
  <c r="M66" i="62"/>
  <c r="L66" i="62"/>
  <c r="AD65" i="62"/>
  <c r="AC65" i="62"/>
  <c r="AB65" i="62"/>
  <c r="V65" i="62"/>
  <c r="U65" i="62"/>
  <c r="T65" i="62"/>
  <c r="S65" i="62"/>
  <c r="R65" i="62"/>
  <c r="Q65" i="62"/>
  <c r="AF65" i="62" s="1"/>
  <c r="P65" i="62"/>
  <c r="Y65" i="62" s="1"/>
  <c r="O65" i="62"/>
  <c r="N65" i="62"/>
  <c r="M65" i="62"/>
  <c r="L65" i="62"/>
  <c r="AF64" i="62"/>
  <c r="AC64" i="62"/>
  <c r="AB64" i="62"/>
  <c r="Y64" i="62"/>
  <c r="V64" i="62"/>
  <c r="Q64" i="62"/>
  <c r="AE64" i="62" s="1"/>
  <c r="P64" i="62"/>
  <c r="W64" i="62" s="1"/>
  <c r="O64" i="62"/>
  <c r="T64" i="62" s="1"/>
  <c r="N64" i="62"/>
  <c r="M64" i="62"/>
  <c r="L64" i="62"/>
  <c r="X63" i="62"/>
  <c r="W63" i="62"/>
  <c r="U63" i="62"/>
  <c r="S63" i="62"/>
  <c r="R63" i="62"/>
  <c r="Q63" i="62"/>
  <c r="AF63" i="62" s="1"/>
  <c r="P63" i="62"/>
  <c r="AA63" i="62" s="1"/>
  <c r="O63" i="62"/>
  <c r="T63" i="62" s="1"/>
  <c r="N63" i="62"/>
  <c r="M63" i="62"/>
  <c r="L63" i="62"/>
  <c r="AF62" i="62"/>
  <c r="AE62" i="62"/>
  <c r="AD62" i="62"/>
  <c r="AB62" i="62"/>
  <c r="AA62" i="62"/>
  <c r="Y62" i="62"/>
  <c r="Q62" i="62"/>
  <c r="AC62" i="62" s="1"/>
  <c r="P62" i="62"/>
  <c r="W62" i="62" s="1"/>
  <c r="O62" i="62"/>
  <c r="V62" i="62" s="1"/>
  <c r="N62" i="62"/>
  <c r="M62" i="62"/>
  <c r="L62" i="62"/>
  <c r="AE61" i="62"/>
  <c r="AB61" i="62"/>
  <c r="W61" i="62"/>
  <c r="U61" i="62"/>
  <c r="Q61" i="62"/>
  <c r="AF61" i="62" s="1"/>
  <c r="P61" i="62"/>
  <c r="Z61" i="62" s="1"/>
  <c r="O61" i="62"/>
  <c r="S61" i="62" s="1"/>
  <c r="N61" i="62"/>
  <c r="M61" i="62"/>
  <c r="L61" i="62"/>
  <c r="V60" i="62"/>
  <c r="T60" i="62"/>
  <c r="S60" i="62"/>
  <c r="R60" i="62"/>
  <c r="Q60" i="62"/>
  <c r="AB60" i="62" s="1"/>
  <c r="P60" i="62"/>
  <c r="W60" i="62" s="1"/>
  <c r="O60" i="62"/>
  <c r="U60" i="62" s="1"/>
  <c r="N60" i="62"/>
  <c r="M60" i="62"/>
  <c r="L60" i="62"/>
  <c r="AB59" i="62"/>
  <c r="AA59" i="62"/>
  <c r="Z59" i="62"/>
  <c r="Y59" i="62"/>
  <c r="X59" i="62"/>
  <c r="Q59" i="62"/>
  <c r="AF59" i="62" s="1"/>
  <c r="P59" i="62"/>
  <c r="W59" i="62" s="1"/>
  <c r="O59" i="62"/>
  <c r="T59" i="62" s="1"/>
  <c r="N59" i="62"/>
  <c r="M59" i="62"/>
  <c r="L59" i="62"/>
  <c r="AF58" i="62"/>
  <c r="AE58" i="62"/>
  <c r="AD58" i="62"/>
  <c r="AB58" i="62"/>
  <c r="W58" i="62"/>
  <c r="V58" i="62"/>
  <c r="T58" i="62"/>
  <c r="Q58" i="62"/>
  <c r="AC58" i="62" s="1"/>
  <c r="P58" i="62"/>
  <c r="AA58" i="62" s="1"/>
  <c r="O58" i="62"/>
  <c r="R58" i="62" s="1"/>
  <c r="N58" i="62"/>
  <c r="M58" i="62"/>
  <c r="L58" i="62"/>
  <c r="AF57" i="62"/>
  <c r="AE57" i="62"/>
  <c r="AC57" i="62"/>
  <c r="AB57" i="62"/>
  <c r="R57" i="62"/>
  <c r="Q57" i="62"/>
  <c r="AD57" i="62" s="1"/>
  <c r="P57" i="62"/>
  <c r="Z57" i="62" s="1"/>
  <c r="O57" i="62"/>
  <c r="V57" i="62" s="1"/>
  <c r="N57" i="62"/>
  <c r="M57" i="62"/>
  <c r="L57" i="62"/>
  <c r="AA56" i="62"/>
  <c r="Z56" i="62"/>
  <c r="Y56" i="62"/>
  <c r="X56" i="62"/>
  <c r="Q56" i="62"/>
  <c r="AF56" i="62" s="1"/>
  <c r="P56" i="62"/>
  <c r="W56" i="62" s="1"/>
  <c r="O56" i="62"/>
  <c r="V56" i="62" s="1"/>
  <c r="N56" i="62"/>
  <c r="M56" i="62"/>
  <c r="L56" i="62"/>
  <c r="Y55" i="62"/>
  <c r="V55" i="62"/>
  <c r="T55" i="62"/>
  <c r="Q55" i="62"/>
  <c r="AF55" i="62" s="1"/>
  <c r="P55" i="62"/>
  <c r="AA55" i="62" s="1"/>
  <c r="O55" i="62"/>
  <c r="R55" i="62" s="1"/>
  <c r="N55" i="62"/>
  <c r="M55" i="62"/>
  <c r="L55" i="62"/>
  <c r="V54" i="62"/>
  <c r="U54" i="62"/>
  <c r="T54" i="62"/>
  <c r="S54" i="62"/>
  <c r="R54" i="62"/>
  <c r="Q54" i="62"/>
  <c r="AF54" i="62" s="1"/>
  <c r="P54" i="62"/>
  <c r="AA54" i="62" s="1"/>
  <c r="O54" i="62"/>
  <c r="N54" i="62"/>
  <c r="M54" i="62"/>
  <c r="L54" i="62"/>
  <c r="AE53" i="62"/>
  <c r="AB53" i="62"/>
  <c r="Z53" i="62"/>
  <c r="V53" i="62"/>
  <c r="S53" i="62"/>
  <c r="Q53" i="62"/>
  <c r="AF53" i="62" s="1"/>
  <c r="P53" i="62"/>
  <c r="X53" i="62" s="1"/>
  <c r="O53" i="62"/>
  <c r="U53" i="62" s="1"/>
  <c r="N53" i="62"/>
  <c r="M53" i="62"/>
  <c r="L53" i="62"/>
  <c r="AF52" i="62"/>
  <c r="AE52" i="62"/>
  <c r="AB52" i="62"/>
  <c r="Y52" i="62"/>
  <c r="W52" i="62"/>
  <c r="V52" i="62"/>
  <c r="T52" i="62"/>
  <c r="S52" i="62"/>
  <c r="R52" i="62"/>
  <c r="Q52" i="62"/>
  <c r="AD52" i="62" s="1"/>
  <c r="P52" i="62"/>
  <c r="AA52" i="62" s="1"/>
  <c r="O52" i="62"/>
  <c r="U52" i="62" s="1"/>
  <c r="N52" i="62"/>
  <c r="M52" i="62"/>
  <c r="L52" i="62"/>
  <c r="AF51" i="62"/>
  <c r="Y51" i="62"/>
  <c r="W51" i="62"/>
  <c r="V51" i="62"/>
  <c r="U51" i="62"/>
  <c r="T51" i="62"/>
  <c r="S51" i="62"/>
  <c r="Q51" i="62"/>
  <c r="AD51" i="62" s="1"/>
  <c r="P51" i="62"/>
  <c r="AA51" i="62" s="1"/>
  <c r="O51" i="62"/>
  <c r="R51" i="62" s="1"/>
  <c r="N51" i="62"/>
  <c r="M51" i="62"/>
  <c r="L51" i="62"/>
  <c r="V50" i="62"/>
  <c r="U50" i="62"/>
  <c r="T50" i="62"/>
  <c r="S50" i="62"/>
  <c r="R50" i="62"/>
  <c r="Q50" i="62"/>
  <c r="AF50" i="62" s="1"/>
  <c r="P50" i="62"/>
  <c r="AA50" i="62" s="1"/>
  <c r="O50" i="62"/>
  <c r="N50" i="62"/>
  <c r="M50" i="62"/>
  <c r="L50" i="62"/>
  <c r="AE49" i="62"/>
  <c r="AB49" i="62"/>
  <c r="Z49" i="62"/>
  <c r="V49" i="62"/>
  <c r="S49" i="62"/>
  <c r="Q49" i="62"/>
  <c r="AF49" i="62" s="1"/>
  <c r="P49" i="62"/>
  <c r="X49" i="62" s="1"/>
  <c r="O49" i="62"/>
  <c r="U49" i="62" s="1"/>
  <c r="N49" i="62"/>
  <c r="M49" i="62"/>
  <c r="L49" i="62"/>
  <c r="AF48" i="62"/>
  <c r="AE48" i="62"/>
  <c r="AB48" i="62"/>
  <c r="Y48" i="62"/>
  <c r="W48" i="62"/>
  <c r="V48" i="62"/>
  <c r="T48" i="62"/>
  <c r="S48" i="62"/>
  <c r="R48" i="62"/>
  <c r="Q48" i="62"/>
  <c r="AD48" i="62" s="1"/>
  <c r="P48" i="62"/>
  <c r="AA48" i="62" s="1"/>
  <c r="O48" i="62"/>
  <c r="U48" i="62" s="1"/>
  <c r="N48" i="62"/>
  <c r="M48" i="62"/>
  <c r="L48" i="62"/>
  <c r="AF47" i="62"/>
  <c r="AE47" i="62"/>
  <c r="Y47" i="62"/>
  <c r="W47" i="62"/>
  <c r="V47" i="62"/>
  <c r="U47" i="62"/>
  <c r="T47" i="62"/>
  <c r="S47" i="62"/>
  <c r="Q47" i="62"/>
  <c r="AD47" i="62" s="1"/>
  <c r="P47" i="62"/>
  <c r="AA47" i="62" s="1"/>
  <c r="O47" i="62"/>
  <c r="R47" i="62" s="1"/>
  <c r="N47" i="62"/>
  <c r="M47" i="62"/>
  <c r="L47" i="62"/>
  <c r="V46" i="62"/>
  <c r="U46" i="62"/>
  <c r="T46" i="62"/>
  <c r="S46" i="62"/>
  <c r="R46" i="62"/>
  <c r="Q46" i="62"/>
  <c r="AF46" i="62" s="1"/>
  <c r="P46" i="62"/>
  <c r="AA46" i="62" s="1"/>
  <c r="O46" i="62"/>
  <c r="N46" i="62"/>
  <c r="M46" i="62"/>
  <c r="L46" i="62"/>
  <c r="AE45" i="62"/>
  <c r="AB45" i="62"/>
  <c r="Z45" i="62"/>
  <c r="V45" i="62"/>
  <c r="S45" i="62"/>
  <c r="Q45" i="62"/>
  <c r="AF45" i="62" s="1"/>
  <c r="P45" i="62"/>
  <c r="X45" i="62" s="1"/>
  <c r="O45" i="62"/>
  <c r="U45" i="62" s="1"/>
  <c r="N45" i="62"/>
  <c r="M45" i="62"/>
  <c r="L45" i="62"/>
  <c r="AF44" i="62"/>
  <c r="AE44" i="62"/>
  <c r="AB44" i="62"/>
  <c r="Y44" i="62"/>
  <c r="W44" i="62"/>
  <c r="V44" i="62"/>
  <c r="T44" i="62"/>
  <c r="S44" i="62"/>
  <c r="R44" i="62"/>
  <c r="Q44" i="62"/>
  <c r="AD44" i="62" s="1"/>
  <c r="P44" i="62"/>
  <c r="AA44" i="62" s="1"/>
  <c r="O44" i="62"/>
  <c r="U44" i="62" s="1"/>
  <c r="N44" i="62"/>
  <c r="M44" i="62"/>
  <c r="L44" i="62"/>
  <c r="AF43" i="62"/>
  <c r="AE43" i="62"/>
  <c r="Y43" i="62"/>
  <c r="W43" i="62"/>
  <c r="V43" i="62"/>
  <c r="U43" i="62"/>
  <c r="T43" i="62"/>
  <c r="S43" i="62"/>
  <c r="Q43" i="62"/>
  <c r="AD43" i="62" s="1"/>
  <c r="P43" i="62"/>
  <c r="AA43" i="62" s="1"/>
  <c r="O43" i="62"/>
  <c r="R43" i="62" s="1"/>
  <c r="N43" i="62"/>
  <c r="M43" i="62"/>
  <c r="L43" i="62"/>
  <c r="V42" i="62"/>
  <c r="U42" i="62"/>
  <c r="T42" i="62"/>
  <c r="S42" i="62"/>
  <c r="R42" i="62"/>
  <c r="Q42" i="62"/>
  <c r="AF42" i="62" s="1"/>
  <c r="P42" i="62"/>
  <c r="AA42" i="62" s="1"/>
  <c r="O42" i="62"/>
  <c r="N42" i="62"/>
  <c r="M42" i="62"/>
  <c r="L42" i="62"/>
  <c r="AE41" i="62"/>
  <c r="AB41" i="62"/>
  <c r="Z41" i="62"/>
  <c r="V41" i="62"/>
  <c r="S41" i="62"/>
  <c r="Q41" i="62"/>
  <c r="AF41" i="62" s="1"/>
  <c r="P41" i="62"/>
  <c r="X41" i="62" s="1"/>
  <c r="O41" i="62"/>
  <c r="U41" i="62" s="1"/>
  <c r="N41" i="62"/>
  <c r="M41" i="62"/>
  <c r="L41" i="62"/>
  <c r="AF40" i="62"/>
  <c r="AB40" i="62"/>
  <c r="Y40" i="62"/>
  <c r="W40" i="62"/>
  <c r="V40" i="62"/>
  <c r="T40" i="62"/>
  <c r="S40" i="62"/>
  <c r="R40" i="62"/>
  <c r="Q40" i="62"/>
  <c r="AE40" i="62" s="1"/>
  <c r="P40" i="62"/>
  <c r="AA40" i="62" s="1"/>
  <c r="O40" i="62"/>
  <c r="U40" i="62" s="1"/>
  <c r="N40" i="62"/>
  <c r="M40" i="62"/>
  <c r="L40" i="62"/>
  <c r="AF39" i="62"/>
  <c r="AE39" i="62"/>
  <c r="Y39" i="62"/>
  <c r="W39" i="62"/>
  <c r="V39" i="62"/>
  <c r="U39" i="62"/>
  <c r="T39" i="62"/>
  <c r="S39" i="62"/>
  <c r="Q39" i="62"/>
  <c r="AD39" i="62" s="1"/>
  <c r="P39" i="62"/>
  <c r="AA39" i="62" s="1"/>
  <c r="O39" i="62"/>
  <c r="R39" i="62" s="1"/>
  <c r="N39" i="62"/>
  <c r="M39" i="62"/>
  <c r="L39" i="62"/>
  <c r="V38" i="62"/>
  <c r="U38" i="62"/>
  <c r="T38" i="62"/>
  <c r="S38" i="62"/>
  <c r="R38" i="62"/>
  <c r="Q38" i="62"/>
  <c r="AF38" i="62" s="1"/>
  <c r="P38" i="62"/>
  <c r="AA38" i="62" s="1"/>
  <c r="O38" i="62"/>
  <c r="N38" i="62"/>
  <c r="M38" i="62"/>
  <c r="L38" i="62"/>
  <c r="AE37" i="62"/>
  <c r="AB37" i="62"/>
  <c r="Z37" i="62"/>
  <c r="V37" i="62"/>
  <c r="S37" i="62"/>
  <c r="Q37" i="62"/>
  <c r="AF37" i="62" s="1"/>
  <c r="P37" i="62"/>
  <c r="X37" i="62" s="1"/>
  <c r="O37" i="62"/>
  <c r="U37" i="62" s="1"/>
  <c r="N37" i="62"/>
  <c r="M37" i="62"/>
  <c r="L37" i="62"/>
  <c r="AF36" i="62"/>
  <c r="AB36" i="62"/>
  <c r="Y36" i="62"/>
  <c r="W36" i="62"/>
  <c r="V36" i="62"/>
  <c r="U36" i="62"/>
  <c r="T36" i="62"/>
  <c r="S36" i="62"/>
  <c r="R36" i="62"/>
  <c r="Q36" i="62"/>
  <c r="AE36" i="62" s="1"/>
  <c r="P36" i="62"/>
  <c r="AA36" i="62" s="1"/>
  <c r="O36" i="62"/>
  <c r="N36" i="62"/>
  <c r="M36" i="62"/>
  <c r="L36" i="62"/>
  <c r="AF35" i="62"/>
  <c r="AE35" i="62"/>
  <c r="Y35" i="62"/>
  <c r="W35" i="62"/>
  <c r="V35" i="62"/>
  <c r="U35" i="62"/>
  <c r="T35" i="62"/>
  <c r="S35" i="62"/>
  <c r="Q35" i="62"/>
  <c r="AD35" i="62" s="1"/>
  <c r="P35" i="62"/>
  <c r="AA35" i="62" s="1"/>
  <c r="O35" i="62"/>
  <c r="R35" i="62" s="1"/>
  <c r="N35" i="62"/>
  <c r="M35" i="62"/>
  <c r="L35" i="62"/>
  <c r="V34" i="62"/>
  <c r="T34" i="62"/>
  <c r="S34" i="62"/>
  <c r="R34" i="62"/>
  <c r="Q34" i="62"/>
  <c r="AF34" i="62" s="1"/>
  <c r="P34" i="62"/>
  <c r="AA34" i="62" s="1"/>
  <c r="O34" i="62"/>
  <c r="U34" i="62" s="1"/>
  <c r="N34" i="62"/>
  <c r="M34" i="62"/>
  <c r="L34" i="62"/>
  <c r="AE33" i="62"/>
  <c r="AB33" i="62"/>
  <c r="V33" i="62"/>
  <c r="S33" i="62"/>
  <c r="Q33" i="62"/>
  <c r="AF33" i="62" s="1"/>
  <c r="P33" i="62"/>
  <c r="X33" i="62" s="1"/>
  <c r="O33" i="62"/>
  <c r="U33" i="62" s="1"/>
  <c r="N33" i="62"/>
  <c r="M33" i="62"/>
  <c r="L33" i="62"/>
  <c r="AF32" i="62"/>
  <c r="AB32" i="62"/>
  <c r="Y32" i="62"/>
  <c r="W32" i="62"/>
  <c r="V32" i="62"/>
  <c r="U32" i="62"/>
  <c r="T32" i="62"/>
  <c r="S32" i="62"/>
  <c r="R32" i="62"/>
  <c r="Q32" i="62"/>
  <c r="AE32" i="62" s="1"/>
  <c r="P32" i="62"/>
  <c r="AA32" i="62" s="1"/>
  <c r="O32" i="62"/>
  <c r="N32" i="62"/>
  <c r="M32" i="62"/>
  <c r="L32" i="62"/>
  <c r="AF31" i="62"/>
  <c r="AE31" i="62"/>
  <c r="Y31" i="62"/>
  <c r="W31" i="62"/>
  <c r="V31" i="62"/>
  <c r="U31" i="62"/>
  <c r="T31" i="62"/>
  <c r="S31" i="62"/>
  <c r="Q31" i="62"/>
  <c r="AD31" i="62" s="1"/>
  <c r="P31" i="62"/>
  <c r="AA31" i="62" s="1"/>
  <c r="O31" i="62"/>
  <c r="R31" i="62" s="1"/>
  <c r="N31" i="62"/>
  <c r="M31" i="62"/>
  <c r="L31" i="62"/>
  <c r="V30" i="62"/>
  <c r="T30" i="62"/>
  <c r="S30" i="62"/>
  <c r="R30" i="62"/>
  <c r="Q30" i="62"/>
  <c r="AF30" i="62" s="1"/>
  <c r="P30" i="62"/>
  <c r="AA30" i="62" s="1"/>
  <c r="O30" i="62"/>
  <c r="U30" i="62" s="1"/>
  <c r="N30" i="62"/>
  <c r="M30" i="62"/>
  <c r="L30" i="62"/>
  <c r="AE29" i="62"/>
  <c r="AB29" i="62"/>
  <c r="V29" i="62"/>
  <c r="S29" i="62"/>
  <c r="Q29" i="62"/>
  <c r="AF29" i="62" s="1"/>
  <c r="P29" i="62"/>
  <c r="X29" i="62" s="1"/>
  <c r="O29" i="62"/>
  <c r="U29" i="62" s="1"/>
  <c r="N29" i="62"/>
  <c r="M29" i="62"/>
  <c r="L29" i="62"/>
  <c r="AF28" i="62"/>
  <c r="AB28" i="62"/>
  <c r="Y28" i="62"/>
  <c r="W28" i="62"/>
  <c r="V28" i="62"/>
  <c r="U28" i="62"/>
  <c r="T28" i="62"/>
  <c r="S28" i="62"/>
  <c r="R28" i="62"/>
  <c r="Q28" i="62"/>
  <c r="P28" i="62"/>
  <c r="AA28" i="62" s="1"/>
  <c r="O28" i="62"/>
  <c r="N28" i="62"/>
  <c r="M28" i="62"/>
  <c r="M178" i="62" s="1"/>
  <c r="L28" i="62"/>
  <c r="L178" i="62" s="1"/>
  <c r="H17" i="62" s="1"/>
  <c r="H18" i="62"/>
  <c r="A10" i="62"/>
  <c r="B1" i="62"/>
  <c r="A8" i="62" s="1"/>
  <c r="Q177" i="61"/>
  <c r="AC177" i="61" s="1"/>
  <c r="P177" i="61"/>
  <c r="AA177" i="61" s="1"/>
  <c r="O177" i="61"/>
  <c r="V177" i="61" s="1"/>
  <c r="N177" i="61"/>
  <c r="M177" i="61"/>
  <c r="L177" i="61"/>
  <c r="W176" i="61"/>
  <c r="V176" i="61"/>
  <c r="U176" i="61"/>
  <c r="Q176" i="61"/>
  <c r="AF176" i="61" s="1"/>
  <c r="P176" i="61"/>
  <c r="Z176" i="61" s="1"/>
  <c r="O176" i="61"/>
  <c r="T176" i="61" s="1"/>
  <c r="N176" i="61"/>
  <c r="M176" i="61"/>
  <c r="L176" i="61"/>
  <c r="AF175" i="61"/>
  <c r="AD175" i="61"/>
  <c r="Z175" i="61"/>
  <c r="Y175" i="61"/>
  <c r="W175" i="61"/>
  <c r="U175" i="61"/>
  <c r="Q175" i="61"/>
  <c r="AE175" i="61" s="1"/>
  <c r="P175" i="61"/>
  <c r="AA175" i="61" s="1"/>
  <c r="O175" i="61"/>
  <c r="V175" i="61" s="1"/>
  <c r="N175" i="61"/>
  <c r="M175" i="61"/>
  <c r="L175" i="61"/>
  <c r="AD174" i="61"/>
  <c r="X174" i="61"/>
  <c r="R174" i="61"/>
  <c r="Q174" i="61"/>
  <c r="AF174" i="61" s="1"/>
  <c r="P174" i="61"/>
  <c r="AA174" i="61" s="1"/>
  <c r="O174" i="61"/>
  <c r="T174" i="61" s="1"/>
  <c r="N174" i="61"/>
  <c r="M174" i="61"/>
  <c r="L174" i="61"/>
  <c r="AA173" i="61"/>
  <c r="Q173" i="61"/>
  <c r="AC173" i="61" s="1"/>
  <c r="P173" i="61"/>
  <c r="Z173" i="61" s="1"/>
  <c r="O173" i="61"/>
  <c r="V173" i="61" s="1"/>
  <c r="N173" i="61"/>
  <c r="M173" i="61"/>
  <c r="L173" i="61"/>
  <c r="AD172" i="61"/>
  <c r="X172" i="61"/>
  <c r="V172" i="61"/>
  <c r="U172" i="61"/>
  <c r="R172" i="61"/>
  <c r="Q172" i="61"/>
  <c r="AF172" i="61" s="1"/>
  <c r="P172" i="61"/>
  <c r="Z172" i="61" s="1"/>
  <c r="O172" i="61"/>
  <c r="T172" i="61" s="1"/>
  <c r="N172" i="61"/>
  <c r="M172" i="61"/>
  <c r="L172" i="61"/>
  <c r="AF171" i="61"/>
  <c r="AE171" i="61"/>
  <c r="AD171" i="61"/>
  <c r="AA171" i="61"/>
  <c r="Z171" i="61"/>
  <c r="Y171" i="61"/>
  <c r="W171" i="61"/>
  <c r="U171" i="61"/>
  <c r="Q171" i="61"/>
  <c r="AC171" i="61" s="1"/>
  <c r="P171" i="61"/>
  <c r="X171" i="61" s="1"/>
  <c r="O171" i="61"/>
  <c r="V171" i="61" s="1"/>
  <c r="N171" i="61"/>
  <c r="M171" i="61"/>
  <c r="L171" i="61"/>
  <c r="AD170" i="61"/>
  <c r="W170" i="61"/>
  <c r="V170" i="61"/>
  <c r="R170" i="61"/>
  <c r="Q170" i="61"/>
  <c r="AF170" i="61" s="1"/>
  <c r="P170" i="61"/>
  <c r="AA170" i="61" s="1"/>
  <c r="O170" i="61"/>
  <c r="T170" i="61" s="1"/>
  <c r="N170" i="61"/>
  <c r="M170" i="61"/>
  <c r="L170" i="61"/>
  <c r="AF169" i="61"/>
  <c r="AA169" i="61"/>
  <c r="Q169" i="61"/>
  <c r="AC169" i="61" s="1"/>
  <c r="P169" i="61"/>
  <c r="Z169" i="61" s="1"/>
  <c r="O169" i="61"/>
  <c r="V169" i="61" s="1"/>
  <c r="N169" i="61"/>
  <c r="M169" i="61"/>
  <c r="L169" i="61"/>
  <c r="X168" i="61"/>
  <c r="V168" i="61"/>
  <c r="U168" i="61"/>
  <c r="S168" i="61"/>
  <c r="R168" i="61"/>
  <c r="Q168" i="61"/>
  <c r="AF168" i="61" s="1"/>
  <c r="P168" i="61"/>
  <c r="Z168" i="61" s="1"/>
  <c r="O168" i="61"/>
  <c r="T168" i="61" s="1"/>
  <c r="N168" i="61"/>
  <c r="M168" i="61"/>
  <c r="L168" i="61"/>
  <c r="AF167" i="61"/>
  <c r="AE167" i="61"/>
  <c r="AD167" i="61"/>
  <c r="AB167" i="61"/>
  <c r="Z167" i="61"/>
  <c r="Y167" i="61"/>
  <c r="V167" i="61"/>
  <c r="U167" i="61"/>
  <c r="Q167" i="61"/>
  <c r="AC167" i="61" s="1"/>
  <c r="P167" i="61"/>
  <c r="W167" i="61" s="1"/>
  <c r="O167" i="61"/>
  <c r="T167" i="61" s="1"/>
  <c r="N167" i="61"/>
  <c r="M167" i="61"/>
  <c r="L167" i="61"/>
  <c r="AD166" i="61"/>
  <c r="W166" i="61"/>
  <c r="V166" i="61"/>
  <c r="S166" i="61"/>
  <c r="R166" i="61"/>
  <c r="Q166" i="61"/>
  <c r="AF166" i="61" s="1"/>
  <c r="P166" i="61"/>
  <c r="AA166" i="61" s="1"/>
  <c r="O166" i="61"/>
  <c r="T166" i="61" s="1"/>
  <c r="N166" i="61"/>
  <c r="M166" i="61"/>
  <c r="L166" i="61"/>
  <c r="AF165" i="61"/>
  <c r="AE165" i="61"/>
  <c r="AA165" i="61"/>
  <c r="Q165" i="61"/>
  <c r="AC165" i="61" s="1"/>
  <c r="P165" i="61"/>
  <c r="Z165" i="61" s="1"/>
  <c r="O165" i="61"/>
  <c r="V165" i="61" s="1"/>
  <c r="N165" i="61"/>
  <c r="M165" i="61"/>
  <c r="L165" i="61"/>
  <c r="X164" i="61"/>
  <c r="V164" i="61"/>
  <c r="Q164" i="61"/>
  <c r="AF164" i="61" s="1"/>
  <c r="P164" i="61"/>
  <c r="Z164" i="61" s="1"/>
  <c r="O164" i="61"/>
  <c r="U164" i="61" s="1"/>
  <c r="N164" i="61"/>
  <c r="M164" i="61"/>
  <c r="L164" i="61"/>
  <c r="AF163" i="61"/>
  <c r="AE163" i="61"/>
  <c r="AD163" i="61"/>
  <c r="AB163" i="61"/>
  <c r="Z163" i="61"/>
  <c r="Y163" i="61"/>
  <c r="V163" i="61"/>
  <c r="U163" i="61"/>
  <c r="T163" i="61"/>
  <c r="S163" i="61"/>
  <c r="Q163" i="61"/>
  <c r="AC163" i="61" s="1"/>
  <c r="P163" i="61"/>
  <c r="W163" i="61" s="1"/>
  <c r="O163" i="61"/>
  <c r="R163" i="61" s="1"/>
  <c r="N163" i="61"/>
  <c r="M163" i="61"/>
  <c r="L163" i="61"/>
  <c r="AE162" i="61"/>
  <c r="AD162" i="61"/>
  <c r="W162" i="61"/>
  <c r="V162" i="61"/>
  <c r="U162" i="61"/>
  <c r="T162" i="61"/>
  <c r="S162" i="61"/>
  <c r="R162" i="61"/>
  <c r="Q162" i="61"/>
  <c r="AF162" i="61" s="1"/>
  <c r="P162" i="61"/>
  <c r="AA162" i="61" s="1"/>
  <c r="O162" i="61"/>
  <c r="N162" i="61"/>
  <c r="M162" i="61"/>
  <c r="L162" i="61"/>
  <c r="AF161" i="61"/>
  <c r="AE161" i="61"/>
  <c r="AD161" i="61"/>
  <c r="AA161" i="61"/>
  <c r="Q161" i="61"/>
  <c r="AC161" i="61" s="1"/>
  <c r="P161" i="61"/>
  <c r="Z161" i="61" s="1"/>
  <c r="O161" i="61"/>
  <c r="V161" i="61" s="1"/>
  <c r="N161" i="61"/>
  <c r="M161" i="61"/>
  <c r="L161" i="61"/>
  <c r="X160" i="61"/>
  <c r="V160" i="61"/>
  <c r="Q160" i="61"/>
  <c r="AF160" i="61" s="1"/>
  <c r="P160" i="61"/>
  <c r="Z160" i="61" s="1"/>
  <c r="O160" i="61"/>
  <c r="U160" i="61" s="1"/>
  <c r="N160" i="61"/>
  <c r="M160" i="61"/>
  <c r="L160" i="61"/>
  <c r="AF159" i="61"/>
  <c r="AE159" i="61"/>
  <c r="AD159" i="61"/>
  <c r="AB159" i="61"/>
  <c r="Z159" i="61"/>
  <c r="Y159" i="61"/>
  <c r="V159" i="61"/>
  <c r="U159" i="61"/>
  <c r="T159" i="61"/>
  <c r="S159" i="61"/>
  <c r="Q159" i="61"/>
  <c r="AC159" i="61" s="1"/>
  <c r="P159" i="61"/>
  <c r="W159" i="61" s="1"/>
  <c r="O159" i="61"/>
  <c r="R159" i="61" s="1"/>
  <c r="N159" i="61"/>
  <c r="M159" i="61"/>
  <c r="L159" i="61"/>
  <c r="AE158" i="61"/>
  <c r="AD158" i="61"/>
  <c r="W158" i="61"/>
  <c r="V158" i="61"/>
  <c r="U158" i="61"/>
  <c r="T158" i="61"/>
  <c r="S158" i="61"/>
  <c r="R158" i="61"/>
  <c r="Q158" i="61"/>
  <c r="AF158" i="61" s="1"/>
  <c r="P158" i="61"/>
  <c r="AA158" i="61" s="1"/>
  <c r="O158" i="61"/>
  <c r="N158" i="61"/>
  <c r="M158" i="61"/>
  <c r="L158" i="61"/>
  <c r="AF157" i="61"/>
  <c r="AE157" i="61"/>
  <c r="AD157" i="61"/>
  <c r="AB157" i="61"/>
  <c r="AA157" i="61"/>
  <c r="Q157" i="61"/>
  <c r="AC157" i="61" s="1"/>
  <c r="P157" i="61"/>
  <c r="Z157" i="61" s="1"/>
  <c r="O157" i="61"/>
  <c r="V157" i="61" s="1"/>
  <c r="N157" i="61"/>
  <c r="M157" i="61"/>
  <c r="L157" i="61"/>
  <c r="X156" i="61"/>
  <c r="Q156" i="61"/>
  <c r="AF156" i="61" s="1"/>
  <c r="P156" i="61"/>
  <c r="Z156" i="61" s="1"/>
  <c r="O156" i="61"/>
  <c r="V156" i="61" s="1"/>
  <c r="N156" i="61"/>
  <c r="M156" i="61"/>
  <c r="L156" i="61"/>
  <c r="AF155" i="61"/>
  <c r="AE155" i="61"/>
  <c r="AD155" i="61"/>
  <c r="AB155" i="61"/>
  <c r="Z155" i="61"/>
  <c r="Y155" i="61"/>
  <c r="V155" i="61"/>
  <c r="U155" i="61"/>
  <c r="T155" i="61"/>
  <c r="S155" i="61"/>
  <c r="R155" i="61"/>
  <c r="Q155" i="61"/>
  <c r="AC155" i="61" s="1"/>
  <c r="P155" i="61"/>
  <c r="W155" i="61" s="1"/>
  <c r="O155" i="61"/>
  <c r="N155" i="61"/>
  <c r="M155" i="61"/>
  <c r="L155" i="61"/>
  <c r="AE154" i="61"/>
  <c r="AD154" i="61"/>
  <c r="W154" i="61"/>
  <c r="V154" i="61"/>
  <c r="U154" i="61"/>
  <c r="T154" i="61"/>
  <c r="S154" i="61"/>
  <c r="R154" i="61"/>
  <c r="Q154" i="61"/>
  <c r="AF154" i="61" s="1"/>
  <c r="P154" i="61"/>
  <c r="AA154" i="61" s="1"/>
  <c r="O154" i="61"/>
  <c r="N154" i="61"/>
  <c r="M154" i="61"/>
  <c r="L154" i="61"/>
  <c r="AF153" i="61"/>
  <c r="AE153" i="61"/>
  <c r="AD153" i="61"/>
  <c r="AB153" i="61"/>
  <c r="AA153" i="61"/>
  <c r="Q153" i="61"/>
  <c r="AC153" i="61" s="1"/>
  <c r="P153" i="61"/>
  <c r="Z153" i="61" s="1"/>
  <c r="O153" i="61"/>
  <c r="V153" i="61" s="1"/>
  <c r="N153" i="61"/>
  <c r="M153" i="61"/>
  <c r="L153" i="61"/>
  <c r="X152" i="61"/>
  <c r="Q152" i="61"/>
  <c r="AF152" i="61" s="1"/>
  <c r="P152" i="61"/>
  <c r="Z152" i="61" s="1"/>
  <c r="O152" i="61"/>
  <c r="V152" i="61" s="1"/>
  <c r="N152" i="61"/>
  <c r="M152" i="61"/>
  <c r="L152" i="61"/>
  <c r="AF151" i="61"/>
  <c r="AE151" i="61"/>
  <c r="AD151" i="61"/>
  <c r="AB151" i="61"/>
  <c r="Z151" i="61"/>
  <c r="Y151" i="61"/>
  <c r="V151" i="61"/>
  <c r="U151" i="61"/>
  <c r="T151" i="61"/>
  <c r="S151" i="61"/>
  <c r="R151" i="61"/>
  <c r="Q151" i="61"/>
  <c r="AC151" i="61" s="1"/>
  <c r="P151" i="61"/>
  <c r="W151" i="61" s="1"/>
  <c r="O151" i="61"/>
  <c r="N151" i="61"/>
  <c r="M151" i="61"/>
  <c r="L151" i="61"/>
  <c r="AE150" i="61"/>
  <c r="AD150" i="61"/>
  <c r="W150" i="61"/>
  <c r="V150" i="61"/>
  <c r="U150" i="61"/>
  <c r="T150" i="61"/>
  <c r="S150" i="61"/>
  <c r="R150" i="61"/>
  <c r="Q150" i="61"/>
  <c r="AF150" i="61" s="1"/>
  <c r="P150" i="61"/>
  <c r="AA150" i="61" s="1"/>
  <c r="O150" i="61"/>
  <c r="N150" i="61"/>
  <c r="M150" i="61"/>
  <c r="L150" i="61"/>
  <c r="AF149" i="61"/>
  <c r="AE149" i="61"/>
  <c r="AD149" i="61"/>
  <c r="AB149" i="61"/>
  <c r="AA149" i="61"/>
  <c r="Q149" i="61"/>
  <c r="AC149" i="61" s="1"/>
  <c r="P149" i="61"/>
  <c r="Z149" i="61" s="1"/>
  <c r="O149" i="61"/>
  <c r="V149" i="61" s="1"/>
  <c r="N149" i="61"/>
  <c r="M149" i="61"/>
  <c r="L149" i="61"/>
  <c r="X148" i="61"/>
  <c r="V148" i="61"/>
  <c r="Q148" i="61"/>
  <c r="AF148" i="61" s="1"/>
  <c r="P148" i="61"/>
  <c r="Z148" i="61" s="1"/>
  <c r="O148" i="61"/>
  <c r="U148" i="61" s="1"/>
  <c r="N148" i="61"/>
  <c r="M148" i="61"/>
  <c r="L148" i="61"/>
  <c r="AF147" i="61"/>
  <c r="AE147" i="61"/>
  <c r="AD147" i="61"/>
  <c r="AB147" i="61"/>
  <c r="Z147" i="61"/>
  <c r="Y147" i="61"/>
  <c r="V147" i="61"/>
  <c r="U147" i="61"/>
  <c r="T147" i="61"/>
  <c r="S147" i="61"/>
  <c r="R147" i="61"/>
  <c r="Q147" i="61"/>
  <c r="AC147" i="61" s="1"/>
  <c r="P147" i="61"/>
  <c r="W147" i="61" s="1"/>
  <c r="O147" i="61"/>
  <c r="N147" i="61"/>
  <c r="M147" i="61"/>
  <c r="L147" i="61"/>
  <c r="AE146" i="61"/>
  <c r="AD146" i="61"/>
  <c r="W146" i="61"/>
  <c r="V146" i="61"/>
  <c r="U146" i="61"/>
  <c r="T146" i="61"/>
  <c r="S146" i="61"/>
  <c r="R146" i="61"/>
  <c r="Q146" i="61"/>
  <c r="AF146" i="61" s="1"/>
  <c r="P146" i="61"/>
  <c r="AA146" i="61" s="1"/>
  <c r="O146" i="61"/>
  <c r="N146" i="61"/>
  <c r="M146" i="61"/>
  <c r="L146" i="61"/>
  <c r="AF145" i="61"/>
  <c r="AE145" i="61"/>
  <c r="AD145" i="61"/>
  <c r="AB145" i="61"/>
  <c r="AA145" i="61"/>
  <c r="Q145" i="61"/>
  <c r="AC145" i="61" s="1"/>
  <c r="P145" i="61"/>
  <c r="Z145" i="61" s="1"/>
  <c r="O145" i="61"/>
  <c r="N145" i="61"/>
  <c r="M145" i="61"/>
  <c r="L145" i="61"/>
  <c r="X144" i="61"/>
  <c r="V144" i="61"/>
  <c r="S144" i="61"/>
  <c r="Q144" i="61"/>
  <c r="AF144" i="61" s="1"/>
  <c r="P144" i="61"/>
  <c r="Z144" i="61" s="1"/>
  <c r="O144" i="61"/>
  <c r="U144" i="61" s="1"/>
  <c r="N144" i="61"/>
  <c r="M144" i="61"/>
  <c r="L144" i="61"/>
  <c r="AF143" i="61"/>
  <c r="AE143" i="61"/>
  <c r="AD143" i="61"/>
  <c r="AB143" i="61"/>
  <c r="Z143" i="61"/>
  <c r="Y143" i="61"/>
  <c r="V143" i="61"/>
  <c r="U143" i="61"/>
  <c r="T143" i="61"/>
  <c r="S143" i="61"/>
  <c r="R143" i="61"/>
  <c r="Q143" i="61"/>
  <c r="AC143" i="61" s="1"/>
  <c r="P143" i="61"/>
  <c r="W143" i="61" s="1"/>
  <c r="O143" i="61"/>
  <c r="N143" i="61"/>
  <c r="M143" i="61"/>
  <c r="L143" i="61"/>
  <c r="AE142" i="61"/>
  <c r="AD142" i="61"/>
  <c r="AB142" i="61"/>
  <c r="W142" i="61"/>
  <c r="V142" i="61"/>
  <c r="U142" i="61"/>
  <c r="T142" i="61"/>
  <c r="S142" i="61"/>
  <c r="R142" i="61"/>
  <c r="Q142" i="61"/>
  <c r="AF142" i="61" s="1"/>
  <c r="P142" i="61"/>
  <c r="AA142" i="61" s="1"/>
  <c r="O142" i="61"/>
  <c r="N142" i="61"/>
  <c r="M142" i="61"/>
  <c r="L142" i="61"/>
  <c r="AF141" i="61"/>
  <c r="AE141" i="61"/>
  <c r="AD141" i="61"/>
  <c r="AB141" i="61"/>
  <c r="AA141" i="61"/>
  <c r="Q141" i="61"/>
  <c r="AC141" i="61" s="1"/>
  <c r="P141" i="61"/>
  <c r="Z141" i="61" s="1"/>
  <c r="O141" i="61"/>
  <c r="N141" i="61"/>
  <c r="M141" i="61"/>
  <c r="L141" i="61"/>
  <c r="X140" i="61"/>
  <c r="V140" i="61"/>
  <c r="S140" i="61"/>
  <c r="Q140" i="61"/>
  <c r="AF140" i="61" s="1"/>
  <c r="P140" i="61"/>
  <c r="Z140" i="61" s="1"/>
  <c r="O140" i="61"/>
  <c r="U140" i="61" s="1"/>
  <c r="N140" i="61"/>
  <c r="M140" i="61"/>
  <c r="L140" i="61"/>
  <c r="AF139" i="61"/>
  <c r="AE139" i="61"/>
  <c r="AD139" i="61"/>
  <c r="AB139" i="61"/>
  <c r="Z139" i="61"/>
  <c r="Y139" i="61"/>
  <c r="V139" i="61"/>
  <c r="U139" i="61"/>
  <c r="T139" i="61"/>
  <c r="S139" i="61"/>
  <c r="R139" i="61"/>
  <c r="Q139" i="61"/>
  <c r="AC139" i="61" s="1"/>
  <c r="P139" i="61"/>
  <c r="W139" i="61" s="1"/>
  <c r="O139" i="61"/>
  <c r="N139" i="61"/>
  <c r="M139" i="61"/>
  <c r="L139" i="61"/>
  <c r="AE138" i="61"/>
  <c r="AD138" i="61"/>
  <c r="AB138" i="61"/>
  <c r="W138" i="61"/>
  <c r="V138" i="61"/>
  <c r="U138" i="61"/>
  <c r="T138" i="61"/>
  <c r="S138" i="61"/>
  <c r="R138" i="61"/>
  <c r="Q138" i="61"/>
  <c r="AF138" i="61" s="1"/>
  <c r="P138" i="61"/>
  <c r="AA138" i="61" s="1"/>
  <c r="O138" i="61"/>
  <c r="N138" i="61"/>
  <c r="M138" i="61"/>
  <c r="L138" i="61"/>
  <c r="AF137" i="61"/>
  <c r="AE137" i="61"/>
  <c r="AB137" i="61"/>
  <c r="AA137" i="61"/>
  <c r="Q137" i="61"/>
  <c r="AC137" i="61" s="1"/>
  <c r="P137" i="61"/>
  <c r="Z137" i="61" s="1"/>
  <c r="O137" i="61"/>
  <c r="N137" i="61"/>
  <c r="M137" i="61"/>
  <c r="L137" i="61"/>
  <c r="X136" i="61"/>
  <c r="V136" i="61"/>
  <c r="S136" i="61"/>
  <c r="Q136" i="61"/>
  <c r="AF136" i="61" s="1"/>
  <c r="P136" i="61"/>
  <c r="Z136" i="61" s="1"/>
  <c r="O136" i="61"/>
  <c r="U136" i="61" s="1"/>
  <c r="N136" i="61"/>
  <c r="M136" i="61"/>
  <c r="L136" i="61"/>
  <c r="AF135" i="61"/>
  <c r="AE135" i="61"/>
  <c r="AD135" i="61"/>
  <c r="AB135" i="61"/>
  <c r="Z135" i="61"/>
  <c r="Y135" i="61"/>
  <c r="V135" i="61"/>
  <c r="U135" i="61"/>
  <c r="T135" i="61"/>
  <c r="S135" i="61"/>
  <c r="R135" i="61"/>
  <c r="Q135" i="61"/>
  <c r="AC135" i="61" s="1"/>
  <c r="P135" i="61"/>
  <c r="W135" i="61" s="1"/>
  <c r="O135" i="61"/>
  <c r="N135" i="61"/>
  <c r="M135" i="61"/>
  <c r="L135" i="61"/>
  <c r="AE134" i="61"/>
  <c r="AD134" i="61"/>
  <c r="AB134" i="61"/>
  <c r="W134" i="61"/>
  <c r="V134" i="61"/>
  <c r="U134" i="61"/>
  <c r="T134" i="61"/>
  <c r="S134" i="61"/>
  <c r="R134" i="61"/>
  <c r="Q134" i="61"/>
  <c r="AF134" i="61" s="1"/>
  <c r="P134" i="61"/>
  <c r="AA134" i="61" s="1"/>
  <c r="O134" i="61"/>
  <c r="N134" i="61"/>
  <c r="M134" i="61"/>
  <c r="L134" i="61"/>
  <c r="AF133" i="61"/>
  <c r="AE133" i="61"/>
  <c r="AB133" i="61"/>
  <c r="AA133" i="61"/>
  <c r="T133" i="61"/>
  <c r="S133" i="61"/>
  <c r="Q133" i="61"/>
  <c r="AC133" i="61" s="1"/>
  <c r="P133" i="61"/>
  <c r="Z133" i="61" s="1"/>
  <c r="O133" i="61"/>
  <c r="V133" i="61" s="1"/>
  <c r="N133" i="61"/>
  <c r="M133" i="61"/>
  <c r="L133" i="61"/>
  <c r="V132" i="61"/>
  <c r="S132" i="61"/>
  <c r="Q132" i="61"/>
  <c r="AE132" i="61" s="1"/>
  <c r="P132" i="61"/>
  <c r="Y132" i="61" s="1"/>
  <c r="O132" i="61"/>
  <c r="U132" i="61" s="1"/>
  <c r="N132" i="61"/>
  <c r="M132" i="61"/>
  <c r="L132" i="61"/>
  <c r="AF131" i="61"/>
  <c r="AE131" i="61"/>
  <c r="AD131" i="61"/>
  <c r="AB131" i="61"/>
  <c r="Z131" i="61"/>
  <c r="V131" i="61"/>
  <c r="U131" i="61"/>
  <c r="T131" i="61"/>
  <c r="S131" i="61"/>
  <c r="R131" i="61"/>
  <c r="Q131" i="61"/>
  <c r="AC131" i="61" s="1"/>
  <c r="P131" i="61"/>
  <c r="Y131" i="61" s="1"/>
  <c r="O131" i="61"/>
  <c r="N131" i="61"/>
  <c r="M131" i="61"/>
  <c r="L131" i="61"/>
  <c r="AE130" i="61"/>
  <c r="AD130" i="61"/>
  <c r="AB130" i="61"/>
  <c r="V130" i="61"/>
  <c r="U130" i="61"/>
  <c r="T130" i="61"/>
  <c r="S130" i="61"/>
  <c r="R130" i="61"/>
  <c r="Q130" i="61"/>
  <c r="AF130" i="61" s="1"/>
  <c r="P130" i="61"/>
  <c r="O130" i="61"/>
  <c r="N130" i="61"/>
  <c r="M130" i="61"/>
  <c r="L130" i="61"/>
  <c r="AF129" i="61"/>
  <c r="AE129" i="61"/>
  <c r="AB129" i="61"/>
  <c r="Q129" i="61"/>
  <c r="AC129" i="61" s="1"/>
  <c r="P129" i="61"/>
  <c r="AA129" i="61" s="1"/>
  <c r="O129" i="61"/>
  <c r="V129" i="61" s="1"/>
  <c r="N129" i="61"/>
  <c r="M129" i="61"/>
  <c r="L129" i="61"/>
  <c r="AE128" i="61"/>
  <c r="AC128" i="61"/>
  <c r="AB128" i="61"/>
  <c r="Y128" i="61"/>
  <c r="X128" i="61"/>
  <c r="V128" i="61"/>
  <c r="S128" i="61"/>
  <c r="Q128" i="61"/>
  <c r="P128" i="61"/>
  <c r="AA128" i="61" s="1"/>
  <c r="O128" i="61"/>
  <c r="U128" i="61" s="1"/>
  <c r="N128" i="61"/>
  <c r="M128" i="61"/>
  <c r="L128" i="61"/>
  <c r="AF127" i="61"/>
  <c r="AE127" i="61"/>
  <c r="AD127" i="61"/>
  <c r="AB127" i="61"/>
  <c r="V127" i="61"/>
  <c r="U127" i="61"/>
  <c r="T127" i="61"/>
  <c r="S127" i="61"/>
  <c r="R127" i="61"/>
  <c r="Q127" i="61"/>
  <c r="AC127" i="61" s="1"/>
  <c r="P127" i="61"/>
  <c r="AA127" i="61" s="1"/>
  <c r="O127" i="61"/>
  <c r="N127" i="61"/>
  <c r="M127" i="61"/>
  <c r="L127" i="61"/>
  <c r="V126" i="61"/>
  <c r="U126" i="61"/>
  <c r="T126" i="61"/>
  <c r="S126" i="61"/>
  <c r="R126" i="61"/>
  <c r="Q126" i="61"/>
  <c r="AF126" i="61" s="1"/>
  <c r="P126" i="61"/>
  <c r="Y126" i="61" s="1"/>
  <c r="O126" i="61"/>
  <c r="N126" i="61"/>
  <c r="M126" i="61"/>
  <c r="L126" i="61"/>
  <c r="AE125" i="61"/>
  <c r="AC125" i="61"/>
  <c r="AB125" i="61"/>
  <c r="V125" i="61"/>
  <c r="T125" i="61"/>
  <c r="S125" i="61"/>
  <c r="R125" i="61"/>
  <c r="Q125" i="61"/>
  <c r="AF125" i="61" s="1"/>
  <c r="P125" i="61"/>
  <c r="O125" i="61"/>
  <c r="U125" i="61" s="1"/>
  <c r="N125" i="61"/>
  <c r="M125" i="61"/>
  <c r="L125" i="61"/>
  <c r="Z124" i="61"/>
  <c r="X124" i="61"/>
  <c r="W124" i="61"/>
  <c r="S124" i="61"/>
  <c r="Q124" i="61"/>
  <c r="AE124" i="61" s="1"/>
  <c r="P124" i="61"/>
  <c r="AA124" i="61" s="1"/>
  <c r="O124" i="61"/>
  <c r="V124" i="61" s="1"/>
  <c r="N124" i="61"/>
  <c r="M124" i="61"/>
  <c r="L124" i="61"/>
  <c r="AF123" i="61"/>
  <c r="AE123" i="61"/>
  <c r="AD123" i="61"/>
  <c r="AB123" i="61"/>
  <c r="Y123" i="61"/>
  <c r="X123" i="61"/>
  <c r="V123" i="61"/>
  <c r="U123" i="61"/>
  <c r="T123" i="61"/>
  <c r="S123" i="61"/>
  <c r="R123" i="61"/>
  <c r="Q123" i="61"/>
  <c r="AC123" i="61" s="1"/>
  <c r="P123" i="61"/>
  <c r="AA123" i="61" s="1"/>
  <c r="O123" i="61"/>
  <c r="N123" i="61"/>
  <c r="M123" i="61"/>
  <c r="L123" i="61"/>
  <c r="AE122" i="61"/>
  <c r="AD122" i="61"/>
  <c r="V122" i="61"/>
  <c r="U122" i="61"/>
  <c r="T122" i="61"/>
  <c r="S122" i="61"/>
  <c r="R122" i="61"/>
  <c r="Q122" i="61"/>
  <c r="AF122" i="61" s="1"/>
  <c r="P122" i="61"/>
  <c r="Y122" i="61" s="1"/>
  <c r="O122" i="61"/>
  <c r="N122" i="61"/>
  <c r="M122" i="61"/>
  <c r="L122" i="61"/>
  <c r="AB121" i="61"/>
  <c r="AA121" i="61"/>
  <c r="T121" i="61"/>
  <c r="S121" i="61"/>
  <c r="Q121" i="61"/>
  <c r="AF121" i="61" s="1"/>
  <c r="P121" i="61"/>
  <c r="W121" i="61" s="1"/>
  <c r="O121" i="61"/>
  <c r="U121" i="61" s="1"/>
  <c r="N121" i="61"/>
  <c r="M121" i="61"/>
  <c r="L121" i="61"/>
  <c r="W120" i="61"/>
  <c r="U120" i="61"/>
  <c r="S120" i="61"/>
  <c r="Q120" i="61"/>
  <c r="AE120" i="61" s="1"/>
  <c r="P120" i="61"/>
  <c r="AA120" i="61" s="1"/>
  <c r="O120" i="61"/>
  <c r="V120" i="61" s="1"/>
  <c r="N120" i="61"/>
  <c r="M120" i="61"/>
  <c r="L120" i="61"/>
  <c r="AF119" i="61"/>
  <c r="AE119" i="61"/>
  <c r="AD119" i="61"/>
  <c r="AB119" i="61"/>
  <c r="Z119" i="61"/>
  <c r="Y119" i="61"/>
  <c r="V119" i="61"/>
  <c r="U119" i="61"/>
  <c r="T119" i="61"/>
  <c r="S119" i="61"/>
  <c r="R119" i="61"/>
  <c r="Q119" i="61"/>
  <c r="AC119" i="61" s="1"/>
  <c r="P119" i="61"/>
  <c r="AA119" i="61" s="1"/>
  <c r="O119" i="61"/>
  <c r="N119" i="61"/>
  <c r="M119" i="61"/>
  <c r="L119" i="61"/>
  <c r="Y118" i="61"/>
  <c r="W118" i="61"/>
  <c r="U118" i="61"/>
  <c r="T118" i="61"/>
  <c r="S118" i="61"/>
  <c r="R118" i="61"/>
  <c r="Q118" i="61"/>
  <c r="AF118" i="61" s="1"/>
  <c r="P118" i="61"/>
  <c r="AA118" i="61" s="1"/>
  <c r="O118" i="61"/>
  <c r="V118" i="61" s="1"/>
  <c r="N118" i="61"/>
  <c r="M118" i="61"/>
  <c r="L118" i="61"/>
  <c r="AF117" i="61"/>
  <c r="AD117" i="61"/>
  <c r="AC117" i="61"/>
  <c r="AB117" i="61"/>
  <c r="Q117" i="61"/>
  <c r="AE117" i="61" s="1"/>
  <c r="P117" i="61"/>
  <c r="W117" i="61" s="1"/>
  <c r="O117" i="61"/>
  <c r="U117" i="61" s="1"/>
  <c r="N117" i="61"/>
  <c r="M117" i="61"/>
  <c r="L117" i="61"/>
  <c r="Y116" i="61"/>
  <c r="W116" i="61"/>
  <c r="V116" i="61"/>
  <c r="U116" i="61"/>
  <c r="S116" i="61"/>
  <c r="Q116" i="61"/>
  <c r="AE116" i="61" s="1"/>
  <c r="P116" i="61"/>
  <c r="AA116" i="61" s="1"/>
  <c r="O116" i="61"/>
  <c r="N116" i="61"/>
  <c r="M116" i="61"/>
  <c r="L116" i="61"/>
  <c r="AF115" i="61"/>
  <c r="AE115" i="61"/>
  <c r="AD115" i="61"/>
  <c r="AB115" i="61"/>
  <c r="V115" i="61"/>
  <c r="U115" i="61"/>
  <c r="T115" i="61"/>
  <c r="S115" i="61"/>
  <c r="R115" i="61"/>
  <c r="Q115" i="61"/>
  <c r="AC115" i="61" s="1"/>
  <c r="P115" i="61"/>
  <c r="AA115" i="61" s="1"/>
  <c r="O115" i="61"/>
  <c r="N115" i="61"/>
  <c r="M115" i="61"/>
  <c r="L115" i="61"/>
  <c r="AB114" i="61"/>
  <c r="AA114" i="61"/>
  <c r="W114" i="61"/>
  <c r="V114" i="61"/>
  <c r="U114" i="61"/>
  <c r="T114" i="61"/>
  <c r="S114" i="61"/>
  <c r="R114" i="61"/>
  <c r="Q114" i="61"/>
  <c r="AF114" i="61" s="1"/>
  <c r="P114" i="61"/>
  <c r="Y114" i="61" s="1"/>
  <c r="O114" i="61"/>
  <c r="N114" i="61"/>
  <c r="M114" i="61"/>
  <c r="L114" i="61"/>
  <c r="AF113" i="61"/>
  <c r="AB113" i="61"/>
  <c r="R113" i="61"/>
  <c r="Q113" i="61"/>
  <c r="AE113" i="61" s="1"/>
  <c r="P113" i="61"/>
  <c r="W113" i="61" s="1"/>
  <c r="O113" i="61"/>
  <c r="U113" i="61" s="1"/>
  <c r="N113" i="61"/>
  <c r="M113" i="61"/>
  <c r="L113" i="61"/>
  <c r="AA112" i="61"/>
  <c r="Y112" i="61"/>
  <c r="X112" i="61"/>
  <c r="W112" i="61"/>
  <c r="V112" i="61"/>
  <c r="U112" i="61"/>
  <c r="S112" i="61"/>
  <c r="Q112" i="61"/>
  <c r="AE112" i="61" s="1"/>
  <c r="P112" i="61"/>
  <c r="Z112" i="61" s="1"/>
  <c r="O112" i="61"/>
  <c r="N112" i="61"/>
  <c r="M112" i="61"/>
  <c r="L112" i="61"/>
  <c r="AF111" i="61"/>
  <c r="AB111" i="61"/>
  <c r="V111" i="61"/>
  <c r="U111" i="61"/>
  <c r="T111" i="61"/>
  <c r="S111" i="61"/>
  <c r="R111" i="61"/>
  <c r="Q111" i="61"/>
  <c r="AE111" i="61" s="1"/>
  <c r="P111" i="61"/>
  <c r="AA111" i="61" s="1"/>
  <c r="O111" i="61"/>
  <c r="N111" i="61"/>
  <c r="M111" i="61"/>
  <c r="L111" i="61"/>
  <c r="AE110" i="61"/>
  <c r="AD110" i="61"/>
  <c r="AB110" i="61"/>
  <c r="Q110" i="61"/>
  <c r="AF110" i="61" s="1"/>
  <c r="P110" i="61"/>
  <c r="AA110" i="61" s="1"/>
  <c r="O110" i="61"/>
  <c r="V110" i="61" s="1"/>
  <c r="N110" i="61"/>
  <c r="M110" i="61"/>
  <c r="L110" i="61"/>
  <c r="AF109" i="61"/>
  <c r="AE109" i="61"/>
  <c r="AD109" i="61"/>
  <c r="AB109" i="61"/>
  <c r="AA109" i="61"/>
  <c r="Y109" i="61"/>
  <c r="X109" i="61"/>
  <c r="W109" i="61"/>
  <c r="V109" i="61"/>
  <c r="U109" i="61"/>
  <c r="Q109" i="61"/>
  <c r="AC109" i="61" s="1"/>
  <c r="P109" i="61"/>
  <c r="Z109" i="61" s="1"/>
  <c r="O109" i="61"/>
  <c r="T109" i="61" s="1"/>
  <c r="N109" i="61"/>
  <c r="M109" i="61"/>
  <c r="L109" i="61"/>
  <c r="AF108" i="61"/>
  <c r="AE108" i="61"/>
  <c r="AD108" i="61"/>
  <c r="X108" i="61"/>
  <c r="V108" i="61"/>
  <c r="U108" i="61"/>
  <c r="T108" i="61"/>
  <c r="S108" i="61"/>
  <c r="R108" i="61"/>
  <c r="Q108" i="61"/>
  <c r="AC108" i="61" s="1"/>
  <c r="P108" i="61"/>
  <c r="AA108" i="61" s="1"/>
  <c r="O108" i="61"/>
  <c r="N108" i="61"/>
  <c r="M108" i="61"/>
  <c r="L108" i="61"/>
  <c r="AE107" i="61"/>
  <c r="S107" i="61"/>
  <c r="Q107" i="61"/>
  <c r="AD107" i="61" s="1"/>
  <c r="P107" i="61"/>
  <c r="AA107" i="61" s="1"/>
  <c r="O107" i="61"/>
  <c r="R107" i="61" s="1"/>
  <c r="N107" i="61"/>
  <c r="M107" i="61"/>
  <c r="L107" i="61"/>
  <c r="AE106" i="61"/>
  <c r="AD106" i="61"/>
  <c r="AB106" i="61"/>
  <c r="Q106" i="61"/>
  <c r="AF106" i="61" s="1"/>
  <c r="P106" i="61"/>
  <c r="AA106" i="61" s="1"/>
  <c r="O106" i="61"/>
  <c r="V106" i="61" s="1"/>
  <c r="N106" i="61"/>
  <c r="M106" i="61"/>
  <c r="L106" i="61"/>
  <c r="AF105" i="61"/>
  <c r="AE105" i="61"/>
  <c r="AD105" i="61"/>
  <c r="AB105" i="61"/>
  <c r="AA105" i="61"/>
  <c r="Y105" i="61"/>
  <c r="X105" i="61"/>
  <c r="W105" i="61"/>
  <c r="V105" i="61"/>
  <c r="U105" i="61"/>
  <c r="Q105" i="61"/>
  <c r="AC105" i="61" s="1"/>
  <c r="P105" i="61"/>
  <c r="Z105" i="61" s="1"/>
  <c r="O105" i="61"/>
  <c r="T105" i="61" s="1"/>
  <c r="N105" i="61"/>
  <c r="M105" i="61"/>
  <c r="L105" i="61"/>
  <c r="AF104" i="61"/>
  <c r="AE104" i="61"/>
  <c r="AD104" i="61"/>
  <c r="X104" i="61"/>
  <c r="V104" i="61"/>
  <c r="U104" i="61"/>
  <c r="T104" i="61"/>
  <c r="S104" i="61"/>
  <c r="R104" i="61"/>
  <c r="Q104" i="61"/>
  <c r="AC104" i="61" s="1"/>
  <c r="P104" i="61"/>
  <c r="AA104" i="61" s="1"/>
  <c r="O104" i="61"/>
  <c r="N104" i="61"/>
  <c r="M104" i="61"/>
  <c r="L104" i="61"/>
  <c r="AE103" i="61"/>
  <c r="S103" i="61"/>
  <c r="Q103" i="61"/>
  <c r="AD103" i="61" s="1"/>
  <c r="P103" i="61"/>
  <c r="AA103" i="61" s="1"/>
  <c r="O103" i="61"/>
  <c r="R103" i="61" s="1"/>
  <c r="N103" i="61"/>
  <c r="M103" i="61"/>
  <c r="L103" i="61"/>
  <c r="AE102" i="61"/>
  <c r="AD102" i="61"/>
  <c r="AB102" i="61"/>
  <c r="R102" i="61"/>
  <c r="Q102" i="61"/>
  <c r="AF102" i="61" s="1"/>
  <c r="P102" i="61"/>
  <c r="AA102" i="61" s="1"/>
  <c r="O102" i="61"/>
  <c r="V102" i="61" s="1"/>
  <c r="N102" i="61"/>
  <c r="M102" i="61"/>
  <c r="L102" i="61"/>
  <c r="AF101" i="61"/>
  <c r="AE101" i="61"/>
  <c r="AD101" i="61"/>
  <c r="AB101" i="61"/>
  <c r="AA101" i="61"/>
  <c r="Y101" i="61"/>
  <c r="W101" i="61"/>
  <c r="V101" i="61"/>
  <c r="U101" i="61"/>
  <c r="Q101" i="61"/>
  <c r="AC101" i="61" s="1"/>
  <c r="P101" i="61"/>
  <c r="X101" i="61" s="1"/>
  <c r="O101" i="61"/>
  <c r="T101" i="61" s="1"/>
  <c r="N101" i="61"/>
  <c r="M101" i="61"/>
  <c r="L101" i="61"/>
  <c r="AF100" i="61"/>
  <c r="AE100" i="61"/>
  <c r="AD100" i="61"/>
  <c r="Y100" i="61"/>
  <c r="X100" i="61"/>
  <c r="V100" i="61"/>
  <c r="U100" i="61"/>
  <c r="T100" i="61"/>
  <c r="S100" i="61"/>
  <c r="R100" i="61"/>
  <c r="Q100" i="61"/>
  <c r="AC100" i="61" s="1"/>
  <c r="P100" i="61"/>
  <c r="AA100" i="61" s="1"/>
  <c r="O100" i="61"/>
  <c r="N100" i="61"/>
  <c r="M100" i="61"/>
  <c r="L100" i="61"/>
  <c r="AE99" i="61"/>
  <c r="S99" i="61"/>
  <c r="Q99" i="61"/>
  <c r="AD99" i="61" s="1"/>
  <c r="P99" i="61"/>
  <c r="AA99" i="61" s="1"/>
  <c r="O99" i="61"/>
  <c r="R99" i="61" s="1"/>
  <c r="N99" i="61"/>
  <c r="M99" i="61"/>
  <c r="L99" i="61"/>
  <c r="AE98" i="61"/>
  <c r="AD98" i="61"/>
  <c r="AB98" i="61"/>
  <c r="R98" i="61"/>
  <c r="Q98" i="61"/>
  <c r="AF98" i="61" s="1"/>
  <c r="P98" i="61"/>
  <c r="AA98" i="61" s="1"/>
  <c r="O98" i="61"/>
  <c r="V98" i="61" s="1"/>
  <c r="N98" i="61"/>
  <c r="M98" i="61"/>
  <c r="L98" i="61"/>
  <c r="AF97" i="61"/>
  <c r="AE97" i="61"/>
  <c r="AD97" i="61"/>
  <c r="AB97" i="61"/>
  <c r="Y97" i="61"/>
  <c r="W97" i="61"/>
  <c r="V97" i="61"/>
  <c r="U97" i="61"/>
  <c r="Q97" i="61"/>
  <c r="AC97" i="61" s="1"/>
  <c r="P97" i="61"/>
  <c r="X97" i="61" s="1"/>
  <c r="O97" i="61"/>
  <c r="T97" i="61" s="1"/>
  <c r="N97" i="61"/>
  <c r="M97" i="61"/>
  <c r="L97" i="61"/>
  <c r="AF96" i="61"/>
  <c r="AE96" i="61"/>
  <c r="AD96" i="61"/>
  <c r="Y96" i="61"/>
  <c r="X96" i="61"/>
  <c r="V96" i="61"/>
  <c r="U96" i="61"/>
  <c r="T96" i="61"/>
  <c r="S96" i="61"/>
  <c r="R96" i="61"/>
  <c r="Q96" i="61"/>
  <c r="AC96" i="61" s="1"/>
  <c r="P96" i="61"/>
  <c r="AA96" i="61" s="1"/>
  <c r="O96" i="61"/>
  <c r="N96" i="61"/>
  <c r="M96" i="61"/>
  <c r="L96" i="61"/>
  <c r="AE95" i="61"/>
  <c r="S95" i="61"/>
  <c r="Q95" i="61"/>
  <c r="AD95" i="61" s="1"/>
  <c r="P95" i="61"/>
  <c r="AA95" i="61" s="1"/>
  <c r="O95" i="61"/>
  <c r="R95" i="61" s="1"/>
  <c r="N95" i="61"/>
  <c r="M95" i="61"/>
  <c r="L95" i="61"/>
  <c r="AE94" i="61"/>
  <c r="AD94" i="61"/>
  <c r="AB94" i="61"/>
  <c r="S94" i="61"/>
  <c r="R94" i="61"/>
  <c r="Q94" i="61"/>
  <c r="AF94" i="61" s="1"/>
  <c r="P94" i="61"/>
  <c r="AA94" i="61" s="1"/>
  <c r="O94" i="61"/>
  <c r="V94" i="61" s="1"/>
  <c r="N94" i="61"/>
  <c r="M94" i="61"/>
  <c r="L94" i="61"/>
  <c r="AF93" i="61"/>
  <c r="AE93" i="61"/>
  <c r="AD93" i="61"/>
  <c r="AB93" i="61"/>
  <c r="Y93" i="61"/>
  <c r="W93" i="61"/>
  <c r="V93" i="61"/>
  <c r="U93" i="61"/>
  <c r="Q93" i="61"/>
  <c r="AC93" i="61" s="1"/>
  <c r="P93" i="61"/>
  <c r="X93" i="61" s="1"/>
  <c r="O93" i="61"/>
  <c r="T93" i="61" s="1"/>
  <c r="N93" i="61"/>
  <c r="M93" i="61"/>
  <c r="L93" i="61"/>
  <c r="AF92" i="61"/>
  <c r="AE92" i="61"/>
  <c r="AD92" i="61"/>
  <c r="Y92" i="61"/>
  <c r="X92" i="61"/>
  <c r="V92" i="61"/>
  <c r="T92" i="61"/>
  <c r="S92" i="61"/>
  <c r="R92" i="61"/>
  <c r="Q92" i="61"/>
  <c r="AC92" i="61" s="1"/>
  <c r="P92" i="61"/>
  <c r="AA92" i="61" s="1"/>
  <c r="O92" i="61"/>
  <c r="U92" i="61" s="1"/>
  <c r="N92" i="61"/>
  <c r="M92" i="61"/>
  <c r="L92" i="61"/>
  <c r="AE91" i="61"/>
  <c r="AB91" i="61"/>
  <c r="S91" i="61"/>
  <c r="Q91" i="61"/>
  <c r="AD91" i="61" s="1"/>
  <c r="P91" i="61"/>
  <c r="AA91" i="61" s="1"/>
  <c r="O91" i="61"/>
  <c r="R91" i="61" s="1"/>
  <c r="N91" i="61"/>
  <c r="M91" i="61"/>
  <c r="L91" i="61"/>
  <c r="AE90" i="61"/>
  <c r="AD90" i="61"/>
  <c r="AB90" i="61"/>
  <c r="V90" i="61"/>
  <c r="U90" i="61"/>
  <c r="S90" i="61"/>
  <c r="R90" i="61"/>
  <c r="Q90" i="61"/>
  <c r="AF90" i="61" s="1"/>
  <c r="P90" i="61"/>
  <c r="AA90" i="61" s="1"/>
  <c r="O90" i="61"/>
  <c r="T90" i="61" s="1"/>
  <c r="N90" i="61"/>
  <c r="M90" i="61"/>
  <c r="L90" i="61"/>
  <c r="AF89" i="61"/>
  <c r="AE89" i="61"/>
  <c r="AD89" i="61"/>
  <c r="AB89" i="61"/>
  <c r="Y89" i="61"/>
  <c r="W89" i="61"/>
  <c r="V89" i="61"/>
  <c r="U89" i="61"/>
  <c r="Q89" i="61"/>
  <c r="AC89" i="61" s="1"/>
  <c r="P89" i="61"/>
  <c r="X89" i="61" s="1"/>
  <c r="O89" i="61"/>
  <c r="T89" i="61" s="1"/>
  <c r="N89" i="61"/>
  <c r="M89" i="61"/>
  <c r="L89" i="61"/>
  <c r="AF88" i="61"/>
  <c r="AE88" i="61"/>
  <c r="AD88" i="61"/>
  <c r="Y88" i="61"/>
  <c r="X88" i="61"/>
  <c r="V88" i="61"/>
  <c r="T88" i="61"/>
  <c r="S88" i="61"/>
  <c r="R88" i="61"/>
  <c r="Q88" i="61"/>
  <c r="AC88" i="61" s="1"/>
  <c r="P88" i="61"/>
  <c r="AA88" i="61" s="1"/>
  <c r="O88" i="61"/>
  <c r="U88" i="61" s="1"/>
  <c r="N88" i="61"/>
  <c r="M88" i="61"/>
  <c r="L88" i="61"/>
  <c r="AE87" i="61"/>
  <c r="AB87" i="61"/>
  <c r="S87" i="61"/>
  <c r="Q87" i="61"/>
  <c r="AD87" i="61" s="1"/>
  <c r="P87" i="61"/>
  <c r="AA87" i="61" s="1"/>
  <c r="O87" i="61"/>
  <c r="R87" i="61" s="1"/>
  <c r="N87" i="61"/>
  <c r="M87" i="61"/>
  <c r="L87" i="61"/>
  <c r="AE86" i="61"/>
  <c r="AD86" i="61"/>
  <c r="AB86" i="61"/>
  <c r="V86" i="61"/>
  <c r="U86" i="61"/>
  <c r="S86" i="61"/>
  <c r="R86" i="61"/>
  <c r="Q86" i="61"/>
  <c r="AF86" i="61" s="1"/>
  <c r="P86" i="61"/>
  <c r="AA86" i="61" s="1"/>
  <c r="O86" i="61"/>
  <c r="T86" i="61" s="1"/>
  <c r="N86" i="61"/>
  <c r="M86" i="61"/>
  <c r="L86" i="61"/>
  <c r="AF85" i="61"/>
  <c r="AE85" i="61"/>
  <c r="AD85" i="61"/>
  <c r="AB85" i="61"/>
  <c r="Y85" i="61"/>
  <c r="W85" i="61"/>
  <c r="V85" i="61"/>
  <c r="U85" i="61"/>
  <c r="Q85" i="61"/>
  <c r="AC85" i="61" s="1"/>
  <c r="P85" i="61"/>
  <c r="X85" i="61" s="1"/>
  <c r="O85" i="61"/>
  <c r="T85" i="61" s="1"/>
  <c r="N85" i="61"/>
  <c r="M85" i="61"/>
  <c r="L85" i="61"/>
  <c r="AF84" i="61"/>
  <c r="AE84" i="61"/>
  <c r="AD84" i="61"/>
  <c r="Y84" i="61"/>
  <c r="X84" i="61"/>
  <c r="V84" i="61"/>
  <c r="T84" i="61"/>
  <c r="S84" i="61"/>
  <c r="R84" i="61"/>
  <c r="Q84" i="61"/>
  <c r="AC84" i="61" s="1"/>
  <c r="P84" i="61"/>
  <c r="AA84" i="61" s="1"/>
  <c r="O84" i="61"/>
  <c r="U84" i="61" s="1"/>
  <c r="N84" i="61"/>
  <c r="M84" i="61"/>
  <c r="L84" i="61"/>
  <c r="AE83" i="61"/>
  <c r="AB83" i="61"/>
  <c r="V83" i="61"/>
  <c r="S83" i="61"/>
  <c r="Q83" i="61"/>
  <c r="AD83" i="61" s="1"/>
  <c r="P83" i="61"/>
  <c r="AA83" i="61" s="1"/>
  <c r="O83" i="61"/>
  <c r="R83" i="61" s="1"/>
  <c r="N83" i="61"/>
  <c r="M83" i="61"/>
  <c r="L83" i="61"/>
  <c r="AE82" i="61"/>
  <c r="AD82" i="61"/>
  <c r="AB82" i="61"/>
  <c r="V82" i="61"/>
  <c r="U82" i="61"/>
  <c r="S82" i="61"/>
  <c r="R82" i="61"/>
  <c r="Q82" i="61"/>
  <c r="AF82" i="61" s="1"/>
  <c r="P82" i="61"/>
  <c r="AA82" i="61" s="1"/>
  <c r="O82" i="61"/>
  <c r="T82" i="61" s="1"/>
  <c r="N82" i="61"/>
  <c r="M82" i="61"/>
  <c r="L82" i="61"/>
  <c r="AF81" i="61"/>
  <c r="AE81" i="61"/>
  <c r="AD81" i="61"/>
  <c r="AB81" i="61"/>
  <c r="Y81" i="61"/>
  <c r="V81" i="61"/>
  <c r="U81" i="61"/>
  <c r="Q81" i="61"/>
  <c r="AC81" i="61" s="1"/>
  <c r="P81" i="61"/>
  <c r="X81" i="61" s="1"/>
  <c r="O81" i="61"/>
  <c r="T81" i="61" s="1"/>
  <c r="N81" i="61"/>
  <c r="M81" i="61"/>
  <c r="L81" i="61"/>
  <c r="AF80" i="61"/>
  <c r="AE80" i="61"/>
  <c r="AD80" i="61"/>
  <c r="Y80" i="61"/>
  <c r="X80" i="61"/>
  <c r="W80" i="61"/>
  <c r="V80" i="61"/>
  <c r="T80" i="61"/>
  <c r="S80" i="61"/>
  <c r="R80" i="61"/>
  <c r="Q80" i="61"/>
  <c r="AC80" i="61" s="1"/>
  <c r="P80" i="61"/>
  <c r="AA80" i="61" s="1"/>
  <c r="O80" i="61"/>
  <c r="U80" i="61" s="1"/>
  <c r="N80" i="61"/>
  <c r="M80" i="61"/>
  <c r="L80" i="61"/>
  <c r="AE79" i="61"/>
  <c r="AB79" i="61"/>
  <c r="V79" i="61"/>
  <c r="S79" i="61"/>
  <c r="Q79" i="61"/>
  <c r="AD79" i="61" s="1"/>
  <c r="P79" i="61"/>
  <c r="AA79" i="61" s="1"/>
  <c r="O79" i="61"/>
  <c r="R79" i="61" s="1"/>
  <c r="N79" i="61"/>
  <c r="M79" i="61"/>
  <c r="L79" i="61"/>
  <c r="AE78" i="61"/>
  <c r="AD78" i="61"/>
  <c r="AB78" i="61"/>
  <c r="V78" i="61"/>
  <c r="U78" i="61"/>
  <c r="T78" i="61"/>
  <c r="S78" i="61"/>
  <c r="R78" i="61"/>
  <c r="Q78" i="61"/>
  <c r="AF78" i="61" s="1"/>
  <c r="P78" i="61"/>
  <c r="AA78" i="61" s="1"/>
  <c r="O78" i="61"/>
  <c r="N78" i="61"/>
  <c r="M78" i="61"/>
  <c r="L78" i="61"/>
  <c r="AF77" i="61"/>
  <c r="AB77" i="61"/>
  <c r="Y77" i="61"/>
  <c r="V77" i="61"/>
  <c r="U77" i="61"/>
  <c r="Q77" i="61"/>
  <c r="AE77" i="61" s="1"/>
  <c r="P77" i="61"/>
  <c r="X77" i="61" s="1"/>
  <c r="O77" i="61"/>
  <c r="T77" i="61" s="1"/>
  <c r="N77" i="61"/>
  <c r="M77" i="61"/>
  <c r="L77" i="61"/>
  <c r="AF76" i="61"/>
  <c r="AE76" i="61"/>
  <c r="AD76" i="61"/>
  <c r="Y76" i="61"/>
  <c r="X76" i="61"/>
  <c r="W76" i="61"/>
  <c r="V76" i="61"/>
  <c r="T76" i="61"/>
  <c r="S76" i="61"/>
  <c r="R76" i="61"/>
  <c r="Q76" i="61"/>
  <c r="AC76" i="61" s="1"/>
  <c r="P76" i="61"/>
  <c r="AA76" i="61" s="1"/>
  <c r="O76" i="61"/>
  <c r="U76" i="61" s="1"/>
  <c r="N76" i="61"/>
  <c r="M76" i="61"/>
  <c r="L76" i="61"/>
  <c r="AE75" i="61"/>
  <c r="AB75" i="61"/>
  <c r="V75" i="61"/>
  <c r="S75" i="61"/>
  <c r="Q75" i="61"/>
  <c r="AD75" i="61" s="1"/>
  <c r="P75" i="61"/>
  <c r="AA75" i="61" s="1"/>
  <c r="O75" i="61"/>
  <c r="R75" i="61" s="1"/>
  <c r="N75" i="61"/>
  <c r="M75" i="61"/>
  <c r="L75" i="61"/>
  <c r="AE74" i="61"/>
  <c r="AD74" i="61"/>
  <c r="AB74" i="61"/>
  <c r="V74" i="61"/>
  <c r="U74" i="61"/>
  <c r="T74" i="61"/>
  <c r="S74" i="61"/>
  <c r="R74" i="61"/>
  <c r="Q74" i="61"/>
  <c r="AF74" i="61" s="1"/>
  <c r="P74" i="61"/>
  <c r="AA74" i="61" s="1"/>
  <c r="O74" i="61"/>
  <c r="N74" i="61"/>
  <c r="M74" i="61"/>
  <c r="L74" i="61"/>
  <c r="AF73" i="61"/>
  <c r="AB73" i="61"/>
  <c r="Y73" i="61"/>
  <c r="V73" i="61"/>
  <c r="U73" i="61"/>
  <c r="Q73" i="61"/>
  <c r="AE73" i="61" s="1"/>
  <c r="P73" i="61"/>
  <c r="X73" i="61" s="1"/>
  <c r="O73" i="61"/>
  <c r="T73" i="61" s="1"/>
  <c r="N73" i="61"/>
  <c r="M73" i="61"/>
  <c r="L73" i="61"/>
  <c r="AF72" i="61"/>
  <c r="AE72" i="61"/>
  <c r="AD72" i="61"/>
  <c r="Y72" i="61"/>
  <c r="X72" i="61"/>
  <c r="W72" i="61"/>
  <c r="V72" i="61"/>
  <c r="T72" i="61"/>
  <c r="S72" i="61"/>
  <c r="R72" i="61"/>
  <c r="Q72" i="61"/>
  <c r="AC72" i="61" s="1"/>
  <c r="P72" i="61"/>
  <c r="AA72" i="61" s="1"/>
  <c r="O72" i="61"/>
  <c r="U72" i="61" s="1"/>
  <c r="N72" i="61"/>
  <c r="M72" i="61"/>
  <c r="L72" i="61"/>
  <c r="AE71" i="61"/>
  <c r="AB71" i="61"/>
  <c r="V71" i="61"/>
  <c r="S71" i="61"/>
  <c r="Q71" i="61"/>
  <c r="AD71" i="61" s="1"/>
  <c r="P71" i="61"/>
  <c r="AA71" i="61" s="1"/>
  <c r="O71" i="61"/>
  <c r="R71" i="61" s="1"/>
  <c r="N71" i="61"/>
  <c r="M71" i="61"/>
  <c r="L71" i="61"/>
  <c r="AE70" i="61"/>
  <c r="AD70" i="61"/>
  <c r="AB70" i="61"/>
  <c r="V70" i="61"/>
  <c r="U70" i="61"/>
  <c r="T70" i="61"/>
  <c r="S70" i="61"/>
  <c r="R70" i="61"/>
  <c r="Q70" i="61"/>
  <c r="AF70" i="61" s="1"/>
  <c r="P70" i="61"/>
  <c r="O70" i="61"/>
  <c r="N70" i="61"/>
  <c r="M70" i="61"/>
  <c r="L70" i="61"/>
  <c r="AF69" i="61"/>
  <c r="AB69" i="61"/>
  <c r="Y69" i="61"/>
  <c r="V69" i="61"/>
  <c r="U69" i="61"/>
  <c r="Q69" i="61"/>
  <c r="AE69" i="61" s="1"/>
  <c r="P69" i="61"/>
  <c r="X69" i="61" s="1"/>
  <c r="O69" i="61"/>
  <c r="T69" i="61" s="1"/>
  <c r="N69" i="61"/>
  <c r="M69" i="61"/>
  <c r="L69" i="61"/>
  <c r="AF68" i="61"/>
  <c r="AE68" i="61"/>
  <c r="AD68" i="61"/>
  <c r="Z68" i="61"/>
  <c r="Y68" i="61"/>
  <c r="X68" i="61"/>
  <c r="W68" i="61"/>
  <c r="V68" i="61"/>
  <c r="T68" i="61"/>
  <c r="S68" i="61"/>
  <c r="R68" i="61"/>
  <c r="Q68" i="61"/>
  <c r="AC68" i="61" s="1"/>
  <c r="P68" i="61"/>
  <c r="AA68" i="61" s="1"/>
  <c r="O68" i="61"/>
  <c r="U68" i="61" s="1"/>
  <c r="N68" i="61"/>
  <c r="M68" i="61"/>
  <c r="L68" i="61"/>
  <c r="AE67" i="61"/>
  <c r="AB67" i="61"/>
  <c r="V67" i="61"/>
  <c r="S67" i="61"/>
  <c r="Q67" i="61"/>
  <c r="AD67" i="61" s="1"/>
  <c r="P67" i="61"/>
  <c r="AA67" i="61" s="1"/>
  <c r="O67" i="61"/>
  <c r="R67" i="61" s="1"/>
  <c r="N67" i="61"/>
  <c r="M67" i="61"/>
  <c r="L67" i="61"/>
  <c r="AE66" i="61"/>
  <c r="AD66" i="61"/>
  <c r="AB66" i="61"/>
  <c r="V66" i="61"/>
  <c r="U66" i="61"/>
  <c r="T66" i="61"/>
  <c r="S66" i="61"/>
  <c r="R66" i="61"/>
  <c r="Q66" i="61"/>
  <c r="AF66" i="61" s="1"/>
  <c r="P66" i="61"/>
  <c r="O66" i="61"/>
  <c r="N66" i="61"/>
  <c r="M66" i="61"/>
  <c r="L66" i="61"/>
  <c r="AF65" i="61"/>
  <c r="AB65" i="61"/>
  <c r="Y65" i="61"/>
  <c r="V65" i="61"/>
  <c r="U65" i="61"/>
  <c r="Q65" i="61"/>
  <c r="AE65" i="61" s="1"/>
  <c r="P65" i="61"/>
  <c r="X65" i="61" s="1"/>
  <c r="O65" i="61"/>
  <c r="T65" i="61" s="1"/>
  <c r="N65" i="61"/>
  <c r="M65" i="61"/>
  <c r="L65" i="61"/>
  <c r="AF64" i="61"/>
  <c r="AE64" i="61"/>
  <c r="AD64" i="61"/>
  <c r="Z64" i="61"/>
  <c r="Y64" i="61"/>
  <c r="X64" i="61"/>
  <c r="W64" i="61"/>
  <c r="V64" i="61"/>
  <c r="T64" i="61"/>
  <c r="S64" i="61"/>
  <c r="R64" i="61"/>
  <c r="Q64" i="61"/>
  <c r="AC64" i="61" s="1"/>
  <c r="P64" i="61"/>
  <c r="AA64" i="61" s="1"/>
  <c r="O64" i="61"/>
  <c r="U64" i="61" s="1"/>
  <c r="N64" i="61"/>
  <c r="M64" i="61"/>
  <c r="L64" i="61"/>
  <c r="AE63" i="61"/>
  <c r="AB63" i="61"/>
  <c r="V63" i="61"/>
  <c r="S63" i="61"/>
  <c r="Q63" i="61"/>
  <c r="AD63" i="61" s="1"/>
  <c r="P63" i="61"/>
  <c r="O63" i="61"/>
  <c r="R63" i="61" s="1"/>
  <c r="N63" i="61"/>
  <c r="M63" i="61"/>
  <c r="L63" i="61"/>
  <c r="AE62" i="61"/>
  <c r="AD62" i="61"/>
  <c r="AB62" i="61"/>
  <c r="V62" i="61"/>
  <c r="U62" i="61"/>
  <c r="T62" i="61"/>
  <c r="S62" i="61"/>
  <c r="R62" i="61"/>
  <c r="Q62" i="61"/>
  <c r="AF62" i="61" s="1"/>
  <c r="P62" i="61"/>
  <c r="Z62" i="61" s="1"/>
  <c r="O62" i="61"/>
  <c r="N62" i="61"/>
  <c r="M62" i="61"/>
  <c r="L62" i="61"/>
  <c r="AF61" i="61"/>
  <c r="AB61" i="61"/>
  <c r="W61" i="61"/>
  <c r="V61" i="61"/>
  <c r="U61" i="61"/>
  <c r="Q61" i="61"/>
  <c r="AE61" i="61" s="1"/>
  <c r="P61" i="61"/>
  <c r="Y61" i="61" s="1"/>
  <c r="O61" i="61"/>
  <c r="T61" i="61" s="1"/>
  <c r="N61" i="61"/>
  <c r="M61" i="61"/>
  <c r="L61" i="61"/>
  <c r="AF60" i="61"/>
  <c r="AE60" i="61"/>
  <c r="AD60" i="61"/>
  <c r="Z60" i="61"/>
  <c r="Y60" i="61"/>
  <c r="X60" i="61"/>
  <c r="W60" i="61"/>
  <c r="V60" i="61"/>
  <c r="T60" i="61"/>
  <c r="S60" i="61"/>
  <c r="R60" i="61"/>
  <c r="Q60" i="61"/>
  <c r="AC60" i="61" s="1"/>
  <c r="P60" i="61"/>
  <c r="AA60" i="61" s="1"/>
  <c r="O60" i="61"/>
  <c r="U60" i="61" s="1"/>
  <c r="N60" i="61"/>
  <c r="M60" i="61"/>
  <c r="L60" i="61"/>
  <c r="AB59" i="61"/>
  <c r="V59" i="61"/>
  <c r="U59" i="61"/>
  <c r="S59" i="61"/>
  <c r="Q59" i="61"/>
  <c r="P59" i="61"/>
  <c r="O59" i="61"/>
  <c r="R59" i="61" s="1"/>
  <c r="N59" i="61"/>
  <c r="M59" i="61"/>
  <c r="L59" i="61"/>
  <c r="AE58" i="61"/>
  <c r="AD58" i="61"/>
  <c r="AB58" i="61"/>
  <c r="Z58" i="61"/>
  <c r="Y58" i="61"/>
  <c r="X58" i="61"/>
  <c r="W58" i="61"/>
  <c r="V58" i="61"/>
  <c r="U58" i="61"/>
  <c r="T58" i="61"/>
  <c r="S58" i="61"/>
  <c r="R58" i="61"/>
  <c r="Q58" i="61"/>
  <c r="AF58" i="61" s="1"/>
  <c r="P58" i="61"/>
  <c r="AA58" i="61" s="1"/>
  <c r="O58" i="61"/>
  <c r="N58" i="61"/>
  <c r="M58" i="61"/>
  <c r="L58" i="61"/>
  <c r="AF57" i="61"/>
  <c r="AB57" i="61"/>
  <c r="Y57" i="61"/>
  <c r="Q57" i="61"/>
  <c r="AE57" i="61" s="1"/>
  <c r="P57" i="61"/>
  <c r="X57" i="61" s="1"/>
  <c r="O57" i="61"/>
  <c r="N57" i="61"/>
  <c r="M57" i="61"/>
  <c r="L57" i="61"/>
  <c r="AE56" i="61"/>
  <c r="Z56" i="61"/>
  <c r="Y56" i="61"/>
  <c r="X56" i="61"/>
  <c r="W56" i="61"/>
  <c r="V56" i="61"/>
  <c r="T56" i="61"/>
  <c r="S56" i="61"/>
  <c r="R56" i="61"/>
  <c r="Q56" i="61"/>
  <c r="AB56" i="61" s="1"/>
  <c r="P56" i="61"/>
  <c r="AA56" i="61" s="1"/>
  <c r="O56" i="61"/>
  <c r="U56" i="61" s="1"/>
  <c r="N56" i="61"/>
  <c r="M56" i="61"/>
  <c r="L56" i="61"/>
  <c r="AC55" i="61"/>
  <c r="Q55" i="61"/>
  <c r="AD55" i="61" s="1"/>
  <c r="P55" i="61"/>
  <c r="AA55" i="61" s="1"/>
  <c r="O55" i="61"/>
  <c r="R55" i="61" s="1"/>
  <c r="N55" i="61"/>
  <c r="M55" i="61"/>
  <c r="L55" i="61"/>
  <c r="Y54" i="61"/>
  <c r="X54" i="61"/>
  <c r="W54" i="61"/>
  <c r="V54" i="61"/>
  <c r="U54" i="61"/>
  <c r="T54" i="61"/>
  <c r="S54" i="61"/>
  <c r="R54" i="61"/>
  <c r="Q54" i="61"/>
  <c r="AC54" i="61" s="1"/>
  <c r="P54" i="61"/>
  <c r="AA54" i="61" s="1"/>
  <c r="O54" i="61"/>
  <c r="N54" i="61"/>
  <c r="M54" i="61"/>
  <c r="L54" i="61"/>
  <c r="AC53" i="61"/>
  <c r="Q53" i="61"/>
  <c r="AF53" i="61" s="1"/>
  <c r="P53" i="61"/>
  <c r="X53" i="61" s="1"/>
  <c r="O53" i="61"/>
  <c r="N53" i="61"/>
  <c r="M53" i="61"/>
  <c r="L53" i="61"/>
  <c r="AD52" i="61"/>
  <c r="Z52" i="61"/>
  <c r="Y52" i="61"/>
  <c r="X52" i="61"/>
  <c r="W52" i="61"/>
  <c r="V52" i="61"/>
  <c r="T52" i="61"/>
  <c r="S52" i="61"/>
  <c r="R52" i="61"/>
  <c r="Q52" i="61"/>
  <c r="AB52" i="61" s="1"/>
  <c r="P52" i="61"/>
  <c r="AA52" i="61" s="1"/>
  <c r="O52" i="61"/>
  <c r="U52" i="61" s="1"/>
  <c r="N52" i="61"/>
  <c r="M52" i="61"/>
  <c r="L52" i="61"/>
  <c r="AF51" i="61"/>
  <c r="AB51" i="61"/>
  <c r="Q51" i="61"/>
  <c r="AD51" i="61" s="1"/>
  <c r="P51" i="61"/>
  <c r="AA51" i="61" s="1"/>
  <c r="O51" i="61"/>
  <c r="R51" i="61" s="1"/>
  <c r="N51" i="61"/>
  <c r="M51" i="61"/>
  <c r="L51" i="61"/>
  <c r="AE50" i="61"/>
  <c r="Z50" i="61"/>
  <c r="Y50" i="61"/>
  <c r="X50" i="61"/>
  <c r="W50" i="61"/>
  <c r="V50" i="61"/>
  <c r="U50" i="61"/>
  <c r="T50" i="61"/>
  <c r="S50" i="61"/>
  <c r="R50" i="61"/>
  <c r="Q50" i="61"/>
  <c r="AD50" i="61" s="1"/>
  <c r="P50" i="61"/>
  <c r="AA50" i="61" s="1"/>
  <c r="O50" i="61"/>
  <c r="N50" i="61"/>
  <c r="M50" i="61"/>
  <c r="L50" i="61"/>
  <c r="AF49" i="61"/>
  <c r="AA49" i="61"/>
  <c r="V49" i="61"/>
  <c r="U49" i="61"/>
  <c r="T49" i="61"/>
  <c r="S49" i="61"/>
  <c r="R49" i="61"/>
  <c r="Q49" i="61"/>
  <c r="AE49" i="61" s="1"/>
  <c r="P49" i="61"/>
  <c r="X49" i="61" s="1"/>
  <c r="O49" i="61"/>
  <c r="N49" i="61"/>
  <c r="M49" i="61"/>
  <c r="L49" i="61"/>
  <c r="AB48" i="61"/>
  <c r="Q48" i="61"/>
  <c r="AF48" i="61" s="1"/>
  <c r="P48" i="61"/>
  <c r="AA48" i="61" s="1"/>
  <c r="O48" i="61"/>
  <c r="U48" i="61" s="1"/>
  <c r="N48" i="61"/>
  <c r="M48" i="61"/>
  <c r="L48" i="61"/>
  <c r="Z47" i="61"/>
  <c r="Y47" i="61"/>
  <c r="X47" i="61"/>
  <c r="W47" i="61"/>
  <c r="V47" i="61"/>
  <c r="U47" i="61"/>
  <c r="T47" i="61"/>
  <c r="S47" i="61"/>
  <c r="Q47" i="61"/>
  <c r="AD47" i="61" s="1"/>
  <c r="P47" i="61"/>
  <c r="AA47" i="61" s="1"/>
  <c r="O47" i="61"/>
  <c r="R47" i="61" s="1"/>
  <c r="N47" i="61"/>
  <c r="M47" i="61"/>
  <c r="L47" i="61"/>
  <c r="AF46" i="61"/>
  <c r="AE46" i="61"/>
  <c r="AC46" i="61"/>
  <c r="AB46" i="61"/>
  <c r="V46" i="61"/>
  <c r="U46" i="61"/>
  <c r="T46" i="61"/>
  <c r="S46" i="61"/>
  <c r="R46" i="61"/>
  <c r="Q46" i="61"/>
  <c r="AD46" i="61" s="1"/>
  <c r="P46" i="61"/>
  <c r="AA46" i="61" s="1"/>
  <c r="O46" i="61"/>
  <c r="N46" i="61"/>
  <c r="M46" i="61"/>
  <c r="L46" i="61"/>
  <c r="Q45" i="61"/>
  <c r="AF45" i="61" s="1"/>
  <c r="P45" i="61"/>
  <c r="X45" i="61" s="1"/>
  <c r="O45" i="61"/>
  <c r="T45" i="61" s="1"/>
  <c r="N45" i="61"/>
  <c r="M45" i="61"/>
  <c r="L45" i="61"/>
  <c r="Z44" i="61"/>
  <c r="Y44" i="61"/>
  <c r="X44" i="61"/>
  <c r="W44" i="61"/>
  <c r="V44" i="61"/>
  <c r="T44" i="61"/>
  <c r="S44" i="61"/>
  <c r="R44" i="61"/>
  <c r="Q44" i="61"/>
  <c r="AC44" i="61" s="1"/>
  <c r="P44" i="61"/>
  <c r="AA44" i="61" s="1"/>
  <c r="O44" i="61"/>
  <c r="U44" i="61" s="1"/>
  <c r="N44" i="61"/>
  <c r="M44" i="61"/>
  <c r="L44" i="61"/>
  <c r="Y43" i="61"/>
  <c r="X43" i="61"/>
  <c r="U43" i="61"/>
  <c r="T43" i="61"/>
  <c r="S43" i="61"/>
  <c r="Q43" i="61"/>
  <c r="AD43" i="61" s="1"/>
  <c r="P43" i="61"/>
  <c r="W43" i="61" s="1"/>
  <c r="O43" i="61"/>
  <c r="R43" i="61" s="1"/>
  <c r="N43" i="61"/>
  <c r="M43" i="61"/>
  <c r="L43" i="61"/>
  <c r="AF42" i="61"/>
  <c r="AC42" i="61"/>
  <c r="AB42" i="61"/>
  <c r="V42" i="61"/>
  <c r="U42" i="61"/>
  <c r="T42" i="61"/>
  <c r="S42" i="61"/>
  <c r="R42" i="61"/>
  <c r="Q42" i="61"/>
  <c r="AE42" i="61" s="1"/>
  <c r="P42" i="61"/>
  <c r="AA42" i="61" s="1"/>
  <c r="O42" i="61"/>
  <c r="N42" i="61"/>
  <c r="M42" i="61"/>
  <c r="L42" i="61"/>
  <c r="AF41" i="61"/>
  <c r="AE41" i="61"/>
  <c r="AC41" i="61"/>
  <c r="AB41" i="61"/>
  <c r="Y41" i="61"/>
  <c r="V41" i="61"/>
  <c r="U41" i="61"/>
  <c r="Q41" i="61"/>
  <c r="AD41" i="61" s="1"/>
  <c r="P41" i="61"/>
  <c r="X41" i="61" s="1"/>
  <c r="O41" i="61"/>
  <c r="T41" i="61" s="1"/>
  <c r="N41" i="61"/>
  <c r="M41" i="61"/>
  <c r="L41" i="61"/>
  <c r="AF40" i="61"/>
  <c r="AE40" i="61"/>
  <c r="AD40" i="61"/>
  <c r="Y40" i="61"/>
  <c r="X40" i="61"/>
  <c r="U40" i="61"/>
  <c r="T40" i="61"/>
  <c r="S40" i="61"/>
  <c r="R40" i="61"/>
  <c r="Q40" i="61"/>
  <c r="AC40" i="61" s="1"/>
  <c r="P40" i="61"/>
  <c r="W40" i="61" s="1"/>
  <c r="O40" i="61"/>
  <c r="V40" i="61" s="1"/>
  <c r="N40" i="61"/>
  <c r="M40" i="61"/>
  <c r="L40" i="61"/>
  <c r="AD39" i="61"/>
  <c r="AA39" i="61"/>
  <c r="Q39" i="61"/>
  <c r="AF39" i="61" s="1"/>
  <c r="P39" i="61"/>
  <c r="Z39" i="61" s="1"/>
  <c r="O39" i="61"/>
  <c r="U39" i="61" s="1"/>
  <c r="N39" i="61"/>
  <c r="M39" i="61"/>
  <c r="L39" i="61"/>
  <c r="AF38" i="61"/>
  <c r="AE38" i="61"/>
  <c r="AD38" i="61"/>
  <c r="AB38" i="61"/>
  <c r="AA38" i="61"/>
  <c r="Z38" i="61"/>
  <c r="Y38" i="61"/>
  <c r="X38" i="61"/>
  <c r="W38" i="61"/>
  <c r="Q38" i="61"/>
  <c r="AC38" i="61" s="1"/>
  <c r="P38" i="61"/>
  <c r="O38" i="61"/>
  <c r="R38" i="61" s="1"/>
  <c r="N38" i="61"/>
  <c r="M38" i="61"/>
  <c r="L38" i="61"/>
  <c r="AF37" i="61"/>
  <c r="AE37" i="61"/>
  <c r="AD37" i="61"/>
  <c r="AB37" i="61"/>
  <c r="V37" i="61"/>
  <c r="U37" i="61"/>
  <c r="Q37" i="61"/>
  <c r="AC37" i="61" s="1"/>
  <c r="P37" i="61"/>
  <c r="AA37" i="61" s="1"/>
  <c r="O37" i="61"/>
  <c r="T37" i="61" s="1"/>
  <c r="N37" i="61"/>
  <c r="M37" i="61"/>
  <c r="L37" i="61"/>
  <c r="AF36" i="61"/>
  <c r="AE36" i="61"/>
  <c r="AD36" i="61"/>
  <c r="AB36" i="61"/>
  <c r="Y36" i="61"/>
  <c r="U36" i="61"/>
  <c r="T36" i="61"/>
  <c r="S36" i="61"/>
  <c r="R36" i="61"/>
  <c r="Q36" i="61"/>
  <c r="AC36" i="61" s="1"/>
  <c r="P36" i="61"/>
  <c r="X36" i="61" s="1"/>
  <c r="O36" i="61"/>
  <c r="V36" i="61" s="1"/>
  <c r="N36" i="61"/>
  <c r="M36" i="61"/>
  <c r="L36" i="61"/>
  <c r="AD35" i="61"/>
  <c r="AA35" i="61"/>
  <c r="Q35" i="61"/>
  <c r="AF35" i="61" s="1"/>
  <c r="P35" i="61"/>
  <c r="Z35" i="61" s="1"/>
  <c r="O35" i="61"/>
  <c r="U35" i="61" s="1"/>
  <c r="N35" i="61"/>
  <c r="M35" i="61"/>
  <c r="L35" i="61"/>
  <c r="AF34" i="61"/>
  <c r="AE34" i="61"/>
  <c r="AD34" i="61"/>
  <c r="AB34" i="61"/>
  <c r="AA34" i="61"/>
  <c r="Z34" i="61"/>
  <c r="Y34" i="61"/>
  <c r="X34" i="61"/>
  <c r="W34" i="61"/>
  <c r="S34" i="61"/>
  <c r="Q34" i="61"/>
  <c r="AC34" i="61" s="1"/>
  <c r="P34" i="61"/>
  <c r="O34" i="61"/>
  <c r="R34" i="61" s="1"/>
  <c r="N34" i="61"/>
  <c r="M34" i="61"/>
  <c r="L34" i="61"/>
  <c r="AF33" i="61"/>
  <c r="AE33" i="61"/>
  <c r="AD33" i="61"/>
  <c r="AB33" i="61"/>
  <c r="V33" i="61"/>
  <c r="U33" i="61"/>
  <c r="Q33" i="61"/>
  <c r="AC33" i="61" s="1"/>
  <c r="P33" i="61"/>
  <c r="AA33" i="61" s="1"/>
  <c r="O33" i="61"/>
  <c r="T33" i="61" s="1"/>
  <c r="N33" i="61"/>
  <c r="M33" i="61"/>
  <c r="L33" i="61"/>
  <c r="AF32" i="61"/>
  <c r="AE32" i="61"/>
  <c r="AD32" i="61"/>
  <c r="AB32" i="61"/>
  <c r="Y32" i="61"/>
  <c r="U32" i="61"/>
  <c r="T32" i="61"/>
  <c r="S32" i="61"/>
  <c r="R32" i="61"/>
  <c r="Q32" i="61"/>
  <c r="AC32" i="61" s="1"/>
  <c r="P32" i="61"/>
  <c r="X32" i="61" s="1"/>
  <c r="O32" i="61"/>
  <c r="V32" i="61" s="1"/>
  <c r="N32" i="61"/>
  <c r="M32" i="61"/>
  <c r="L32" i="61"/>
  <c r="AD31" i="61"/>
  <c r="AB31" i="61"/>
  <c r="V31" i="61"/>
  <c r="Q31" i="61"/>
  <c r="AF31" i="61" s="1"/>
  <c r="P31" i="61"/>
  <c r="AA31" i="61" s="1"/>
  <c r="O31" i="61"/>
  <c r="U31" i="61" s="1"/>
  <c r="N31" i="61"/>
  <c r="M31" i="61"/>
  <c r="L31" i="61"/>
  <c r="AF30" i="61"/>
  <c r="AE30" i="61"/>
  <c r="AD30" i="61"/>
  <c r="AB30" i="61"/>
  <c r="AA30" i="61"/>
  <c r="Z30" i="61"/>
  <c r="Y30" i="61"/>
  <c r="X30" i="61"/>
  <c r="S30" i="61"/>
  <c r="Q30" i="61"/>
  <c r="AC30" i="61" s="1"/>
  <c r="P30" i="61"/>
  <c r="W30" i="61" s="1"/>
  <c r="O30" i="61"/>
  <c r="R30" i="61" s="1"/>
  <c r="N30" i="61"/>
  <c r="M30" i="61"/>
  <c r="L30" i="61"/>
  <c r="AF29" i="61"/>
  <c r="AE29" i="61"/>
  <c r="AD29" i="61"/>
  <c r="AB29" i="61"/>
  <c r="V29" i="61"/>
  <c r="U29" i="61"/>
  <c r="S29" i="61"/>
  <c r="Q29" i="61"/>
  <c r="AC29" i="61" s="1"/>
  <c r="P29" i="61"/>
  <c r="AA29" i="61" s="1"/>
  <c r="O29" i="61"/>
  <c r="T29" i="61" s="1"/>
  <c r="N29" i="61"/>
  <c r="M29" i="61"/>
  <c r="L29" i="61"/>
  <c r="AF28" i="61"/>
  <c r="AE28" i="61"/>
  <c r="AD28" i="61"/>
  <c r="AB28" i="61"/>
  <c r="Y28" i="61"/>
  <c r="V28" i="61"/>
  <c r="U28" i="61"/>
  <c r="T28" i="61"/>
  <c r="S28" i="61"/>
  <c r="R28" i="61"/>
  <c r="Q28" i="61"/>
  <c r="P28" i="61"/>
  <c r="AA28" i="61" s="1"/>
  <c r="O28" i="61"/>
  <c r="N28" i="61"/>
  <c r="M28" i="61"/>
  <c r="M178" i="61" s="1"/>
  <c r="L28" i="61"/>
  <c r="H18" i="61"/>
  <c r="A10" i="61"/>
  <c r="B1" i="61"/>
  <c r="A8" i="61" s="1"/>
  <c r="Q177" i="60"/>
  <c r="AC177" i="60" s="1"/>
  <c r="P177" i="60"/>
  <c r="AA177" i="60" s="1"/>
  <c r="O177" i="60"/>
  <c r="V177" i="60" s="1"/>
  <c r="N177" i="60"/>
  <c r="M177" i="60"/>
  <c r="L177" i="60"/>
  <c r="U176" i="60"/>
  <c r="Q176" i="60"/>
  <c r="AF176" i="60" s="1"/>
  <c r="P176" i="60"/>
  <c r="Z176" i="60" s="1"/>
  <c r="O176" i="60"/>
  <c r="V176" i="60" s="1"/>
  <c r="N176" i="60"/>
  <c r="M176" i="60"/>
  <c r="L176" i="60"/>
  <c r="AD175" i="60"/>
  <c r="Z175" i="60"/>
  <c r="Y175" i="60"/>
  <c r="W175" i="60"/>
  <c r="V175" i="60"/>
  <c r="U175" i="60"/>
  <c r="R175" i="60"/>
  <c r="Q175" i="60"/>
  <c r="AF175" i="60" s="1"/>
  <c r="P175" i="60"/>
  <c r="AA175" i="60" s="1"/>
  <c r="O175" i="60"/>
  <c r="T175" i="60" s="1"/>
  <c r="N175" i="60"/>
  <c r="M175" i="60"/>
  <c r="L175" i="60"/>
  <c r="W174" i="60"/>
  <c r="V174" i="60"/>
  <c r="Q174" i="60"/>
  <c r="AF174" i="60" s="1"/>
  <c r="P174" i="60"/>
  <c r="AA174" i="60" s="1"/>
  <c r="O174" i="60"/>
  <c r="T174" i="60" s="1"/>
  <c r="N174" i="60"/>
  <c r="M174" i="60"/>
  <c r="L174" i="60"/>
  <c r="Z173" i="60"/>
  <c r="S173" i="60"/>
  <c r="Q173" i="60"/>
  <c r="AC173" i="60" s="1"/>
  <c r="P173" i="60"/>
  <c r="AA173" i="60" s="1"/>
  <c r="O173" i="60"/>
  <c r="V173" i="60" s="1"/>
  <c r="N173" i="60"/>
  <c r="M173" i="60"/>
  <c r="L173" i="60"/>
  <c r="W172" i="60"/>
  <c r="V172" i="60"/>
  <c r="U172" i="60"/>
  <c r="Q172" i="60"/>
  <c r="AF172" i="60" s="1"/>
  <c r="P172" i="60"/>
  <c r="Z172" i="60" s="1"/>
  <c r="O172" i="60"/>
  <c r="T172" i="60" s="1"/>
  <c r="N172" i="60"/>
  <c r="M172" i="60"/>
  <c r="L172" i="60"/>
  <c r="AF171" i="60"/>
  <c r="AD171" i="60"/>
  <c r="Y171" i="60"/>
  <c r="W171" i="60"/>
  <c r="V171" i="60"/>
  <c r="U171" i="60"/>
  <c r="T171" i="60"/>
  <c r="S171" i="60"/>
  <c r="R171" i="60"/>
  <c r="Q171" i="60"/>
  <c r="AE171" i="60" s="1"/>
  <c r="P171" i="60"/>
  <c r="AA171" i="60" s="1"/>
  <c r="O171" i="60"/>
  <c r="N171" i="60"/>
  <c r="M171" i="60"/>
  <c r="L171" i="60"/>
  <c r="W170" i="60"/>
  <c r="V170" i="60"/>
  <c r="Q170" i="60"/>
  <c r="AF170" i="60" s="1"/>
  <c r="P170" i="60"/>
  <c r="AA170" i="60" s="1"/>
  <c r="O170" i="60"/>
  <c r="T170" i="60" s="1"/>
  <c r="N170" i="60"/>
  <c r="M170" i="60"/>
  <c r="L170" i="60"/>
  <c r="Z169" i="60"/>
  <c r="V169" i="60"/>
  <c r="S169" i="60"/>
  <c r="Q169" i="60"/>
  <c r="AC169" i="60" s="1"/>
  <c r="P169" i="60"/>
  <c r="AA169" i="60" s="1"/>
  <c r="O169" i="60"/>
  <c r="U169" i="60" s="1"/>
  <c r="N169" i="60"/>
  <c r="M169" i="60"/>
  <c r="L169" i="60"/>
  <c r="AB168" i="60"/>
  <c r="W168" i="60"/>
  <c r="V168" i="60"/>
  <c r="U168" i="60"/>
  <c r="Q168" i="60"/>
  <c r="AF168" i="60" s="1"/>
  <c r="P168" i="60"/>
  <c r="Z168" i="60" s="1"/>
  <c r="O168" i="60"/>
  <c r="T168" i="60" s="1"/>
  <c r="N168" i="60"/>
  <c r="M168" i="60"/>
  <c r="L168" i="60"/>
  <c r="AF167" i="60"/>
  <c r="Y167" i="60"/>
  <c r="W167" i="60"/>
  <c r="V167" i="60"/>
  <c r="U167" i="60"/>
  <c r="T167" i="60"/>
  <c r="S167" i="60"/>
  <c r="R167" i="60"/>
  <c r="Q167" i="60"/>
  <c r="AE167" i="60" s="1"/>
  <c r="P167" i="60"/>
  <c r="AA167" i="60" s="1"/>
  <c r="O167" i="60"/>
  <c r="N167" i="60"/>
  <c r="M167" i="60"/>
  <c r="L167" i="60"/>
  <c r="W166" i="60"/>
  <c r="V166" i="60"/>
  <c r="T166" i="60"/>
  <c r="Q166" i="60"/>
  <c r="AF166" i="60" s="1"/>
  <c r="P166" i="60"/>
  <c r="AA166" i="60" s="1"/>
  <c r="O166" i="60"/>
  <c r="S166" i="60" s="1"/>
  <c r="N166" i="60"/>
  <c r="M166" i="60"/>
  <c r="L166" i="60"/>
  <c r="AE165" i="60"/>
  <c r="Z165" i="60"/>
  <c r="V165" i="60"/>
  <c r="S165" i="60"/>
  <c r="Q165" i="60"/>
  <c r="AC165" i="60" s="1"/>
  <c r="P165" i="60"/>
  <c r="AA165" i="60" s="1"/>
  <c r="O165" i="60"/>
  <c r="U165" i="60" s="1"/>
  <c r="N165" i="60"/>
  <c r="M165" i="60"/>
  <c r="L165" i="60"/>
  <c r="AB164" i="60"/>
  <c r="W164" i="60"/>
  <c r="V164" i="60"/>
  <c r="U164" i="60"/>
  <c r="S164" i="60"/>
  <c r="Q164" i="60"/>
  <c r="AF164" i="60" s="1"/>
  <c r="P164" i="60"/>
  <c r="Z164" i="60" s="1"/>
  <c r="O164" i="60"/>
  <c r="T164" i="60" s="1"/>
  <c r="N164" i="60"/>
  <c r="M164" i="60"/>
  <c r="L164" i="60"/>
  <c r="AF163" i="60"/>
  <c r="Y163" i="60"/>
  <c r="W163" i="60"/>
  <c r="V163" i="60"/>
  <c r="U163" i="60"/>
  <c r="T163" i="60"/>
  <c r="S163" i="60"/>
  <c r="R163" i="60"/>
  <c r="Q163" i="60"/>
  <c r="AE163" i="60" s="1"/>
  <c r="P163" i="60"/>
  <c r="AA163" i="60" s="1"/>
  <c r="O163" i="60"/>
  <c r="N163" i="60"/>
  <c r="M163" i="60"/>
  <c r="L163" i="60"/>
  <c r="Y162" i="60"/>
  <c r="W162" i="60"/>
  <c r="V162" i="60"/>
  <c r="T162" i="60"/>
  <c r="S162" i="60"/>
  <c r="Q162" i="60"/>
  <c r="AF162" i="60" s="1"/>
  <c r="P162" i="60"/>
  <c r="AA162" i="60" s="1"/>
  <c r="O162" i="60"/>
  <c r="R162" i="60" s="1"/>
  <c r="N162" i="60"/>
  <c r="M162" i="60"/>
  <c r="L162" i="60"/>
  <c r="AE161" i="60"/>
  <c r="Z161" i="60"/>
  <c r="V161" i="60"/>
  <c r="T161" i="60"/>
  <c r="S161" i="60"/>
  <c r="Q161" i="60"/>
  <c r="AC161" i="60" s="1"/>
  <c r="P161" i="60"/>
  <c r="AA161" i="60" s="1"/>
  <c r="O161" i="60"/>
  <c r="U161" i="60" s="1"/>
  <c r="N161" i="60"/>
  <c r="M161" i="60"/>
  <c r="L161" i="60"/>
  <c r="AE160" i="60"/>
  <c r="AB160" i="60"/>
  <c r="W160" i="60"/>
  <c r="V160" i="60"/>
  <c r="U160" i="60"/>
  <c r="T160" i="60"/>
  <c r="S160" i="60"/>
  <c r="Q160" i="60"/>
  <c r="AF160" i="60" s="1"/>
  <c r="P160" i="60"/>
  <c r="Z160" i="60" s="1"/>
  <c r="O160" i="60"/>
  <c r="R160" i="60" s="1"/>
  <c r="N160" i="60"/>
  <c r="M160" i="60"/>
  <c r="L160" i="60"/>
  <c r="AF159" i="60"/>
  <c r="AB159" i="60"/>
  <c r="V159" i="60"/>
  <c r="U159" i="60"/>
  <c r="T159" i="60"/>
  <c r="S159" i="60"/>
  <c r="R159" i="60"/>
  <c r="Q159" i="60"/>
  <c r="AE159" i="60" s="1"/>
  <c r="P159" i="60"/>
  <c r="W159" i="60" s="1"/>
  <c r="O159" i="60"/>
  <c r="N159" i="60"/>
  <c r="M159" i="60"/>
  <c r="L159" i="60"/>
  <c r="Y158" i="60"/>
  <c r="W158" i="60"/>
  <c r="V158" i="60"/>
  <c r="T158" i="60"/>
  <c r="S158" i="60"/>
  <c r="Q158" i="60"/>
  <c r="AF158" i="60" s="1"/>
  <c r="P158" i="60"/>
  <c r="AA158" i="60" s="1"/>
  <c r="O158" i="60"/>
  <c r="R158" i="60" s="1"/>
  <c r="N158" i="60"/>
  <c r="M158" i="60"/>
  <c r="L158" i="60"/>
  <c r="AE157" i="60"/>
  <c r="Z157" i="60"/>
  <c r="V157" i="60"/>
  <c r="T157" i="60"/>
  <c r="S157" i="60"/>
  <c r="Q157" i="60"/>
  <c r="AC157" i="60" s="1"/>
  <c r="P157" i="60"/>
  <c r="AA157" i="60" s="1"/>
  <c r="O157" i="60"/>
  <c r="U157" i="60" s="1"/>
  <c r="N157" i="60"/>
  <c r="M157" i="60"/>
  <c r="L157" i="60"/>
  <c r="AE156" i="60"/>
  <c r="AB156" i="60"/>
  <c r="W156" i="60"/>
  <c r="V156" i="60"/>
  <c r="U156" i="60"/>
  <c r="T156" i="60"/>
  <c r="S156" i="60"/>
  <c r="Q156" i="60"/>
  <c r="AF156" i="60" s="1"/>
  <c r="P156" i="60"/>
  <c r="Z156" i="60" s="1"/>
  <c r="O156" i="60"/>
  <c r="R156" i="60" s="1"/>
  <c r="N156" i="60"/>
  <c r="M156" i="60"/>
  <c r="L156" i="60"/>
  <c r="AF155" i="60"/>
  <c r="AB155" i="60"/>
  <c r="V155" i="60"/>
  <c r="U155" i="60"/>
  <c r="T155" i="60"/>
  <c r="S155" i="60"/>
  <c r="R155" i="60"/>
  <c r="Q155" i="60"/>
  <c r="AE155" i="60" s="1"/>
  <c r="P155" i="60"/>
  <c r="W155" i="60" s="1"/>
  <c r="O155" i="60"/>
  <c r="N155" i="60"/>
  <c r="M155" i="60"/>
  <c r="L155" i="60"/>
  <c r="Y154" i="60"/>
  <c r="W154" i="60"/>
  <c r="V154" i="60"/>
  <c r="T154" i="60"/>
  <c r="S154" i="60"/>
  <c r="Q154" i="60"/>
  <c r="AF154" i="60" s="1"/>
  <c r="P154" i="60"/>
  <c r="AA154" i="60" s="1"/>
  <c r="O154" i="60"/>
  <c r="R154" i="60" s="1"/>
  <c r="N154" i="60"/>
  <c r="M154" i="60"/>
  <c r="L154" i="60"/>
  <c r="AE153" i="60"/>
  <c r="Z153" i="60"/>
  <c r="V153" i="60"/>
  <c r="T153" i="60"/>
  <c r="S153" i="60"/>
  <c r="Q153" i="60"/>
  <c r="AC153" i="60" s="1"/>
  <c r="P153" i="60"/>
  <c r="AA153" i="60" s="1"/>
  <c r="O153" i="60"/>
  <c r="U153" i="60" s="1"/>
  <c r="N153" i="60"/>
  <c r="M153" i="60"/>
  <c r="L153" i="60"/>
  <c r="AE152" i="60"/>
  <c r="AB152" i="60"/>
  <c r="W152" i="60"/>
  <c r="V152" i="60"/>
  <c r="U152" i="60"/>
  <c r="T152" i="60"/>
  <c r="S152" i="60"/>
  <c r="Q152" i="60"/>
  <c r="AF152" i="60" s="1"/>
  <c r="P152" i="60"/>
  <c r="Z152" i="60" s="1"/>
  <c r="O152" i="60"/>
  <c r="R152" i="60" s="1"/>
  <c r="N152" i="60"/>
  <c r="M152" i="60"/>
  <c r="L152" i="60"/>
  <c r="AF151" i="60"/>
  <c r="AB151" i="60"/>
  <c r="V151" i="60"/>
  <c r="U151" i="60"/>
  <c r="T151" i="60"/>
  <c r="S151" i="60"/>
  <c r="R151" i="60"/>
  <c r="Q151" i="60"/>
  <c r="AE151" i="60" s="1"/>
  <c r="P151" i="60"/>
  <c r="W151" i="60" s="1"/>
  <c r="O151" i="60"/>
  <c r="N151" i="60"/>
  <c r="M151" i="60"/>
  <c r="L151" i="60"/>
  <c r="Y150" i="60"/>
  <c r="W150" i="60"/>
  <c r="V150" i="60"/>
  <c r="T150" i="60"/>
  <c r="S150" i="60"/>
  <c r="Q150" i="60"/>
  <c r="AF150" i="60" s="1"/>
  <c r="P150" i="60"/>
  <c r="AA150" i="60" s="1"/>
  <c r="O150" i="60"/>
  <c r="R150" i="60" s="1"/>
  <c r="N150" i="60"/>
  <c r="M150" i="60"/>
  <c r="L150" i="60"/>
  <c r="AE149" i="60"/>
  <c r="Z149" i="60"/>
  <c r="V149" i="60"/>
  <c r="T149" i="60"/>
  <c r="S149" i="60"/>
  <c r="Q149" i="60"/>
  <c r="AC149" i="60" s="1"/>
  <c r="P149" i="60"/>
  <c r="AA149" i="60" s="1"/>
  <c r="O149" i="60"/>
  <c r="U149" i="60" s="1"/>
  <c r="N149" i="60"/>
  <c r="M149" i="60"/>
  <c r="L149" i="60"/>
  <c r="AE148" i="60"/>
  <c r="AB148" i="60"/>
  <c r="W148" i="60"/>
  <c r="V148" i="60"/>
  <c r="U148" i="60"/>
  <c r="T148" i="60"/>
  <c r="S148" i="60"/>
  <c r="Q148" i="60"/>
  <c r="AF148" i="60" s="1"/>
  <c r="P148" i="60"/>
  <c r="Z148" i="60" s="1"/>
  <c r="O148" i="60"/>
  <c r="R148" i="60" s="1"/>
  <c r="N148" i="60"/>
  <c r="M148" i="60"/>
  <c r="L148" i="60"/>
  <c r="AF147" i="60"/>
  <c r="AB147" i="60"/>
  <c r="V147" i="60"/>
  <c r="U147" i="60"/>
  <c r="T147" i="60"/>
  <c r="S147" i="60"/>
  <c r="R147" i="60"/>
  <c r="Q147" i="60"/>
  <c r="AE147" i="60" s="1"/>
  <c r="P147" i="60"/>
  <c r="W147" i="60" s="1"/>
  <c r="O147" i="60"/>
  <c r="N147" i="60"/>
  <c r="M147" i="60"/>
  <c r="L147" i="60"/>
  <c r="Y146" i="60"/>
  <c r="W146" i="60"/>
  <c r="V146" i="60"/>
  <c r="T146" i="60"/>
  <c r="S146" i="60"/>
  <c r="Q146" i="60"/>
  <c r="AF146" i="60" s="1"/>
  <c r="P146" i="60"/>
  <c r="AA146" i="60" s="1"/>
  <c r="O146" i="60"/>
  <c r="R146" i="60" s="1"/>
  <c r="N146" i="60"/>
  <c r="M146" i="60"/>
  <c r="L146" i="60"/>
  <c r="Z145" i="60"/>
  <c r="V145" i="60"/>
  <c r="T145" i="60"/>
  <c r="S145" i="60"/>
  <c r="Q145" i="60"/>
  <c r="AC145" i="60" s="1"/>
  <c r="P145" i="60"/>
  <c r="AA145" i="60" s="1"/>
  <c r="O145" i="60"/>
  <c r="U145" i="60" s="1"/>
  <c r="N145" i="60"/>
  <c r="M145" i="60"/>
  <c r="L145" i="60"/>
  <c r="AE144" i="60"/>
  <c r="AB144" i="60"/>
  <c r="W144" i="60"/>
  <c r="V144" i="60"/>
  <c r="U144" i="60"/>
  <c r="T144" i="60"/>
  <c r="S144" i="60"/>
  <c r="Q144" i="60"/>
  <c r="AF144" i="60" s="1"/>
  <c r="P144" i="60"/>
  <c r="Z144" i="60" s="1"/>
  <c r="O144" i="60"/>
  <c r="R144" i="60" s="1"/>
  <c r="N144" i="60"/>
  <c r="M144" i="60"/>
  <c r="L144" i="60"/>
  <c r="AF143" i="60"/>
  <c r="AB143" i="60"/>
  <c r="V143" i="60"/>
  <c r="T143" i="60"/>
  <c r="S143" i="60"/>
  <c r="R143" i="60"/>
  <c r="Q143" i="60"/>
  <c r="AE143" i="60" s="1"/>
  <c r="P143" i="60"/>
  <c r="W143" i="60" s="1"/>
  <c r="O143" i="60"/>
  <c r="U143" i="60" s="1"/>
  <c r="N143" i="60"/>
  <c r="M143" i="60"/>
  <c r="L143" i="60"/>
  <c r="Z142" i="60"/>
  <c r="Y142" i="60"/>
  <c r="W142" i="60"/>
  <c r="V142" i="60"/>
  <c r="T142" i="60"/>
  <c r="S142" i="60"/>
  <c r="Q142" i="60"/>
  <c r="AF142" i="60" s="1"/>
  <c r="P142" i="60"/>
  <c r="AA142" i="60" s="1"/>
  <c r="O142" i="60"/>
  <c r="R142" i="60" s="1"/>
  <c r="N142" i="60"/>
  <c r="M142" i="60"/>
  <c r="L142" i="60"/>
  <c r="Z141" i="60"/>
  <c r="V141" i="60"/>
  <c r="U141" i="60"/>
  <c r="T141" i="60"/>
  <c r="S141" i="60"/>
  <c r="Q141" i="60"/>
  <c r="AC141" i="60" s="1"/>
  <c r="P141" i="60"/>
  <c r="AA141" i="60" s="1"/>
  <c r="O141" i="60"/>
  <c r="R141" i="60" s="1"/>
  <c r="N141" i="60"/>
  <c r="M141" i="60"/>
  <c r="L141" i="60"/>
  <c r="AE140" i="60"/>
  <c r="AB140" i="60"/>
  <c r="W140" i="60"/>
  <c r="V140" i="60"/>
  <c r="U140" i="60"/>
  <c r="T140" i="60"/>
  <c r="S140" i="60"/>
  <c r="Q140" i="60"/>
  <c r="AF140" i="60" s="1"/>
  <c r="P140" i="60"/>
  <c r="Z140" i="60" s="1"/>
  <c r="O140" i="60"/>
  <c r="R140" i="60" s="1"/>
  <c r="N140" i="60"/>
  <c r="M140" i="60"/>
  <c r="L140" i="60"/>
  <c r="AF139" i="60"/>
  <c r="AB139" i="60"/>
  <c r="V139" i="60"/>
  <c r="T139" i="60"/>
  <c r="S139" i="60"/>
  <c r="R139" i="60"/>
  <c r="Q139" i="60"/>
  <c r="AE139" i="60" s="1"/>
  <c r="P139" i="60"/>
  <c r="W139" i="60" s="1"/>
  <c r="O139" i="60"/>
  <c r="U139" i="60" s="1"/>
  <c r="N139" i="60"/>
  <c r="M139" i="60"/>
  <c r="L139" i="60"/>
  <c r="Z138" i="60"/>
  <c r="Y138" i="60"/>
  <c r="W138" i="60"/>
  <c r="V138" i="60"/>
  <c r="T138" i="60"/>
  <c r="S138" i="60"/>
  <c r="Q138" i="60"/>
  <c r="AF138" i="60" s="1"/>
  <c r="P138" i="60"/>
  <c r="AA138" i="60" s="1"/>
  <c r="O138" i="60"/>
  <c r="R138" i="60" s="1"/>
  <c r="N138" i="60"/>
  <c r="M138" i="60"/>
  <c r="L138" i="60"/>
  <c r="Z137" i="60"/>
  <c r="V137" i="60"/>
  <c r="U137" i="60"/>
  <c r="T137" i="60"/>
  <c r="S137" i="60"/>
  <c r="Q137" i="60"/>
  <c r="AC137" i="60" s="1"/>
  <c r="P137" i="60"/>
  <c r="AA137" i="60" s="1"/>
  <c r="O137" i="60"/>
  <c r="R137" i="60" s="1"/>
  <c r="N137" i="60"/>
  <c r="M137" i="60"/>
  <c r="L137" i="60"/>
  <c r="AE136" i="60"/>
  <c r="AB136" i="60"/>
  <c r="W136" i="60"/>
  <c r="V136" i="60"/>
  <c r="U136" i="60"/>
  <c r="T136" i="60"/>
  <c r="S136" i="60"/>
  <c r="Q136" i="60"/>
  <c r="AF136" i="60" s="1"/>
  <c r="P136" i="60"/>
  <c r="Z136" i="60" s="1"/>
  <c r="O136" i="60"/>
  <c r="R136" i="60" s="1"/>
  <c r="N136" i="60"/>
  <c r="M136" i="60"/>
  <c r="L136" i="60"/>
  <c r="AF135" i="60"/>
  <c r="AB135" i="60"/>
  <c r="V135" i="60"/>
  <c r="T135" i="60"/>
  <c r="S135" i="60"/>
  <c r="R135" i="60"/>
  <c r="Q135" i="60"/>
  <c r="AE135" i="60" s="1"/>
  <c r="P135" i="60"/>
  <c r="W135" i="60" s="1"/>
  <c r="O135" i="60"/>
  <c r="U135" i="60" s="1"/>
  <c r="N135" i="60"/>
  <c r="M135" i="60"/>
  <c r="L135" i="60"/>
  <c r="Z134" i="60"/>
  <c r="Y134" i="60"/>
  <c r="W134" i="60"/>
  <c r="V134" i="60"/>
  <c r="T134" i="60"/>
  <c r="S134" i="60"/>
  <c r="Q134" i="60"/>
  <c r="AC134" i="60" s="1"/>
  <c r="P134" i="60"/>
  <c r="AA134" i="60" s="1"/>
  <c r="O134" i="60"/>
  <c r="R134" i="60" s="1"/>
  <c r="N134" i="60"/>
  <c r="M134" i="60"/>
  <c r="L134" i="60"/>
  <c r="AE133" i="60"/>
  <c r="Z133" i="60"/>
  <c r="V133" i="60"/>
  <c r="U133" i="60"/>
  <c r="T133" i="60"/>
  <c r="S133" i="60"/>
  <c r="Q133" i="60"/>
  <c r="AC133" i="60" s="1"/>
  <c r="P133" i="60"/>
  <c r="AA133" i="60" s="1"/>
  <c r="O133" i="60"/>
  <c r="R133" i="60" s="1"/>
  <c r="N133" i="60"/>
  <c r="M133" i="60"/>
  <c r="L133" i="60"/>
  <c r="AE132" i="60"/>
  <c r="AB132" i="60"/>
  <c r="W132" i="60"/>
  <c r="V132" i="60"/>
  <c r="U132" i="60"/>
  <c r="T132" i="60"/>
  <c r="S132" i="60"/>
  <c r="Q132" i="60"/>
  <c r="AF132" i="60" s="1"/>
  <c r="P132" i="60"/>
  <c r="Z132" i="60" s="1"/>
  <c r="O132" i="60"/>
  <c r="R132" i="60" s="1"/>
  <c r="N132" i="60"/>
  <c r="M132" i="60"/>
  <c r="L132" i="60"/>
  <c r="AF131" i="60"/>
  <c r="AB131" i="60"/>
  <c r="V131" i="60"/>
  <c r="T131" i="60"/>
  <c r="S131" i="60"/>
  <c r="R131" i="60"/>
  <c r="Q131" i="60"/>
  <c r="AE131" i="60" s="1"/>
  <c r="P131" i="60"/>
  <c r="W131" i="60" s="1"/>
  <c r="O131" i="60"/>
  <c r="U131" i="60" s="1"/>
  <c r="N131" i="60"/>
  <c r="M131" i="60"/>
  <c r="L131" i="60"/>
  <c r="Z130" i="60"/>
  <c r="Y130" i="60"/>
  <c r="W130" i="60"/>
  <c r="V130" i="60"/>
  <c r="T130" i="60"/>
  <c r="S130" i="60"/>
  <c r="Q130" i="60"/>
  <c r="AC130" i="60" s="1"/>
  <c r="P130" i="60"/>
  <c r="AA130" i="60" s="1"/>
  <c r="O130" i="60"/>
  <c r="R130" i="60" s="1"/>
  <c r="N130" i="60"/>
  <c r="M130" i="60"/>
  <c r="L130" i="60"/>
  <c r="AE129" i="60"/>
  <c r="Z129" i="60"/>
  <c r="V129" i="60"/>
  <c r="U129" i="60"/>
  <c r="T129" i="60"/>
  <c r="S129" i="60"/>
  <c r="Q129" i="60"/>
  <c r="AC129" i="60" s="1"/>
  <c r="P129" i="60"/>
  <c r="AA129" i="60" s="1"/>
  <c r="O129" i="60"/>
  <c r="R129" i="60" s="1"/>
  <c r="N129" i="60"/>
  <c r="M129" i="60"/>
  <c r="L129" i="60"/>
  <c r="AE128" i="60"/>
  <c r="AB128" i="60"/>
  <c r="W128" i="60"/>
  <c r="V128" i="60"/>
  <c r="U128" i="60"/>
  <c r="T128" i="60"/>
  <c r="S128" i="60"/>
  <c r="R128" i="60"/>
  <c r="Q128" i="60"/>
  <c r="AF128" i="60" s="1"/>
  <c r="P128" i="60"/>
  <c r="Z128" i="60" s="1"/>
  <c r="O128" i="60"/>
  <c r="N128" i="60"/>
  <c r="M128" i="60"/>
  <c r="L128" i="60"/>
  <c r="AF127" i="60"/>
  <c r="AB127" i="60"/>
  <c r="V127" i="60"/>
  <c r="T127" i="60"/>
  <c r="S127" i="60"/>
  <c r="R127" i="60"/>
  <c r="Q127" i="60"/>
  <c r="AE127" i="60" s="1"/>
  <c r="P127" i="60"/>
  <c r="W127" i="60" s="1"/>
  <c r="O127" i="60"/>
  <c r="U127" i="60" s="1"/>
  <c r="N127" i="60"/>
  <c r="M127" i="60"/>
  <c r="L127" i="60"/>
  <c r="Z126" i="60"/>
  <c r="Y126" i="60"/>
  <c r="W126" i="60"/>
  <c r="V126" i="60"/>
  <c r="T126" i="60"/>
  <c r="S126" i="60"/>
  <c r="Q126" i="60"/>
  <c r="AC126" i="60" s="1"/>
  <c r="P126" i="60"/>
  <c r="AA126" i="60" s="1"/>
  <c r="O126" i="60"/>
  <c r="R126" i="60" s="1"/>
  <c r="N126" i="60"/>
  <c r="M126" i="60"/>
  <c r="L126" i="60"/>
  <c r="AE125" i="60"/>
  <c r="Z125" i="60"/>
  <c r="V125" i="60"/>
  <c r="U125" i="60"/>
  <c r="T125" i="60"/>
  <c r="S125" i="60"/>
  <c r="Q125" i="60"/>
  <c r="AC125" i="60" s="1"/>
  <c r="P125" i="60"/>
  <c r="AA125" i="60" s="1"/>
  <c r="O125" i="60"/>
  <c r="R125" i="60" s="1"/>
  <c r="N125" i="60"/>
  <c r="M125" i="60"/>
  <c r="L125" i="60"/>
  <c r="AE124" i="60"/>
  <c r="AB124" i="60"/>
  <c r="W124" i="60"/>
  <c r="V124" i="60"/>
  <c r="U124" i="60"/>
  <c r="T124" i="60"/>
  <c r="S124" i="60"/>
  <c r="R124" i="60"/>
  <c r="Q124" i="60"/>
  <c r="AF124" i="60" s="1"/>
  <c r="P124" i="60"/>
  <c r="Z124" i="60" s="1"/>
  <c r="O124" i="60"/>
  <c r="N124" i="60"/>
  <c r="M124" i="60"/>
  <c r="L124" i="60"/>
  <c r="AF123" i="60"/>
  <c r="AB123" i="60"/>
  <c r="V123" i="60"/>
  <c r="T123" i="60"/>
  <c r="S123" i="60"/>
  <c r="R123" i="60"/>
  <c r="Q123" i="60"/>
  <c r="AE123" i="60" s="1"/>
  <c r="P123" i="60"/>
  <c r="O123" i="60"/>
  <c r="U123" i="60" s="1"/>
  <c r="N123" i="60"/>
  <c r="M123" i="60"/>
  <c r="L123" i="60"/>
  <c r="AC122" i="60"/>
  <c r="Z122" i="60"/>
  <c r="Y122" i="60"/>
  <c r="W122" i="60"/>
  <c r="V122" i="60"/>
  <c r="T122" i="60"/>
  <c r="S122" i="60"/>
  <c r="Q122" i="60"/>
  <c r="AF122" i="60" s="1"/>
  <c r="P122" i="60"/>
  <c r="AA122" i="60" s="1"/>
  <c r="O122" i="60"/>
  <c r="R122" i="60" s="1"/>
  <c r="N122" i="60"/>
  <c r="M122" i="60"/>
  <c r="L122" i="60"/>
  <c r="AC121" i="60"/>
  <c r="AB121" i="60"/>
  <c r="V121" i="60"/>
  <c r="U121" i="60"/>
  <c r="T121" i="60"/>
  <c r="S121" i="60"/>
  <c r="Q121" i="60"/>
  <c r="AD121" i="60" s="1"/>
  <c r="P121" i="60"/>
  <c r="Z121" i="60" s="1"/>
  <c r="O121" i="60"/>
  <c r="R121" i="60" s="1"/>
  <c r="N121" i="60"/>
  <c r="M121" i="60"/>
  <c r="L121" i="60"/>
  <c r="V120" i="60"/>
  <c r="U120" i="60"/>
  <c r="T120" i="60"/>
  <c r="S120" i="60"/>
  <c r="R120" i="60"/>
  <c r="Q120" i="60"/>
  <c r="AE120" i="60" s="1"/>
  <c r="P120" i="60"/>
  <c r="O120" i="60"/>
  <c r="N120" i="60"/>
  <c r="M120" i="60"/>
  <c r="L120" i="60"/>
  <c r="AF119" i="60"/>
  <c r="AB119" i="60"/>
  <c r="V119" i="60"/>
  <c r="T119" i="60"/>
  <c r="R119" i="60"/>
  <c r="Q119" i="60"/>
  <c r="AE119" i="60" s="1"/>
  <c r="P119" i="60"/>
  <c r="O119" i="60"/>
  <c r="U119" i="60" s="1"/>
  <c r="N119" i="60"/>
  <c r="M119" i="60"/>
  <c r="L119" i="60"/>
  <c r="Z118" i="60"/>
  <c r="Y118" i="60"/>
  <c r="W118" i="60"/>
  <c r="V118" i="60"/>
  <c r="T118" i="60"/>
  <c r="S118" i="60"/>
  <c r="Q118" i="60"/>
  <c r="AF118" i="60" s="1"/>
  <c r="P118" i="60"/>
  <c r="AA118" i="60" s="1"/>
  <c r="O118" i="60"/>
  <c r="R118" i="60" s="1"/>
  <c r="N118" i="60"/>
  <c r="M118" i="60"/>
  <c r="L118" i="60"/>
  <c r="Z117" i="60"/>
  <c r="V117" i="60"/>
  <c r="U117" i="60"/>
  <c r="T117" i="60"/>
  <c r="S117" i="60"/>
  <c r="Q117" i="60"/>
  <c r="AD117" i="60" s="1"/>
  <c r="P117" i="60"/>
  <c r="O117" i="60"/>
  <c r="R117" i="60" s="1"/>
  <c r="N117" i="60"/>
  <c r="M117" i="60"/>
  <c r="L117" i="60"/>
  <c r="W116" i="60"/>
  <c r="V116" i="60"/>
  <c r="U116" i="60"/>
  <c r="T116" i="60"/>
  <c r="S116" i="60"/>
  <c r="R116" i="60"/>
  <c r="Q116" i="60"/>
  <c r="AD116" i="60" s="1"/>
  <c r="P116" i="60"/>
  <c r="Z116" i="60" s="1"/>
  <c r="O116" i="60"/>
  <c r="N116" i="60"/>
  <c r="M116" i="60"/>
  <c r="L116" i="60"/>
  <c r="AF115" i="60"/>
  <c r="AB115" i="60"/>
  <c r="W115" i="60"/>
  <c r="V115" i="60"/>
  <c r="T115" i="60"/>
  <c r="R115" i="60"/>
  <c r="Q115" i="60"/>
  <c r="AE115" i="60" s="1"/>
  <c r="P115" i="60"/>
  <c r="Z115" i="60" s="1"/>
  <c r="O115" i="60"/>
  <c r="U115" i="60" s="1"/>
  <c r="N115" i="60"/>
  <c r="M115" i="60"/>
  <c r="L115" i="60"/>
  <c r="AA114" i="60"/>
  <c r="Z114" i="60"/>
  <c r="Y114" i="60"/>
  <c r="X114" i="60"/>
  <c r="W114" i="60"/>
  <c r="V114" i="60"/>
  <c r="T114" i="60"/>
  <c r="Q114" i="60"/>
  <c r="AF114" i="60" s="1"/>
  <c r="P114" i="60"/>
  <c r="O114" i="60"/>
  <c r="N114" i="60"/>
  <c r="M114" i="60"/>
  <c r="L114" i="60"/>
  <c r="AC113" i="60"/>
  <c r="X113" i="60"/>
  <c r="V113" i="60"/>
  <c r="U113" i="60"/>
  <c r="T113" i="60"/>
  <c r="S113" i="60"/>
  <c r="Q113" i="60"/>
  <c r="AD113" i="60" s="1"/>
  <c r="P113" i="60"/>
  <c r="AA113" i="60" s="1"/>
  <c r="O113" i="60"/>
  <c r="R113" i="60" s="1"/>
  <c r="N113" i="60"/>
  <c r="M113" i="60"/>
  <c r="L113" i="60"/>
  <c r="AF112" i="60"/>
  <c r="AC112" i="60"/>
  <c r="AB112" i="60"/>
  <c r="Z112" i="60"/>
  <c r="W112" i="60"/>
  <c r="V112" i="60"/>
  <c r="U112" i="60"/>
  <c r="T112" i="60"/>
  <c r="S112" i="60"/>
  <c r="R112" i="60"/>
  <c r="Q112" i="60"/>
  <c r="AE112" i="60" s="1"/>
  <c r="P112" i="60"/>
  <c r="O112" i="60"/>
  <c r="N112" i="60"/>
  <c r="M112" i="60"/>
  <c r="L112" i="60"/>
  <c r="V111" i="60"/>
  <c r="U111" i="60"/>
  <c r="T111" i="60"/>
  <c r="S111" i="60"/>
  <c r="R111" i="60"/>
  <c r="Q111" i="60"/>
  <c r="AF111" i="60" s="1"/>
  <c r="P111" i="60"/>
  <c r="X111" i="60" s="1"/>
  <c r="O111" i="60"/>
  <c r="N111" i="60"/>
  <c r="M111" i="60"/>
  <c r="L111" i="60"/>
  <c r="AF110" i="60"/>
  <c r="AE110" i="60"/>
  <c r="AD110" i="60"/>
  <c r="Y110" i="60"/>
  <c r="W110" i="60"/>
  <c r="V110" i="60"/>
  <c r="U110" i="60"/>
  <c r="T110" i="60"/>
  <c r="S110" i="60"/>
  <c r="R110" i="60"/>
  <c r="Q110" i="60"/>
  <c r="AC110" i="60" s="1"/>
  <c r="P110" i="60"/>
  <c r="AA110" i="60" s="1"/>
  <c r="O110" i="60"/>
  <c r="N110" i="60"/>
  <c r="M110" i="60"/>
  <c r="L110" i="60"/>
  <c r="Q109" i="60"/>
  <c r="AB109" i="60" s="1"/>
  <c r="P109" i="60"/>
  <c r="AA109" i="60" s="1"/>
  <c r="O109" i="60"/>
  <c r="V109" i="60" s="1"/>
  <c r="N109" i="60"/>
  <c r="M109" i="60"/>
  <c r="L109" i="60"/>
  <c r="Y108" i="60"/>
  <c r="X108" i="60"/>
  <c r="V108" i="60"/>
  <c r="S108" i="60"/>
  <c r="Q108" i="60"/>
  <c r="AF108" i="60" s="1"/>
  <c r="P108" i="60"/>
  <c r="W108" i="60" s="1"/>
  <c r="O108" i="60"/>
  <c r="U108" i="60" s="1"/>
  <c r="N108" i="60"/>
  <c r="M108" i="60"/>
  <c r="L108" i="60"/>
  <c r="AB107" i="60"/>
  <c r="V107" i="60"/>
  <c r="U107" i="60"/>
  <c r="T107" i="60"/>
  <c r="S107" i="60"/>
  <c r="Q107" i="60"/>
  <c r="AF107" i="60" s="1"/>
  <c r="P107" i="60"/>
  <c r="AA107" i="60" s="1"/>
  <c r="O107" i="60"/>
  <c r="R107" i="60" s="1"/>
  <c r="N107" i="60"/>
  <c r="M107" i="60"/>
  <c r="L107" i="60"/>
  <c r="AF106" i="60"/>
  <c r="AE106" i="60"/>
  <c r="AD106" i="60"/>
  <c r="Y106" i="60"/>
  <c r="W106" i="60"/>
  <c r="V106" i="60"/>
  <c r="U106" i="60"/>
  <c r="T106" i="60"/>
  <c r="S106" i="60"/>
  <c r="R106" i="60"/>
  <c r="Q106" i="60"/>
  <c r="AC106" i="60" s="1"/>
  <c r="P106" i="60"/>
  <c r="AA106" i="60" s="1"/>
  <c r="O106" i="60"/>
  <c r="N106" i="60"/>
  <c r="M106" i="60"/>
  <c r="L106" i="60"/>
  <c r="Q105" i="60"/>
  <c r="AB105" i="60" s="1"/>
  <c r="P105" i="60"/>
  <c r="AA105" i="60" s="1"/>
  <c r="O105" i="60"/>
  <c r="V105" i="60" s="1"/>
  <c r="N105" i="60"/>
  <c r="M105" i="60"/>
  <c r="L105" i="60"/>
  <c r="X104" i="60"/>
  <c r="V104" i="60"/>
  <c r="S104" i="60"/>
  <c r="Q104" i="60"/>
  <c r="AF104" i="60" s="1"/>
  <c r="P104" i="60"/>
  <c r="Y104" i="60" s="1"/>
  <c r="O104" i="60"/>
  <c r="U104" i="60" s="1"/>
  <c r="N104" i="60"/>
  <c r="M104" i="60"/>
  <c r="L104" i="60"/>
  <c r="AE103" i="60"/>
  <c r="AB103" i="60"/>
  <c r="V103" i="60"/>
  <c r="U103" i="60"/>
  <c r="T103" i="60"/>
  <c r="S103" i="60"/>
  <c r="Q103" i="60"/>
  <c r="AF103" i="60" s="1"/>
  <c r="P103" i="60"/>
  <c r="AA103" i="60" s="1"/>
  <c r="O103" i="60"/>
  <c r="R103" i="60" s="1"/>
  <c r="N103" i="60"/>
  <c r="M103" i="60"/>
  <c r="L103" i="60"/>
  <c r="AF102" i="60"/>
  <c r="AE102" i="60"/>
  <c r="AD102" i="60"/>
  <c r="Y102" i="60"/>
  <c r="W102" i="60"/>
  <c r="V102" i="60"/>
  <c r="U102" i="60"/>
  <c r="T102" i="60"/>
  <c r="S102" i="60"/>
  <c r="R102" i="60"/>
  <c r="Q102" i="60"/>
  <c r="AC102" i="60" s="1"/>
  <c r="P102" i="60"/>
  <c r="AA102" i="60" s="1"/>
  <c r="O102" i="60"/>
  <c r="N102" i="60"/>
  <c r="M102" i="60"/>
  <c r="L102" i="60"/>
  <c r="V101" i="60"/>
  <c r="Q101" i="60"/>
  <c r="AB101" i="60" s="1"/>
  <c r="P101" i="60"/>
  <c r="AA101" i="60" s="1"/>
  <c r="O101" i="60"/>
  <c r="U101" i="60" s="1"/>
  <c r="N101" i="60"/>
  <c r="M101" i="60"/>
  <c r="L101" i="60"/>
  <c r="AE100" i="60"/>
  <c r="V100" i="60"/>
  <c r="S100" i="60"/>
  <c r="Q100" i="60"/>
  <c r="AF100" i="60" s="1"/>
  <c r="P100" i="60"/>
  <c r="Y100" i="60" s="1"/>
  <c r="O100" i="60"/>
  <c r="U100" i="60" s="1"/>
  <c r="N100" i="60"/>
  <c r="M100" i="60"/>
  <c r="L100" i="60"/>
  <c r="AF99" i="60"/>
  <c r="AE99" i="60"/>
  <c r="AB99" i="60"/>
  <c r="V99" i="60"/>
  <c r="U99" i="60"/>
  <c r="T99" i="60"/>
  <c r="S99" i="60"/>
  <c r="Q99" i="60"/>
  <c r="AD99" i="60" s="1"/>
  <c r="P99" i="60"/>
  <c r="AA99" i="60" s="1"/>
  <c r="O99" i="60"/>
  <c r="R99" i="60" s="1"/>
  <c r="N99" i="60"/>
  <c r="M99" i="60"/>
  <c r="L99" i="60"/>
  <c r="AF98" i="60"/>
  <c r="AE98" i="60"/>
  <c r="AD98" i="60"/>
  <c r="Y98" i="60"/>
  <c r="W98" i="60"/>
  <c r="V98" i="60"/>
  <c r="U98" i="60"/>
  <c r="T98" i="60"/>
  <c r="S98" i="60"/>
  <c r="R98" i="60"/>
  <c r="Q98" i="60"/>
  <c r="AC98" i="60" s="1"/>
  <c r="P98" i="60"/>
  <c r="AA98" i="60" s="1"/>
  <c r="O98" i="60"/>
  <c r="N98" i="60"/>
  <c r="M98" i="60"/>
  <c r="L98" i="60"/>
  <c r="V97" i="60"/>
  <c r="Q97" i="60"/>
  <c r="AB97" i="60" s="1"/>
  <c r="P97" i="60"/>
  <c r="AA97" i="60" s="1"/>
  <c r="O97" i="60"/>
  <c r="U97" i="60" s="1"/>
  <c r="N97" i="60"/>
  <c r="M97" i="60"/>
  <c r="L97" i="60"/>
  <c r="V96" i="60"/>
  <c r="S96" i="60"/>
  <c r="Q96" i="60"/>
  <c r="AF96" i="60" s="1"/>
  <c r="P96" i="60"/>
  <c r="Y96" i="60" s="1"/>
  <c r="O96" i="60"/>
  <c r="U96" i="60" s="1"/>
  <c r="N96" i="60"/>
  <c r="M96" i="60"/>
  <c r="L96" i="60"/>
  <c r="AF95" i="60"/>
  <c r="AE95" i="60"/>
  <c r="AB95" i="60"/>
  <c r="V95" i="60"/>
  <c r="U95" i="60"/>
  <c r="T95" i="60"/>
  <c r="S95" i="60"/>
  <c r="Q95" i="60"/>
  <c r="AD95" i="60" s="1"/>
  <c r="P95" i="60"/>
  <c r="AA95" i="60" s="1"/>
  <c r="O95" i="60"/>
  <c r="R95" i="60" s="1"/>
  <c r="N95" i="60"/>
  <c r="M95" i="60"/>
  <c r="L95" i="60"/>
  <c r="AF94" i="60"/>
  <c r="AE94" i="60"/>
  <c r="AD94" i="60"/>
  <c r="Y94" i="60"/>
  <c r="W94" i="60"/>
  <c r="V94" i="60"/>
  <c r="U94" i="60"/>
  <c r="T94" i="60"/>
  <c r="S94" i="60"/>
  <c r="R94" i="60"/>
  <c r="Q94" i="60"/>
  <c r="AC94" i="60" s="1"/>
  <c r="P94" i="60"/>
  <c r="AA94" i="60" s="1"/>
  <c r="O94" i="60"/>
  <c r="N94" i="60"/>
  <c r="M94" i="60"/>
  <c r="L94" i="60"/>
  <c r="V93" i="60"/>
  <c r="S93" i="60"/>
  <c r="Q93" i="60"/>
  <c r="AB93" i="60" s="1"/>
  <c r="P93" i="60"/>
  <c r="AA93" i="60" s="1"/>
  <c r="O93" i="60"/>
  <c r="U93" i="60" s="1"/>
  <c r="N93" i="60"/>
  <c r="M93" i="60"/>
  <c r="L93" i="60"/>
  <c r="AE92" i="60"/>
  <c r="V92" i="60"/>
  <c r="S92" i="60"/>
  <c r="Q92" i="60"/>
  <c r="AF92" i="60" s="1"/>
  <c r="P92" i="60"/>
  <c r="Y92" i="60" s="1"/>
  <c r="O92" i="60"/>
  <c r="U92" i="60" s="1"/>
  <c r="N92" i="60"/>
  <c r="M92" i="60"/>
  <c r="L92" i="60"/>
  <c r="AF91" i="60"/>
  <c r="AE91" i="60"/>
  <c r="AB91" i="60"/>
  <c r="V91" i="60"/>
  <c r="U91" i="60"/>
  <c r="T91" i="60"/>
  <c r="S91" i="60"/>
  <c r="Q91" i="60"/>
  <c r="AD91" i="60" s="1"/>
  <c r="P91" i="60"/>
  <c r="AA91" i="60" s="1"/>
  <c r="O91" i="60"/>
  <c r="R91" i="60" s="1"/>
  <c r="N91" i="60"/>
  <c r="M91" i="60"/>
  <c r="L91" i="60"/>
  <c r="AF90" i="60"/>
  <c r="AE90" i="60"/>
  <c r="AD90" i="60"/>
  <c r="Y90" i="60"/>
  <c r="W90" i="60"/>
  <c r="V90" i="60"/>
  <c r="U90" i="60"/>
  <c r="T90" i="60"/>
  <c r="S90" i="60"/>
  <c r="R90" i="60"/>
  <c r="Q90" i="60"/>
  <c r="AC90" i="60" s="1"/>
  <c r="P90" i="60"/>
  <c r="AA90" i="60" s="1"/>
  <c r="O90" i="60"/>
  <c r="N90" i="60"/>
  <c r="M90" i="60"/>
  <c r="L90" i="60"/>
  <c r="AE89" i="60"/>
  <c r="V89" i="60"/>
  <c r="S89" i="60"/>
  <c r="Q89" i="60"/>
  <c r="AB89" i="60" s="1"/>
  <c r="P89" i="60"/>
  <c r="AA89" i="60" s="1"/>
  <c r="O89" i="60"/>
  <c r="U89" i="60" s="1"/>
  <c r="N89" i="60"/>
  <c r="M89" i="60"/>
  <c r="L89" i="60"/>
  <c r="AE88" i="60"/>
  <c r="V88" i="60"/>
  <c r="S88" i="60"/>
  <c r="Q88" i="60"/>
  <c r="AF88" i="60" s="1"/>
  <c r="P88" i="60"/>
  <c r="Y88" i="60" s="1"/>
  <c r="O88" i="60"/>
  <c r="U88" i="60" s="1"/>
  <c r="N88" i="60"/>
  <c r="M88" i="60"/>
  <c r="L88" i="60"/>
  <c r="AF87" i="60"/>
  <c r="AE87" i="60"/>
  <c r="AB87" i="60"/>
  <c r="V87" i="60"/>
  <c r="U87" i="60"/>
  <c r="T87" i="60"/>
  <c r="S87" i="60"/>
  <c r="Q87" i="60"/>
  <c r="AD87" i="60" s="1"/>
  <c r="P87" i="60"/>
  <c r="AA87" i="60" s="1"/>
  <c r="O87" i="60"/>
  <c r="R87" i="60" s="1"/>
  <c r="N87" i="60"/>
  <c r="M87" i="60"/>
  <c r="L87" i="60"/>
  <c r="AF86" i="60"/>
  <c r="AE86" i="60"/>
  <c r="Y86" i="60"/>
  <c r="W86" i="60"/>
  <c r="V86" i="60"/>
  <c r="U86" i="60"/>
  <c r="T86" i="60"/>
  <c r="S86" i="60"/>
  <c r="R86" i="60"/>
  <c r="Q86" i="60"/>
  <c r="AD86" i="60" s="1"/>
  <c r="P86" i="60"/>
  <c r="AA86" i="60" s="1"/>
  <c r="O86" i="60"/>
  <c r="N86" i="60"/>
  <c r="M86" i="60"/>
  <c r="L86" i="60"/>
  <c r="AE85" i="60"/>
  <c r="V85" i="60"/>
  <c r="T85" i="60"/>
  <c r="S85" i="60"/>
  <c r="Q85" i="60"/>
  <c r="AB85" i="60" s="1"/>
  <c r="P85" i="60"/>
  <c r="AA85" i="60" s="1"/>
  <c r="O85" i="60"/>
  <c r="U85" i="60" s="1"/>
  <c r="N85" i="60"/>
  <c r="M85" i="60"/>
  <c r="L85" i="60"/>
  <c r="AE84" i="60"/>
  <c r="V84" i="60"/>
  <c r="S84" i="60"/>
  <c r="Q84" i="60"/>
  <c r="AF84" i="60" s="1"/>
  <c r="P84" i="60"/>
  <c r="Y84" i="60" s="1"/>
  <c r="O84" i="60"/>
  <c r="U84" i="60" s="1"/>
  <c r="N84" i="60"/>
  <c r="M84" i="60"/>
  <c r="L84" i="60"/>
  <c r="AF83" i="60"/>
  <c r="AE83" i="60"/>
  <c r="AB83" i="60"/>
  <c r="V83" i="60"/>
  <c r="U83" i="60"/>
  <c r="T83" i="60"/>
  <c r="S83" i="60"/>
  <c r="Q83" i="60"/>
  <c r="AD83" i="60" s="1"/>
  <c r="P83" i="60"/>
  <c r="AA83" i="60" s="1"/>
  <c r="O83" i="60"/>
  <c r="R83" i="60" s="1"/>
  <c r="N83" i="60"/>
  <c r="M83" i="60"/>
  <c r="L83" i="60"/>
  <c r="AF82" i="60"/>
  <c r="AE82" i="60"/>
  <c r="AB82" i="60"/>
  <c r="Y82" i="60"/>
  <c r="W82" i="60"/>
  <c r="V82" i="60"/>
  <c r="U82" i="60"/>
  <c r="T82" i="60"/>
  <c r="S82" i="60"/>
  <c r="R82" i="60"/>
  <c r="Q82" i="60"/>
  <c r="AD82" i="60" s="1"/>
  <c r="P82" i="60"/>
  <c r="AA82" i="60" s="1"/>
  <c r="O82" i="60"/>
  <c r="N82" i="60"/>
  <c r="M82" i="60"/>
  <c r="L82" i="60"/>
  <c r="AE81" i="60"/>
  <c r="V81" i="60"/>
  <c r="T81" i="60"/>
  <c r="S81" i="60"/>
  <c r="Q81" i="60"/>
  <c r="AB81" i="60" s="1"/>
  <c r="P81" i="60"/>
  <c r="AA81" i="60" s="1"/>
  <c r="O81" i="60"/>
  <c r="U81" i="60" s="1"/>
  <c r="N81" i="60"/>
  <c r="M81" i="60"/>
  <c r="L81" i="60"/>
  <c r="AE80" i="60"/>
  <c r="AB80" i="60"/>
  <c r="V80" i="60"/>
  <c r="S80" i="60"/>
  <c r="Q80" i="60"/>
  <c r="AF80" i="60" s="1"/>
  <c r="P80" i="60"/>
  <c r="Y80" i="60" s="1"/>
  <c r="O80" i="60"/>
  <c r="U80" i="60" s="1"/>
  <c r="N80" i="60"/>
  <c r="M80" i="60"/>
  <c r="L80" i="60"/>
  <c r="AF79" i="60"/>
  <c r="AE79" i="60"/>
  <c r="AB79" i="60"/>
  <c r="V79" i="60"/>
  <c r="U79" i="60"/>
  <c r="T79" i="60"/>
  <c r="S79" i="60"/>
  <c r="Q79" i="60"/>
  <c r="AD79" i="60" s="1"/>
  <c r="P79" i="60"/>
  <c r="AA79" i="60" s="1"/>
  <c r="O79" i="60"/>
  <c r="R79" i="60" s="1"/>
  <c r="N79" i="60"/>
  <c r="M79" i="60"/>
  <c r="L79" i="60"/>
  <c r="AF78" i="60"/>
  <c r="AE78" i="60"/>
  <c r="AB78" i="60"/>
  <c r="Y78" i="60"/>
  <c r="W78" i="60"/>
  <c r="V78" i="60"/>
  <c r="U78" i="60"/>
  <c r="T78" i="60"/>
  <c r="S78" i="60"/>
  <c r="R78" i="60"/>
  <c r="Q78" i="60"/>
  <c r="AD78" i="60" s="1"/>
  <c r="P78" i="60"/>
  <c r="AA78" i="60" s="1"/>
  <c r="O78" i="60"/>
  <c r="N78" i="60"/>
  <c r="M78" i="60"/>
  <c r="L78" i="60"/>
  <c r="AE77" i="60"/>
  <c r="V77" i="60"/>
  <c r="T77" i="60"/>
  <c r="S77" i="60"/>
  <c r="Q77" i="60"/>
  <c r="AB77" i="60" s="1"/>
  <c r="P77" i="60"/>
  <c r="AA77" i="60" s="1"/>
  <c r="O77" i="60"/>
  <c r="U77" i="60" s="1"/>
  <c r="N77" i="60"/>
  <c r="M77" i="60"/>
  <c r="L77" i="60"/>
  <c r="AE76" i="60"/>
  <c r="AB76" i="60"/>
  <c r="V76" i="60"/>
  <c r="S76" i="60"/>
  <c r="Q76" i="60"/>
  <c r="AF76" i="60" s="1"/>
  <c r="P76" i="60"/>
  <c r="Y76" i="60" s="1"/>
  <c r="O76" i="60"/>
  <c r="U76" i="60" s="1"/>
  <c r="N76" i="60"/>
  <c r="M76" i="60"/>
  <c r="L76" i="60"/>
  <c r="AF75" i="60"/>
  <c r="AE75" i="60"/>
  <c r="AB75" i="60"/>
  <c r="Y75" i="60"/>
  <c r="V75" i="60"/>
  <c r="U75" i="60"/>
  <c r="T75" i="60"/>
  <c r="S75" i="60"/>
  <c r="Q75" i="60"/>
  <c r="AD75" i="60" s="1"/>
  <c r="P75" i="60"/>
  <c r="AA75" i="60" s="1"/>
  <c r="O75" i="60"/>
  <c r="R75" i="60" s="1"/>
  <c r="N75" i="60"/>
  <c r="M75" i="60"/>
  <c r="L75" i="60"/>
  <c r="AF74" i="60"/>
  <c r="AE74" i="60"/>
  <c r="AB74" i="60"/>
  <c r="Y74" i="60"/>
  <c r="W74" i="60"/>
  <c r="V74" i="60"/>
  <c r="U74" i="60"/>
  <c r="T74" i="60"/>
  <c r="S74" i="60"/>
  <c r="R74" i="60"/>
  <c r="Q74" i="60"/>
  <c r="AD74" i="60" s="1"/>
  <c r="P74" i="60"/>
  <c r="AA74" i="60" s="1"/>
  <c r="O74" i="60"/>
  <c r="N74" i="60"/>
  <c r="M74" i="60"/>
  <c r="L74" i="60"/>
  <c r="AF73" i="60"/>
  <c r="AE73" i="60"/>
  <c r="V73" i="60"/>
  <c r="T73" i="60"/>
  <c r="S73" i="60"/>
  <c r="Q73" i="60"/>
  <c r="AB73" i="60" s="1"/>
  <c r="P73" i="60"/>
  <c r="AA73" i="60" s="1"/>
  <c r="O73" i="60"/>
  <c r="U73" i="60" s="1"/>
  <c r="N73" i="60"/>
  <c r="M73" i="60"/>
  <c r="L73" i="60"/>
  <c r="AE72" i="60"/>
  <c r="AB72" i="60"/>
  <c r="V72" i="60"/>
  <c r="S72" i="60"/>
  <c r="Q72" i="60"/>
  <c r="AF72" i="60" s="1"/>
  <c r="P72" i="60"/>
  <c r="Y72" i="60" s="1"/>
  <c r="O72" i="60"/>
  <c r="U72" i="60" s="1"/>
  <c r="N72" i="60"/>
  <c r="M72" i="60"/>
  <c r="L72" i="60"/>
  <c r="AF71" i="60"/>
  <c r="AE71" i="60"/>
  <c r="AB71" i="60"/>
  <c r="V71" i="60"/>
  <c r="U71" i="60"/>
  <c r="T71" i="60"/>
  <c r="S71" i="60"/>
  <c r="Q71" i="60"/>
  <c r="AD71" i="60" s="1"/>
  <c r="P71" i="60"/>
  <c r="Z71" i="60" s="1"/>
  <c r="O71" i="60"/>
  <c r="R71" i="60" s="1"/>
  <c r="N71" i="60"/>
  <c r="M71" i="60"/>
  <c r="L71" i="60"/>
  <c r="AF70" i="60"/>
  <c r="AE70" i="60"/>
  <c r="AB70" i="60"/>
  <c r="V70" i="60"/>
  <c r="U70" i="60"/>
  <c r="T70" i="60"/>
  <c r="S70" i="60"/>
  <c r="R70" i="60"/>
  <c r="Q70" i="60"/>
  <c r="AD70" i="60" s="1"/>
  <c r="P70" i="60"/>
  <c r="O70" i="60"/>
  <c r="N70" i="60"/>
  <c r="M70" i="60"/>
  <c r="L70" i="60"/>
  <c r="AF69" i="60"/>
  <c r="AC69" i="60"/>
  <c r="AB69" i="60"/>
  <c r="V69" i="60"/>
  <c r="T69" i="60"/>
  <c r="S69" i="60"/>
  <c r="Q69" i="60"/>
  <c r="AD69" i="60" s="1"/>
  <c r="P69" i="60"/>
  <c r="Z69" i="60" s="1"/>
  <c r="O69" i="60"/>
  <c r="U69" i="60" s="1"/>
  <c r="N69" i="60"/>
  <c r="M69" i="60"/>
  <c r="L69" i="60"/>
  <c r="V68" i="60"/>
  <c r="S68" i="60"/>
  <c r="Q68" i="60"/>
  <c r="AE68" i="60" s="1"/>
  <c r="P68" i="60"/>
  <c r="AA68" i="60" s="1"/>
  <c r="O68" i="60"/>
  <c r="U68" i="60" s="1"/>
  <c r="N68" i="60"/>
  <c r="M68" i="60"/>
  <c r="L68" i="60"/>
  <c r="AF67" i="60"/>
  <c r="AE67" i="60"/>
  <c r="AB67" i="60"/>
  <c r="V67" i="60"/>
  <c r="U67" i="60"/>
  <c r="T67" i="60"/>
  <c r="S67" i="60"/>
  <c r="Q67" i="60"/>
  <c r="AD67" i="60" s="1"/>
  <c r="P67" i="60"/>
  <c r="O67" i="60"/>
  <c r="R67" i="60" s="1"/>
  <c r="N67" i="60"/>
  <c r="M67" i="60"/>
  <c r="L67" i="60"/>
  <c r="AD66" i="60"/>
  <c r="Y66" i="60"/>
  <c r="W66" i="60"/>
  <c r="V66" i="60"/>
  <c r="U66" i="60"/>
  <c r="T66" i="60"/>
  <c r="S66" i="60"/>
  <c r="R66" i="60"/>
  <c r="Q66" i="60"/>
  <c r="AF66" i="60" s="1"/>
  <c r="P66" i="60"/>
  <c r="O66" i="60"/>
  <c r="N66" i="60"/>
  <c r="M66" i="60"/>
  <c r="L66" i="60"/>
  <c r="V65" i="60"/>
  <c r="T65" i="60"/>
  <c r="S65" i="60"/>
  <c r="Q65" i="60"/>
  <c r="AB65" i="60" s="1"/>
  <c r="P65" i="60"/>
  <c r="O65" i="60"/>
  <c r="U65" i="60" s="1"/>
  <c r="N65" i="60"/>
  <c r="M65" i="60"/>
  <c r="L65" i="60"/>
  <c r="AE64" i="60"/>
  <c r="AB64" i="60"/>
  <c r="AA64" i="60"/>
  <c r="Z64" i="60"/>
  <c r="Y64" i="60"/>
  <c r="X64" i="60"/>
  <c r="W64" i="60"/>
  <c r="Q64" i="60"/>
  <c r="AC64" i="60" s="1"/>
  <c r="P64" i="60"/>
  <c r="O64" i="60"/>
  <c r="V64" i="60" s="1"/>
  <c r="N64" i="60"/>
  <c r="M64" i="60"/>
  <c r="L64" i="60"/>
  <c r="AF63" i="60"/>
  <c r="AE63" i="60"/>
  <c r="AB63" i="60"/>
  <c r="Z63" i="60"/>
  <c r="V63" i="60"/>
  <c r="U63" i="60"/>
  <c r="T63" i="60"/>
  <c r="S63" i="60"/>
  <c r="Q63" i="60"/>
  <c r="AD63" i="60" s="1"/>
  <c r="P63" i="60"/>
  <c r="AA63" i="60" s="1"/>
  <c r="O63" i="60"/>
  <c r="R63" i="60" s="1"/>
  <c r="N63" i="60"/>
  <c r="M63" i="60"/>
  <c r="L63" i="60"/>
  <c r="AC62" i="60"/>
  <c r="Y62" i="60"/>
  <c r="W62" i="60"/>
  <c r="V62" i="60"/>
  <c r="U62" i="60"/>
  <c r="T62" i="60"/>
  <c r="S62" i="60"/>
  <c r="R62" i="60"/>
  <c r="Q62" i="60"/>
  <c r="AE62" i="60" s="1"/>
  <c r="P62" i="60"/>
  <c r="O62" i="60"/>
  <c r="N62" i="60"/>
  <c r="M62" i="60"/>
  <c r="L62" i="60"/>
  <c r="AC61" i="60"/>
  <c r="AB61" i="60"/>
  <c r="T61" i="60"/>
  <c r="S61" i="60"/>
  <c r="R61" i="60"/>
  <c r="Q61" i="60"/>
  <c r="AF61" i="60" s="1"/>
  <c r="P61" i="60"/>
  <c r="AA61" i="60" s="1"/>
  <c r="O61" i="60"/>
  <c r="U61" i="60" s="1"/>
  <c r="N61" i="60"/>
  <c r="M61" i="60"/>
  <c r="L61" i="60"/>
  <c r="AA60" i="60"/>
  <c r="X60" i="60"/>
  <c r="S60" i="60"/>
  <c r="Q60" i="60"/>
  <c r="AE60" i="60" s="1"/>
  <c r="P60" i="60"/>
  <c r="Z60" i="60" s="1"/>
  <c r="O60" i="60"/>
  <c r="N60" i="60"/>
  <c r="M60" i="60"/>
  <c r="L60" i="60"/>
  <c r="AF59" i="60"/>
  <c r="AE59" i="60"/>
  <c r="AB59" i="60"/>
  <c r="X59" i="60"/>
  <c r="W59" i="60"/>
  <c r="V59" i="60"/>
  <c r="U59" i="60"/>
  <c r="T59" i="60"/>
  <c r="S59" i="60"/>
  <c r="Q59" i="60"/>
  <c r="AD59" i="60" s="1"/>
  <c r="P59" i="60"/>
  <c r="AA59" i="60" s="1"/>
  <c r="O59" i="60"/>
  <c r="R59" i="60" s="1"/>
  <c r="N59" i="60"/>
  <c r="M59" i="60"/>
  <c r="L59" i="60"/>
  <c r="AE58" i="60"/>
  <c r="V58" i="60"/>
  <c r="U58" i="60"/>
  <c r="T58" i="60"/>
  <c r="S58" i="60"/>
  <c r="R58" i="60"/>
  <c r="Q58" i="60"/>
  <c r="AB58" i="60" s="1"/>
  <c r="P58" i="60"/>
  <c r="O58" i="60"/>
  <c r="N58" i="60"/>
  <c r="M58" i="60"/>
  <c r="L58" i="60"/>
  <c r="AF57" i="60"/>
  <c r="Z57" i="60"/>
  <c r="Y57" i="60"/>
  <c r="S57" i="60"/>
  <c r="Q57" i="60"/>
  <c r="AE57" i="60" s="1"/>
  <c r="P57" i="60"/>
  <c r="X57" i="60" s="1"/>
  <c r="O57" i="60"/>
  <c r="U57" i="60" s="1"/>
  <c r="N57" i="60"/>
  <c r="M57" i="60"/>
  <c r="L57" i="60"/>
  <c r="AB56" i="60"/>
  <c r="AA56" i="60"/>
  <c r="Z56" i="60"/>
  <c r="Y56" i="60"/>
  <c r="X56" i="60"/>
  <c r="W56" i="60"/>
  <c r="Q56" i="60"/>
  <c r="AD56" i="60" s="1"/>
  <c r="P56" i="60"/>
  <c r="O56" i="60"/>
  <c r="U56" i="60" s="1"/>
  <c r="N56" i="60"/>
  <c r="M56" i="60"/>
  <c r="L56" i="60"/>
  <c r="AF55" i="60"/>
  <c r="AC55" i="60"/>
  <c r="AB55" i="60"/>
  <c r="Q55" i="60"/>
  <c r="AD55" i="60" s="1"/>
  <c r="P55" i="60"/>
  <c r="Y55" i="60" s="1"/>
  <c r="O55" i="60"/>
  <c r="R55" i="60" s="1"/>
  <c r="N55" i="60"/>
  <c r="M55" i="60"/>
  <c r="L55" i="60"/>
  <c r="AE54" i="60"/>
  <c r="AC54" i="60"/>
  <c r="AB54" i="60"/>
  <c r="X54" i="60"/>
  <c r="W54" i="60"/>
  <c r="V54" i="60"/>
  <c r="U54" i="60"/>
  <c r="T54" i="60"/>
  <c r="S54" i="60"/>
  <c r="R54" i="60"/>
  <c r="Q54" i="60"/>
  <c r="AF54" i="60" s="1"/>
  <c r="P54" i="60"/>
  <c r="AA54" i="60" s="1"/>
  <c r="O54" i="60"/>
  <c r="N54" i="60"/>
  <c r="M54" i="60"/>
  <c r="L54" i="60"/>
  <c r="AF53" i="60"/>
  <c r="AC53" i="60"/>
  <c r="AA53" i="60"/>
  <c r="V53" i="60"/>
  <c r="U53" i="60"/>
  <c r="T53" i="60"/>
  <c r="S53" i="60"/>
  <c r="R53" i="60"/>
  <c r="Q53" i="60"/>
  <c r="AB53" i="60" s="1"/>
  <c r="P53" i="60"/>
  <c r="X53" i="60" s="1"/>
  <c r="O53" i="60"/>
  <c r="N53" i="60"/>
  <c r="M53" i="60"/>
  <c r="L53" i="60"/>
  <c r="AC52" i="60"/>
  <c r="AB52" i="60"/>
  <c r="Q52" i="60"/>
  <c r="AF52" i="60" s="1"/>
  <c r="P52" i="60"/>
  <c r="Y52" i="60" s="1"/>
  <c r="O52" i="60"/>
  <c r="U52" i="60" s="1"/>
  <c r="N52" i="60"/>
  <c r="M52" i="60"/>
  <c r="L52" i="60"/>
  <c r="X51" i="60"/>
  <c r="W51" i="60"/>
  <c r="T51" i="60"/>
  <c r="Q51" i="60"/>
  <c r="AD51" i="60" s="1"/>
  <c r="P51" i="60"/>
  <c r="AA51" i="60" s="1"/>
  <c r="O51" i="60"/>
  <c r="R51" i="60" s="1"/>
  <c r="N51" i="60"/>
  <c r="M51" i="60"/>
  <c r="L51" i="60"/>
  <c r="AF50" i="60"/>
  <c r="AE50" i="60"/>
  <c r="AC50" i="60"/>
  <c r="AB50" i="60"/>
  <c r="Y50" i="60"/>
  <c r="V50" i="60"/>
  <c r="U50" i="60"/>
  <c r="T50" i="60"/>
  <c r="S50" i="60"/>
  <c r="R50" i="60"/>
  <c r="Q50" i="60"/>
  <c r="AD50" i="60" s="1"/>
  <c r="P50" i="60"/>
  <c r="AA50" i="60" s="1"/>
  <c r="O50" i="60"/>
  <c r="N50" i="60"/>
  <c r="M50" i="60"/>
  <c r="L50" i="60"/>
  <c r="AB49" i="60"/>
  <c r="AA49" i="60"/>
  <c r="W49" i="60"/>
  <c r="U49" i="60"/>
  <c r="Q49" i="60"/>
  <c r="AF49" i="60" s="1"/>
  <c r="P49" i="60"/>
  <c r="X49" i="60" s="1"/>
  <c r="O49" i="60"/>
  <c r="V49" i="60" s="1"/>
  <c r="N49" i="60"/>
  <c r="M49" i="60"/>
  <c r="L49" i="60"/>
  <c r="X48" i="60"/>
  <c r="W48" i="60"/>
  <c r="Q48" i="60"/>
  <c r="AF48" i="60" s="1"/>
  <c r="P48" i="60"/>
  <c r="AA48" i="60" s="1"/>
  <c r="O48" i="60"/>
  <c r="U48" i="60" s="1"/>
  <c r="N48" i="60"/>
  <c r="M48" i="60"/>
  <c r="L48" i="60"/>
  <c r="AF47" i="60"/>
  <c r="AE47" i="60"/>
  <c r="Z47" i="60"/>
  <c r="Y47" i="60"/>
  <c r="V47" i="60"/>
  <c r="U47" i="60"/>
  <c r="T47" i="60"/>
  <c r="S47" i="60"/>
  <c r="R47" i="60"/>
  <c r="Q47" i="60"/>
  <c r="AB47" i="60" s="1"/>
  <c r="P47" i="60"/>
  <c r="AA47" i="60" s="1"/>
  <c r="O47" i="60"/>
  <c r="N47" i="60"/>
  <c r="M47" i="60"/>
  <c r="L47" i="60"/>
  <c r="W46" i="60"/>
  <c r="V46" i="60"/>
  <c r="U46" i="60"/>
  <c r="T46" i="60"/>
  <c r="S46" i="60"/>
  <c r="R46" i="60"/>
  <c r="Q46" i="60"/>
  <c r="AF46" i="60" s="1"/>
  <c r="P46" i="60"/>
  <c r="Y46" i="60" s="1"/>
  <c r="O46" i="60"/>
  <c r="N46" i="60"/>
  <c r="M46" i="60"/>
  <c r="L46" i="60"/>
  <c r="AF45" i="60"/>
  <c r="AE45" i="60"/>
  <c r="AD45" i="60"/>
  <c r="Z45" i="60"/>
  <c r="Y45" i="60"/>
  <c r="W45" i="60"/>
  <c r="V45" i="60"/>
  <c r="T45" i="60"/>
  <c r="S45" i="60"/>
  <c r="Q45" i="60"/>
  <c r="AC45" i="60" s="1"/>
  <c r="P45" i="60"/>
  <c r="AA45" i="60" s="1"/>
  <c r="O45" i="60"/>
  <c r="U45" i="60" s="1"/>
  <c r="N45" i="60"/>
  <c r="M45" i="60"/>
  <c r="L45" i="60"/>
  <c r="W44" i="60"/>
  <c r="V44" i="60"/>
  <c r="Q44" i="60"/>
  <c r="AE44" i="60" s="1"/>
  <c r="P44" i="60"/>
  <c r="AA44" i="60" s="1"/>
  <c r="O44" i="60"/>
  <c r="S44" i="60" s="1"/>
  <c r="N44" i="60"/>
  <c r="M44" i="60"/>
  <c r="L44" i="60"/>
  <c r="AF43" i="60"/>
  <c r="AE43" i="60"/>
  <c r="Z43" i="60"/>
  <c r="Y43" i="60"/>
  <c r="V43" i="60"/>
  <c r="U43" i="60"/>
  <c r="T43" i="60"/>
  <c r="S43" i="60"/>
  <c r="R43" i="60"/>
  <c r="Q43" i="60"/>
  <c r="AB43" i="60" s="1"/>
  <c r="P43" i="60"/>
  <c r="AA43" i="60" s="1"/>
  <c r="O43" i="60"/>
  <c r="N43" i="60"/>
  <c r="M43" i="60"/>
  <c r="L43" i="60"/>
  <c r="W42" i="60"/>
  <c r="V42" i="60"/>
  <c r="U42" i="60"/>
  <c r="T42" i="60"/>
  <c r="S42" i="60"/>
  <c r="R42" i="60"/>
  <c r="Q42" i="60"/>
  <c r="AF42" i="60" s="1"/>
  <c r="P42" i="60"/>
  <c r="Y42" i="60" s="1"/>
  <c r="O42" i="60"/>
  <c r="N42" i="60"/>
  <c r="M42" i="60"/>
  <c r="L42" i="60"/>
  <c r="AF41" i="60"/>
  <c r="AE41" i="60"/>
  <c r="AD41" i="60"/>
  <c r="Z41" i="60"/>
  <c r="Y41" i="60"/>
  <c r="W41" i="60"/>
  <c r="V41" i="60"/>
  <c r="T41" i="60"/>
  <c r="S41" i="60"/>
  <c r="Q41" i="60"/>
  <c r="AC41" i="60" s="1"/>
  <c r="P41" i="60"/>
  <c r="AA41" i="60" s="1"/>
  <c r="O41" i="60"/>
  <c r="U41" i="60" s="1"/>
  <c r="N41" i="60"/>
  <c r="M41" i="60"/>
  <c r="L41" i="60"/>
  <c r="W40" i="60"/>
  <c r="V40" i="60"/>
  <c r="S40" i="60"/>
  <c r="Q40" i="60"/>
  <c r="AE40" i="60" s="1"/>
  <c r="P40" i="60"/>
  <c r="AA40" i="60" s="1"/>
  <c r="O40" i="60"/>
  <c r="R40" i="60" s="1"/>
  <c r="N40" i="60"/>
  <c r="M40" i="60"/>
  <c r="L40" i="60"/>
  <c r="AF39" i="60"/>
  <c r="AE39" i="60"/>
  <c r="Z39" i="60"/>
  <c r="Y39" i="60"/>
  <c r="V39" i="60"/>
  <c r="U39" i="60"/>
  <c r="T39" i="60"/>
  <c r="S39" i="60"/>
  <c r="R39" i="60"/>
  <c r="Q39" i="60"/>
  <c r="AB39" i="60" s="1"/>
  <c r="P39" i="60"/>
  <c r="AA39" i="60" s="1"/>
  <c r="O39" i="60"/>
  <c r="N39" i="60"/>
  <c r="M39" i="60"/>
  <c r="L39" i="60"/>
  <c r="W38" i="60"/>
  <c r="V38" i="60"/>
  <c r="U38" i="60"/>
  <c r="T38" i="60"/>
  <c r="S38" i="60"/>
  <c r="R38" i="60"/>
  <c r="Q38" i="60"/>
  <c r="AF38" i="60" s="1"/>
  <c r="P38" i="60"/>
  <c r="Y38" i="60" s="1"/>
  <c r="O38" i="60"/>
  <c r="N38" i="60"/>
  <c r="M38" i="60"/>
  <c r="L38" i="60"/>
  <c r="AF37" i="60"/>
  <c r="AE37" i="60"/>
  <c r="AD37" i="60"/>
  <c r="Z37" i="60"/>
  <c r="Y37" i="60"/>
  <c r="W37" i="60"/>
  <c r="V37" i="60"/>
  <c r="T37" i="60"/>
  <c r="S37" i="60"/>
  <c r="Q37" i="60"/>
  <c r="AC37" i="60" s="1"/>
  <c r="P37" i="60"/>
  <c r="AA37" i="60" s="1"/>
  <c r="O37" i="60"/>
  <c r="U37" i="60" s="1"/>
  <c r="N37" i="60"/>
  <c r="M37" i="60"/>
  <c r="L37" i="60"/>
  <c r="W36" i="60"/>
  <c r="V36" i="60"/>
  <c r="T36" i="60"/>
  <c r="S36" i="60"/>
  <c r="Q36" i="60"/>
  <c r="AE36" i="60" s="1"/>
  <c r="P36" i="60"/>
  <c r="AA36" i="60" s="1"/>
  <c r="O36" i="60"/>
  <c r="R36" i="60" s="1"/>
  <c r="N36" i="60"/>
  <c r="M36" i="60"/>
  <c r="L36" i="60"/>
  <c r="AF35" i="60"/>
  <c r="AE35" i="60"/>
  <c r="Z35" i="60"/>
  <c r="Y35" i="60"/>
  <c r="V35" i="60"/>
  <c r="U35" i="60"/>
  <c r="T35" i="60"/>
  <c r="S35" i="60"/>
  <c r="R35" i="60"/>
  <c r="Q35" i="60"/>
  <c r="AB35" i="60" s="1"/>
  <c r="P35" i="60"/>
  <c r="AA35" i="60" s="1"/>
  <c r="O35" i="60"/>
  <c r="N35" i="60"/>
  <c r="M35" i="60"/>
  <c r="L35" i="60"/>
  <c r="W34" i="60"/>
  <c r="V34" i="60"/>
  <c r="U34" i="60"/>
  <c r="T34" i="60"/>
  <c r="S34" i="60"/>
  <c r="R34" i="60"/>
  <c r="Q34" i="60"/>
  <c r="AF34" i="60" s="1"/>
  <c r="P34" i="60"/>
  <c r="Y34" i="60" s="1"/>
  <c r="O34" i="60"/>
  <c r="N34" i="60"/>
  <c r="M34" i="60"/>
  <c r="L34" i="60"/>
  <c r="AF33" i="60"/>
  <c r="AE33" i="60"/>
  <c r="Z33" i="60"/>
  <c r="Y33" i="60"/>
  <c r="W33" i="60"/>
  <c r="V33" i="60"/>
  <c r="T33" i="60"/>
  <c r="S33" i="60"/>
  <c r="Q33" i="60"/>
  <c r="AD33" i="60" s="1"/>
  <c r="P33" i="60"/>
  <c r="AA33" i="60" s="1"/>
  <c r="O33" i="60"/>
  <c r="U33" i="60" s="1"/>
  <c r="N33" i="60"/>
  <c r="M33" i="60"/>
  <c r="L33" i="60"/>
  <c r="W32" i="60"/>
  <c r="V32" i="60"/>
  <c r="T32" i="60"/>
  <c r="S32" i="60"/>
  <c r="Q32" i="60"/>
  <c r="AE32" i="60" s="1"/>
  <c r="P32" i="60"/>
  <c r="AA32" i="60" s="1"/>
  <c r="O32" i="60"/>
  <c r="R32" i="60" s="1"/>
  <c r="N32" i="60"/>
  <c r="M32" i="60"/>
  <c r="L32" i="60"/>
  <c r="AF31" i="60"/>
  <c r="AE31" i="60"/>
  <c r="Z31" i="60"/>
  <c r="Y31" i="60"/>
  <c r="V31" i="60"/>
  <c r="U31" i="60"/>
  <c r="T31" i="60"/>
  <c r="S31" i="60"/>
  <c r="R31" i="60"/>
  <c r="Q31" i="60"/>
  <c r="AB31" i="60" s="1"/>
  <c r="P31" i="60"/>
  <c r="AA31" i="60" s="1"/>
  <c r="O31" i="60"/>
  <c r="N31" i="60"/>
  <c r="M31" i="60"/>
  <c r="L31" i="60"/>
  <c r="V30" i="60"/>
  <c r="U30" i="60"/>
  <c r="T30" i="60"/>
  <c r="S30" i="60"/>
  <c r="R30" i="60"/>
  <c r="Q30" i="60"/>
  <c r="AF30" i="60" s="1"/>
  <c r="P30" i="60"/>
  <c r="Y30" i="60" s="1"/>
  <c r="O30" i="60"/>
  <c r="N30" i="60"/>
  <c r="M30" i="60"/>
  <c r="L30" i="60"/>
  <c r="AF29" i="60"/>
  <c r="AE29" i="60"/>
  <c r="Z29" i="60"/>
  <c r="Y29" i="60"/>
  <c r="W29" i="60"/>
  <c r="V29" i="60"/>
  <c r="T29" i="60"/>
  <c r="S29" i="60"/>
  <c r="Q29" i="60"/>
  <c r="AD29" i="60" s="1"/>
  <c r="P29" i="60"/>
  <c r="AA29" i="60" s="1"/>
  <c r="O29" i="60"/>
  <c r="U29" i="60" s="1"/>
  <c r="N29" i="60"/>
  <c r="M29" i="60"/>
  <c r="L29" i="60"/>
  <c r="V28" i="60"/>
  <c r="T28" i="60"/>
  <c r="S28" i="60"/>
  <c r="Q28" i="60"/>
  <c r="Q178" i="60" s="1"/>
  <c r="P28" i="60"/>
  <c r="P178" i="60" s="1"/>
  <c r="O28" i="60"/>
  <c r="O178" i="60" s="1"/>
  <c r="N28" i="60"/>
  <c r="M28" i="60"/>
  <c r="L28" i="60"/>
  <c r="L178" i="60" s="1"/>
  <c r="H17" i="60"/>
  <c r="A10" i="60"/>
  <c r="B1" i="60"/>
  <c r="A8" i="60" s="1"/>
  <c r="Q177" i="59"/>
  <c r="AC177" i="59" s="1"/>
  <c r="P177" i="59"/>
  <c r="AA177" i="59" s="1"/>
  <c r="O177" i="59"/>
  <c r="V177" i="59" s="1"/>
  <c r="N177" i="59"/>
  <c r="M177" i="59"/>
  <c r="L177" i="59"/>
  <c r="Y176" i="59"/>
  <c r="X176" i="59"/>
  <c r="W176" i="59"/>
  <c r="V176" i="59"/>
  <c r="U176" i="59"/>
  <c r="Q176" i="59"/>
  <c r="AF176" i="59" s="1"/>
  <c r="P176" i="59"/>
  <c r="Z176" i="59" s="1"/>
  <c r="O176" i="59"/>
  <c r="T176" i="59" s="1"/>
  <c r="N176" i="59"/>
  <c r="M176" i="59"/>
  <c r="L176" i="59"/>
  <c r="AF175" i="59"/>
  <c r="AE175" i="59"/>
  <c r="AD175" i="59"/>
  <c r="V175" i="59"/>
  <c r="U175" i="59"/>
  <c r="T175" i="59"/>
  <c r="S175" i="59"/>
  <c r="R175" i="59"/>
  <c r="Q175" i="59"/>
  <c r="AC175" i="59" s="1"/>
  <c r="P175" i="59"/>
  <c r="W175" i="59" s="1"/>
  <c r="O175" i="59"/>
  <c r="N175" i="59"/>
  <c r="M175" i="59"/>
  <c r="L175" i="59"/>
  <c r="AE174" i="59"/>
  <c r="AA174" i="59"/>
  <c r="Y174" i="59"/>
  <c r="S174" i="59"/>
  <c r="Q174" i="59"/>
  <c r="AF174" i="59" s="1"/>
  <c r="P174" i="59"/>
  <c r="Z174" i="59" s="1"/>
  <c r="O174" i="59"/>
  <c r="T174" i="59" s="1"/>
  <c r="N174" i="59"/>
  <c r="M174" i="59"/>
  <c r="L174" i="59"/>
  <c r="AB173" i="59"/>
  <c r="V173" i="59"/>
  <c r="U173" i="59"/>
  <c r="Q173" i="59"/>
  <c r="AC173" i="59" s="1"/>
  <c r="P173" i="59"/>
  <c r="AA173" i="59" s="1"/>
  <c r="O173" i="59"/>
  <c r="T173" i="59" s="1"/>
  <c r="N173" i="59"/>
  <c r="M173" i="59"/>
  <c r="L173" i="59"/>
  <c r="AE172" i="59"/>
  <c r="AD172" i="59"/>
  <c r="Y172" i="59"/>
  <c r="W172" i="59"/>
  <c r="V172" i="59"/>
  <c r="U172" i="59"/>
  <c r="S172" i="59"/>
  <c r="R172" i="59"/>
  <c r="Q172" i="59"/>
  <c r="AF172" i="59" s="1"/>
  <c r="P172" i="59"/>
  <c r="Z172" i="59" s="1"/>
  <c r="O172" i="59"/>
  <c r="T172" i="59" s="1"/>
  <c r="N172" i="59"/>
  <c r="M172" i="59"/>
  <c r="L172" i="59"/>
  <c r="AF171" i="59"/>
  <c r="AE171" i="59"/>
  <c r="AD171" i="59"/>
  <c r="AB171" i="59"/>
  <c r="V171" i="59"/>
  <c r="R171" i="59"/>
  <c r="Q171" i="59"/>
  <c r="AC171" i="59" s="1"/>
  <c r="P171" i="59"/>
  <c r="O171" i="59"/>
  <c r="U171" i="59" s="1"/>
  <c r="N171" i="59"/>
  <c r="M171" i="59"/>
  <c r="L171" i="59"/>
  <c r="AE170" i="59"/>
  <c r="AA170" i="59"/>
  <c r="Y170" i="59"/>
  <c r="S170" i="59"/>
  <c r="Q170" i="59"/>
  <c r="AF170" i="59" s="1"/>
  <c r="P170" i="59"/>
  <c r="Z170" i="59" s="1"/>
  <c r="O170" i="59"/>
  <c r="T170" i="59" s="1"/>
  <c r="N170" i="59"/>
  <c r="M170" i="59"/>
  <c r="L170" i="59"/>
  <c r="AE169" i="59"/>
  <c r="AB169" i="59"/>
  <c r="V169" i="59"/>
  <c r="U169" i="59"/>
  <c r="Q169" i="59"/>
  <c r="AC169" i="59" s="1"/>
  <c r="P169" i="59"/>
  <c r="AA169" i="59" s="1"/>
  <c r="O169" i="59"/>
  <c r="T169" i="59" s="1"/>
  <c r="N169" i="59"/>
  <c r="M169" i="59"/>
  <c r="L169" i="59"/>
  <c r="AE168" i="59"/>
  <c r="AD168" i="59"/>
  <c r="AB168" i="59"/>
  <c r="Y168" i="59"/>
  <c r="W168" i="59"/>
  <c r="V168" i="59"/>
  <c r="U168" i="59"/>
  <c r="S168" i="59"/>
  <c r="R168" i="59"/>
  <c r="Q168" i="59"/>
  <c r="AF168" i="59" s="1"/>
  <c r="P168" i="59"/>
  <c r="Z168" i="59" s="1"/>
  <c r="O168" i="59"/>
  <c r="T168" i="59" s="1"/>
  <c r="N168" i="59"/>
  <c r="M168" i="59"/>
  <c r="L168" i="59"/>
  <c r="AF167" i="59"/>
  <c r="AE167" i="59"/>
  <c r="AD167" i="59"/>
  <c r="AB167" i="59"/>
  <c r="V167" i="59"/>
  <c r="R167" i="59"/>
  <c r="Q167" i="59"/>
  <c r="AC167" i="59" s="1"/>
  <c r="P167" i="59"/>
  <c r="O167" i="59"/>
  <c r="U167" i="59" s="1"/>
  <c r="N167" i="59"/>
  <c r="M167" i="59"/>
  <c r="L167" i="59"/>
  <c r="AE166" i="59"/>
  <c r="AA166" i="59"/>
  <c r="Y166" i="59"/>
  <c r="S166" i="59"/>
  <c r="Q166" i="59"/>
  <c r="AF166" i="59" s="1"/>
  <c r="P166" i="59"/>
  <c r="Z166" i="59" s="1"/>
  <c r="O166" i="59"/>
  <c r="T166" i="59" s="1"/>
  <c r="N166" i="59"/>
  <c r="M166" i="59"/>
  <c r="L166" i="59"/>
  <c r="AE165" i="59"/>
  <c r="AB165" i="59"/>
  <c r="V165" i="59"/>
  <c r="U165" i="59"/>
  <c r="S165" i="59"/>
  <c r="Q165" i="59"/>
  <c r="AC165" i="59" s="1"/>
  <c r="P165" i="59"/>
  <c r="AA165" i="59" s="1"/>
  <c r="O165" i="59"/>
  <c r="T165" i="59" s="1"/>
  <c r="N165" i="59"/>
  <c r="M165" i="59"/>
  <c r="L165" i="59"/>
  <c r="AF164" i="59"/>
  <c r="AE164" i="59"/>
  <c r="AD164" i="59"/>
  <c r="AB164" i="59"/>
  <c r="Y164" i="59"/>
  <c r="V164" i="59"/>
  <c r="U164" i="59"/>
  <c r="T164" i="59"/>
  <c r="S164" i="59"/>
  <c r="R164" i="59"/>
  <c r="Q164" i="59"/>
  <c r="AC164" i="59" s="1"/>
  <c r="P164" i="59"/>
  <c r="Z164" i="59" s="1"/>
  <c r="O164" i="59"/>
  <c r="N164" i="59"/>
  <c r="M164" i="59"/>
  <c r="L164" i="59"/>
  <c r="AD163" i="59"/>
  <c r="AB163" i="59"/>
  <c r="V163" i="59"/>
  <c r="R163" i="59"/>
  <c r="Q163" i="59"/>
  <c r="AF163" i="59" s="1"/>
  <c r="P163" i="59"/>
  <c r="O163" i="59"/>
  <c r="U163" i="59" s="1"/>
  <c r="N163" i="59"/>
  <c r="M163" i="59"/>
  <c r="L163" i="59"/>
  <c r="AE162" i="59"/>
  <c r="AA162" i="59"/>
  <c r="Y162" i="59"/>
  <c r="X162" i="59"/>
  <c r="S162" i="59"/>
  <c r="Q162" i="59"/>
  <c r="AF162" i="59" s="1"/>
  <c r="P162" i="59"/>
  <c r="Z162" i="59" s="1"/>
  <c r="O162" i="59"/>
  <c r="T162" i="59" s="1"/>
  <c r="N162" i="59"/>
  <c r="M162" i="59"/>
  <c r="L162" i="59"/>
  <c r="AE161" i="59"/>
  <c r="AD161" i="59"/>
  <c r="AB161" i="59"/>
  <c r="V161" i="59"/>
  <c r="U161" i="59"/>
  <c r="S161" i="59"/>
  <c r="R161" i="59"/>
  <c r="Q161" i="59"/>
  <c r="AC161" i="59" s="1"/>
  <c r="P161" i="59"/>
  <c r="AA161" i="59" s="1"/>
  <c r="O161" i="59"/>
  <c r="T161" i="59" s="1"/>
  <c r="N161" i="59"/>
  <c r="M161" i="59"/>
  <c r="L161" i="59"/>
  <c r="AF160" i="59"/>
  <c r="AE160" i="59"/>
  <c r="AD160" i="59"/>
  <c r="AB160" i="59"/>
  <c r="Y160" i="59"/>
  <c r="V160" i="59"/>
  <c r="U160" i="59"/>
  <c r="S160" i="59"/>
  <c r="R160" i="59"/>
  <c r="Q160" i="59"/>
  <c r="AC160" i="59" s="1"/>
  <c r="P160" i="59"/>
  <c r="Z160" i="59" s="1"/>
  <c r="O160" i="59"/>
  <c r="T160" i="59" s="1"/>
  <c r="N160" i="59"/>
  <c r="M160" i="59"/>
  <c r="L160" i="59"/>
  <c r="AE159" i="59"/>
  <c r="AD159" i="59"/>
  <c r="AB159" i="59"/>
  <c r="V159" i="59"/>
  <c r="R159" i="59"/>
  <c r="Q159" i="59"/>
  <c r="AF159" i="59" s="1"/>
  <c r="P159" i="59"/>
  <c r="O159" i="59"/>
  <c r="U159" i="59" s="1"/>
  <c r="N159" i="59"/>
  <c r="M159" i="59"/>
  <c r="L159" i="59"/>
  <c r="AE158" i="59"/>
  <c r="AA158" i="59"/>
  <c r="Y158" i="59"/>
  <c r="S158" i="59"/>
  <c r="Q158" i="59"/>
  <c r="AF158" i="59" s="1"/>
  <c r="P158" i="59"/>
  <c r="Z158" i="59" s="1"/>
  <c r="O158" i="59"/>
  <c r="T158" i="59" s="1"/>
  <c r="N158" i="59"/>
  <c r="M158" i="59"/>
  <c r="L158" i="59"/>
  <c r="AE157" i="59"/>
  <c r="AD157" i="59"/>
  <c r="AB157" i="59"/>
  <c r="V157" i="59"/>
  <c r="U157" i="59"/>
  <c r="S157" i="59"/>
  <c r="R157" i="59"/>
  <c r="Q157" i="59"/>
  <c r="AC157" i="59" s="1"/>
  <c r="P157" i="59"/>
  <c r="AA157" i="59" s="1"/>
  <c r="O157" i="59"/>
  <c r="T157" i="59" s="1"/>
  <c r="N157" i="59"/>
  <c r="M157" i="59"/>
  <c r="L157" i="59"/>
  <c r="AF156" i="59"/>
  <c r="AE156" i="59"/>
  <c r="AD156" i="59"/>
  <c r="AB156" i="59"/>
  <c r="Y156" i="59"/>
  <c r="V156" i="59"/>
  <c r="U156" i="59"/>
  <c r="S156" i="59"/>
  <c r="R156" i="59"/>
  <c r="Q156" i="59"/>
  <c r="AC156" i="59" s="1"/>
  <c r="P156" i="59"/>
  <c r="Z156" i="59" s="1"/>
  <c r="O156" i="59"/>
  <c r="T156" i="59" s="1"/>
  <c r="N156" i="59"/>
  <c r="M156" i="59"/>
  <c r="L156" i="59"/>
  <c r="AE155" i="59"/>
  <c r="AD155" i="59"/>
  <c r="AB155" i="59"/>
  <c r="V155" i="59"/>
  <c r="R155" i="59"/>
  <c r="Q155" i="59"/>
  <c r="AF155" i="59" s="1"/>
  <c r="P155" i="59"/>
  <c r="O155" i="59"/>
  <c r="U155" i="59" s="1"/>
  <c r="N155" i="59"/>
  <c r="M155" i="59"/>
  <c r="L155" i="59"/>
  <c r="AE154" i="59"/>
  <c r="AB154" i="59"/>
  <c r="AA154" i="59"/>
  <c r="Y154" i="59"/>
  <c r="S154" i="59"/>
  <c r="Q154" i="59"/>
  <c r="AF154" i="59" s="1"/>
  <c r="P154" i="59"/>
  <c r="Z154" i="59" s="1"/>
  <c r="O154" i="59"/>
  <c r="T154" i="59" s="1"/>
  <c r="N154" i="59"/>
  <c r="M154" i="59"/>
  <c r="L154" i="59"/>
  <c r="AE153" i="59"/>
  <c r="AB153" i="59"/>
  <c r="V153" i="59"/>
  <c r="U153" i="59"/>
  <c r="S153" i="59"/>
  <c r="R153" i="59"/>
  <c r="Q153" i="59"/>
  <c r="AC153" i="59" s="1"/>
  <c r="P153" i="59"/>
  <c r="O153" i="59"/>
  <c r="T153" i="59" s="1"/>
  <c r="N153" i="59"/>
  <c r="M153" i="59"/>
  <c r="L153" i="59"/>
  <c r="AF152" i="59"/>
  <c r="AE152" i="59"/>
  <c r="AD152" i="59"/>
  <c r="AB152" i="59"/>
  <c r="Y152" i="59"/>
  <c r="V152" i="59"/>
  <c r="U152" i="59"/>
  <c r="S152" i="59"/>
  <c r="R152" i="59"/>
  <c r="Q152" i="59"/>
  <c r="AC152" i="59" s="1"/>
  <c r="P152" i="59"/>
  <c r="Z152" i="59" s="1"/>
  <c r="O152" i="59"/>
  <c r="T152" i="59" s="1"/>
  <c r="N152" i="59"/>
  <c r="M152" i="59"/>
  <c r="L152" i="59"/>
  <c r="AE151" i="59"/>
  <c r="AD151" i="59"/>
  <c r="AB151" i="59"/>
  <c r="V151" i="59"/>
  <c r="R151" i="59"/>
  <c r="Q151" i="59"/>
  <c r="AF151" i="59" s="1"/>
  <c r="P151" i="59"/>
  <c r="O151" i="59"/>
  <c r="U151" i="59" s="1"/>
  <c r="N151" i="59"/>
  <c r="M151" i="59"/>
  <c r="L151" i="59"/>
  <c r="AE150" i="59"/>
  <c r="AB150" i="59"/>
  <c r="AA150" i="59"/>
  <c r="Y150" i="59"/>
  <c r="S150" i="59"/>
  <c r="Q150" i="59"/>
  <c r="AF150" i="59" s="1"/>
  <c r="P150" i="59"/>
  <c r="Z150" i="59" s="1"/>
  <c r="O150" i="59"/>
  <c r="T150" i="59" s="1"/>
  <c r="N150" i="59"/>
  <c r="M150" i="59"/>
  <c r="L150" i="59"/>
  <c r="AE149" i="59"/>
  <c r="AB149" i="59"/>
  <c r="V149" i="59"/>
  <c r="U149" i="59"/>
  <c r="S149" i="59"/>
  <c r="R149" i="59"/>
  <c r="Q149" i="59"/>
  <c r="AC149" i="59" s="1"/>
  <c r="P149" i="59"/>
  <c r="O149" i="59"/>
  <c r="T149" i="59" s="1"/>
  <c r="N149" i="59"/>
  <c r="M149" i="59"/>
  <c r="L149" i="59"/>
  <c r="AF148" i="59"/>
  <c r="AE148" i="59"/>
  <c r="AD148" i="59"/>
  <c r="AB148" i="59"/>
  <c r="Y148" i="59"/>
  <c r="V148" i="59"/>
  <c r="U148" i="59"/>
  <c r="S148" i="59"/>
  <c r="R148" i="59"/>
  <c r="Q148" i="59"/>
  <c r="AC148" i="59" s="1"/>
  <c r="P148" i="59"/>
  <c r="Z148" i="59" s="1"/>
  <c r="O148" i="59"/>
  <c r="T148" i="59" s="1"/>
  <c r="N148" i="59"/>
  <c r="M148" i="59"/>
  <c r="L148" i="59"/>
  <c r="AE147" i="59"/>
  <c r="AD147" i="59"/>
  <c r="AB147" i="59"/>
  <c r="V147" i="59"/>
  <c r="S147" i="59"/>
  <c r="R147" i="59"/>
  <c r="Q147" i="59"/>
  <c r="AF147" i="59" s="1"/>
  <c r="P147" i="59"/>
  <c r="O147" i="59"/>
  <c r="U147" i="59" s="1"/>
  <c r="N147" i="59"/>
  <c r="M147" i="59"/>
  <c r="L147" i="59"/>
  <c r="AE146" i="59"/>
  <c r="AA146" i="59"/>
  <c r="Y146" i="59"/>
  <c r="S146" i="59"/>
  <c r="Q146" i="59"/>
  <c r="AF146" i="59" s="1"/>
  <c r="P146" i="59"/>
  <c r="Z146" i="59" s="1"/>
  <c r="O146" i="59"/>
  <c r="T146" i="59" s="1"/>
  <c r="N146" i="59"/>
  <c r="M146" i="59"/>
  <c r="L146" i="59"/>
  <c r="AE145" i="59"/>
  <c r="AB145" i="59"/>
  <c r="V145" i="59"/>
  <c r="U145" i="59"/>
  <c r="S145" i="59"/>
  <c r="R145" i="59"/>
  <c r="Q145" i="59"/>
  <c r="AC145" i="59" s="1"/>
  <c r="P145" i="59"/>
  <c r="O145" i="59"/>
  <c r="T145" i="59" s="1"/>
  <c r="N145" i="59"/>
  <c r="M145" i="59"/>
  <c r="L145" i="59"/>
  <c r="AF144" i="59"/>
  <c r="AE144" i="59"/>
  <c r="AD144" i="59"/>
  <c r="AB144" i="59"/>
  <c r="Y144" i="59"/>
  <c r="V144" i="59"/>
  <c r="U144" i="59"/>
  <c r="S144" i="59"/>
  <c r="R144" i="59"/>
  <c r="Q144" i="59"/>
  <c r="AC144" i="59" s="1"/>
  <c r="P144" i="59"/>
  <c r="Z144" i="59" s="1"/>
  <c r="O144" i="59"/>
  <c r="T144" i="59" s="1"/>
  <c r="N144" i="59"/>
  <c r="M144" i="59"/>
  <c r="L144" i="59"/>
  <c r="AF143" i="59"/>
  <c r="AE143" i="59"/>
  <c r="AD143" i="59"/>
  <c r="AB143" i="59"/>
  <c r="V143" i="59"/>
  <c r="T143" i="59"/>
  <c r="S143" i="59"/>
  <c r="R143" i="59"/>
  <c r="Q143" i="59"/>
  <c r="AC143" i="59" s="1"/>
  <c r="P143" i="59"/>
  <c r="O143" i="59"/>
  <c r="U143" i="59" s="1"/>
  <c r="N143" i="59"/>
  <c r="M143" i="59"/>
  <c r="L143" i="59"/>
  <c r="AE142" i="59"/>
  <c r="AA142" i="59"/>
  <c r="Y142" i="59"/>
  <c r="Q142" i="59"/>
  <c r="AF142" i="59" s="1"/>
  <c r="P142" i="59"/>
  <c r="Z142" i="59" s="1"/>
  <c r="O142" i="59"/>
  <c r="N142" i="59"/>
  <c r="M142" i="59"/>
  <c r="L142" i="59"/>
  <c r="AE141" i="59"/>
  <c r="AB141" i="59"/>
  <c r="X141" i="59"/>
  <c r="V141" i="59"/>
  <c r="U141" i="59"/>
  <c r="T141" i="59"/>
  <c r="S141" i="59"/>
  <c r="R141" i="59"/>
  <c r="Q141" i="59"/>
  <c r="AC141" i="59" s="1"/>
  <c r="P141" i="59"/>
  <c r="O141" i="59"/>
  <c r="N141" i="59"/>
  <c r="M141" i="59"/>
  <c r="L141" i="59"/>
  <c r="AE140" i="59"/>
  <c r="AD140" i="59"/>
  <c r="AB140" i="59"/>
  <c r="Y140" i="59"/>
  <c r="V140" i="59"/>
  <c r="U140" i="59"/>
  <c r="S140" i="59"/>
  <c r="R140" i="59"/>
  <c r="Q140" i="59"/>
  <c r="AF140" i="59" s="1"/>
  <c r="P140" i="59"/>
  <c r="Z140" i="59" s="1"/>
  <c r="O140" i="59"/>
  <c r="T140" i="59" s="1"/>
  <c r="N140" i="59"/>
  <c r="M140" i="59"/>
  <c r="L140" i="59"/>
  <c r="AF139" i="59"/>
  <c r="AE139" i="59"/>
  <c r="AD139" i="59"/>
  <c r="AB139" i="59"/>
  <c r="V139" i="59"/>
  <c r="T139" i="59"/>
  <c r="S139" i="59"/>
  <c r="R139" i="59"/>
  <c r="Q139" i="59"/>
  <c r="AC139" i="59" s="1"/>
  <c r="P139" i="59"/>
  <c r="O139" i="59"/>
  <c r="U139" i="59" s="1"/>
  <c r="N139" i="59"/>
  <c r="M139" i="59"/>
  <c r="L139" i="59"/>
  <c r="AE138" i="59"/>
  <c r="AB138" i="59"/>
  <c r="AA138" i="59"/>
  <c r="Y138" i="59"/>
  <c r="Q138" i="59"/>
  <c r="AF138" i="59" s="1"/>
  <c r="P138" i="59"/>
  <c r="Z138" i="59" s="1"/>
  <c r="O138" i="59"/>
  <c r="N138" i="59"/>
  <c r="M138" i="59"/>
  <c r="L138" i="59"/>
  <c r="AE137" i="59"/>
  <c r="AB137" i="59"/>
  <c r="V137" i="59"/>
  <c r="U137" i="59"/>
  <c r="T137" i="59"/>
  <c r="S137" i="59"/>
  <c r="R137" i="59"/>
  <c r="Q137" i="59"/>
  <c r="AC137" i="59" s="1"/>
  <c r="P137" i="59"/>
  <c r="O137" i="59"/>
  <c r="N137" i="59"/>
  <c r="M137" i="59"/>
  <c r="L137" i="59"/>
  <c r="AE136" i="59"/>
  <c r="AD136" i="59"/>
  <c r="AB136" i="59"/>
  <c r="Y136" i="59"/>
  <c r="V136" i="59"/>
  <c r="U136" i="59"/>
  <c r="S136" i="59"/>
  <c r="R136" i="59"/>
  <c r="Q136" i="59"/>
  <c r="AF136" i="59" s="1"/>
  <c r="P136" i="59"/>
  <c r="Z136" i="59" s="1"/>
  <c r="O136" i="59"/>
  <c r="T136" i="59" s="1"/>
  <c r="N136" i="59"/>
  <c r="M136" i="59"/>
  <c r="L136" i="59"/>
  <c r="AF135" i="59"/>
  <c r="AE135" i="59"/>
  <c r="AD135" i="59"/>
  <c r="AB135" i="59"/>
  <c r="V135" i="59"/>
  <c r="T135" i="59"/>
  <c r="S135" i="59"/>
  <c r="R135" i="59"/>
  <c r="Q135" i="59"/>
  <c r="AC135" i="59" s="1"/>
  <c r="P135" i="59"/>
  <c r="O135" i="59"/>
  <c r="U135" i="59" s="1"/>
  <c r="N135" i="59"/>
  <c r="M135" i="59"/>
  <c r="L135" i="59"/>
  <c r="AE134" i="59"/>
  <c r="AB134" i="59"/>
  <c r="AA134" i="59"/>
  <c r="Y134" i="59"/>
  <c r="Q134" i="59"/>
  <c r="AF134" i="59" s="1"/>
  <c r="P134" i="59"/>
  <c r="Z134" i="59" s="1"/>
  <c r="O134" i="59"/>
  <c r="N134" i="59"/>
  <c r="M134" i="59"/>
  <c r="L134" i="59"/>
  <c r="AE133" i="59"/>
  <c r="AB133" i="59"/>
  <c r="V133" i="59"/>
  <c r="U133" i="59"/>
  <c r="T133" i="59"/>
  <c r="S133" i="59"/>
  <c r="Q133" i="59"/>
  <c r="AC133" i="59" s="1"/>
  <c r="P133" i="59"/>
  <c r="X133" i="59" s="1"/>
  <c r="O133" i="59"/>
  <c r="R133" i="59" s="1"/>
  <c r="N133" i="59"/>
  <c r="M133" i="59"/>
  <c r="L133" i="59"/>
  <c r="AE132" i="59"/>
  <c r="AD132" i="59"/>
  <c r="AB132" i="59"/>
  <c r="Y132" i="59"/>
  <c r="V132" i="59"/>
  <c r="U132" i="59"/>
  <c r="S132" i="59"/>
  <c r="R132" i="59"/>
  <c r="Q132" i="59"/>
  <c r="AF132" i="59" s="1"/>
  <c r="P132" i="59"/>
  <c r="Z132" i="59" s="1"/>
  <c r="O132" i="59"/>
  <c r="T132" i="59" s="1"/>
  <c r="N132" i="59"/>
  <c r="M132" i="59"/>
  <c r="L132" i="59"/>
  <c r="AF131" i="59"/>
  <c r="AE131" i="59"/>
  <c r="AD131" i="59"/>
  <c r="AB131" i="59"/>
  <c r="V131" i="59"/>
  <c r="T131" i="59"/>
  <c r="S131" i="59"/>
  <c r="R131" i="59"/>
  <c r="Q131" i="59"/>
  <c r="AC131" i="59" s="1"/>
  <c r="P131" i="59"/>
  <c r="O131" i="59"/>
  <c r="U131" i="59" s="1"/>
  <c r="N131" i="59"/>
  <c r="M131" i="59"/>
  <c r="L131" i="59"/>
  <c r="AE130" i="59"/>
  <c r="AB130" i="59"/>
  <c r="AA130" i="59"/>
  <c r="Y130" i="59"/>
  <c r="Q130" i="59"/>
  <c r="AF130" i="59" s="1"/>
  <c r="P130" i="59"/>
  <c r="Z130" i="59" s="1"/>
  <c r="O130" i="59"/>
  <c r="N130" i="59"/>
  <c r="M130" i="59"/>
  <c r="L130" i="59"/>
  <c r="AE129" i="59"/>
  <c r="AB129" i="59"/>
  <c r="V129" i="59"/>
  <c r="U129" i="59"/>
  <c r="T129" i="59"/>
  <c r="S129" i="59"/>
  <c r="Q129" i="59"/>
  <c r="AC129" i="59" s="1"/>
  <c r="P129" i="59"/>
  <c r="O129" i="59"/>
  <c r="R129" i="59" s="1"/>
  <c r="N129" i="59"/>
  <c r="M129" i="59"/>
  <c r="L129" i="59"/>
  <c r="AE128" i="59"/>
  <c r="AD128" i="59"/>
  <c r="AB128" i="59"/>
  <c r="Y128" i="59"/>
  <c r="V128" i="59"/>
  <c r="U128" i="59"/>
  <c r="S128" i="59"/>
  <c r="R128" i="59"/>
  <c r="Q128" i="59"/>
  <c r="AF128" i="59" s="1"/>
  <c r="P128" i="59"/>
  <c r="Z128" i="59" s="1"/>
  <c r="O128" i="59"/>
  <c r="T128" i="59" s="1"/>
  <c r="N128" i="59"/>
  <c r="M128" i="59"/>
  <c r="L128" i="59"/>
  <c r="AF127" i="59"/>
  <c r="AE127" i="59"/>
  <c r="AD127" i="59"/>
  <c r="AB127" i="59"/>
  <c r="V127" i="59"/>
  <c r="T127" i="59"/>
  <c r="S127" i="59"/>
  <c r="R127" i="59"/>
  <c r="Q127" i="59"/>
  <c r="AC127" i="59" s="1"/>
  <c r="P127" i="59"/>
  <c r="Y127" i="59" s="1"/>
  <c r="O127" i="59"/>
  <c r="U127" i="59" s="1"/>
  <c r="N127" i="59"/>
  <c r="M127" i="59"/>
  <c r="L127" i="59"/>
  <c r="AE126" i="59"/>
  <c r="AB126" i="59"/>
  <c r="AA126" i="59"/>
  <c r="Y126" i="59"/>
  <c r="S126" i="59"/>
  <c r="Q126" i="59"/>
  <c r="AF126" i="59" s="1"/>
  <c r="P126" i="59"/>
  <c r="Z126" i="59" s="1"/>
  <c r="O126" i="59"/>
  <c r="V126" i="59" s="1"/>
  <c r="N126" i="59"/>
  <c r="M126" i="59"/>
  <c r="L126" i="59"/>
  <c r="AE125" i="59"/>
  <c r="AB125" i="59"/>
  <c r="X125" i="59"/>
  <c r="V125" i="59"/>
  <c r="U125" i="59"/>
  <c r="T125" i="59"/>
  <c r="S125" i="59"/>
  <c r="Q125" i="59"/>
  <c r="AC125" i="59" s="1"/>
  <c r="P125" i="59"/>
  <c r="O125" i="59"/>
  <c r="R125" i="59" s="1"/>
  <c r="N125" i="59"/>
  <c r="M125" i="59"/>
  <c r="L125" i="59"/>
  <c r="AE124" i="59"/>
  <c r="AD124" i="59"/>
  <c r="AB124" i="59"/>
  <c r="V124" i="59"/>
  <c r="U124" i="59"/>
  <c r="S124" i="59"/>
  <c r="R124" i="59"/>
  <c r="Q124" i="59"/>
  <c r="AF124" i="59" s="1"/>
  <c r="P124" i="59"/>
  <c r="Y124" i="59" s="1"/>
  <c r="O124" i="59"/>
  <c r="T124" i="59" s="1"/>
  <c r="N124" i="59"/>
  <c r="M124" i="59"/>
  <c r="L124" i="59"/>
  <c r="AF123" i="59"/>
  <c r="AE123" i="59"/>
  <c r="AD123" i="59"/>
  <c r="AB123" i="59"/>
  <c r="Y123" i="59"/>
  <c r="V123" i="59"/>
  <c r="T123" i="59"/>
  <c r="S123" i="59"/>
  <c r="R123" i="59"/>
  <c r="Q123" i="59"/>
  <c r="AC123" i="59" s="1"/>
  <c r="P123" i="59"/>
  <c r="O123" i="59"/>
  <c r="U123" i="59" s="1"/>
  <c r="N123" i="59"/>
  <c r="M123" i="59"/>
  <c r="L123" i="59"/>
  <c r="AE122" i="59"/>
  <c r="AB122" i="59"/>
  <c r="V122" i="59"/>
  <c r="Q122" i="59"/>
  <c r="AF122" i="59" s="1"/>
  <c r="P122" i="59"/>
  <c r="O122" i="59"/>
  <c r="N122" i="59"/>
  <c r="M122" i="59"/>
  <c r="L122" i="59"/>
  <c r="AE121" i="59"/>
  <c r="AB121" i="59"/>
  <c r="Y121" i="59"/>
  <c r="V121" i="59"/>
  <c r="U121" i="59"/>
  <c r="T121" i="59"/>
  <c r="S121" i="59"/>
  <c r="Q121" i="59"/>
  <c r="AC121" i="59" s="1"/>
  <c r="P121" i="59"/>
  <c r="O121" i="59"/>
  <c r="R121" i="59" s="1"/>
  <c r="N121" i="59"/>
  <c r="M121" i="59"/>
  <c r="L121" i="59"/>
  <c r="AE120" i="59"/>
  <c r="AD120" i="59"/>
  <c r="AB120" i="59"/>
  <c r="V120" i="59"/>
  <c r="U120" i="59"/>
  <c r="S120" i="59"/>
  <c r="R120" i="59"/>
  <c r="Q120" i="59"/>
  <c r="AF120" i="59" s="1"/>
  <c r="P120" i="59"/>
  <c r="O120" i="59"/>
  <c r="T120" i="59" s="1"/>
  <c r="N120" i="59"/>
  <c r="M120" i="59"/>
  <c r="L120" i="59"/>
  <c r="AF119" i="59"/>
  <c r="AE119" i="59"/>
  <c r="AD119" i="59"/>
  <c r="AB119" i="59"/>
  <c r="Y119" i="59"/>
  <c r="V119" i="59"/>
  <c r="T119" i="59"/>
  <c r="S119" i="59"/>
  <c r="R119" i="59"/>
  <c r="Q119" i="59"/>
  <c r="AC119" i="59" s="1"/>
  <c r="P119" i="59"/>
  <c r="O119" i="59"/>
  <c r="U119" i="59" s="1"/>
  <c r="N119" i="59"/>
  <c r="M119" i="59"/>
  <c r="L119" i="59"/>
  <c r="AE118" i="59"/>
  <c r="AB118" i="59"/>
  <c r="Y118" i="59"/>
  <c r="V118" i="59"/>
  <c r="S118" i="59"/>
  <c r="Q118" i="59"/>
  <c r="AC118" i="59" s="1"/>
  <c r="P118" i="59"/>
  <c r="AA118" i="59" s="1"/>
  <c r="O118" i="59"/>
  <c r="N118" i="59"/>
  <c r="M118" i="59"/>
  <c r="L118" i="59"/>
  <c r="AE117" i="59"/>
  <c r="AB117" i="59"/>
  <c r="Y117" i="59"/>
  <c r="V117" i="59"/>
  <c r="U117" i="59"/>
  <c r="T117" i="59"/>
  <c r="S117" i="59"/>
  <c r="Q117" i="59"/>
  <c r="AC117" i="59" s="1"/>
  <c r="P117" i="59"/>
  <c r="Z117" i="59" s="1"/>
  <c r="O117" i="59"/>
  <c r="R117" i="59" s="1"/>
  <c r="N117" i="59"/>
  <c r="M117" i="59"/>
  <c r="L117" i="59"/>
  <c r="AE116" i="59"/>
  <c r="AD116" i="59"/>
  <c r="AB116" i="59"/>
  <c r="W116" i="59"/>
  <c r="V116" i="59"/>
  <c r="U116" i="59"/>
  <c r="S116" i="59"/>
  <c r="R116" i="59"/>
  <c r="Q116" i="59"/>
  <c r="AF116" i="59" s="1"/>
  <c r="P116" i="59"/>
  <c r="O116" i="59"/>
  <c r="T116" i="59" s="1"/>
  <c r="N116" i="59"/>
  <c r="M116" i="59"/>
  <c r="L116" i="59"/>
  <c r="AF115" i="59"/>
  <c r="AE115" i="59"/>
  <c r="AD115" i="59"/>
  <c r="AB115" i="59"/>
  <c r="AA115" i="59"/>
  <c r="Y115" i="59"/>
  <c r="S115" i="59"/>
  <c r="Q115" i="59"/>
  <c r="AC115" i="59" s="1"/>
  <c r="P115" i="59"/>
  <c r="W115" i="59" s="1"/>
  <c r="O115" i="59"/>
  <c r="U115" i="59" s="1"/>
  <c r="N115" i="59"/>
  <c r="M115" i="59"/>
  <c r="L115" i="59"/>
  <c r="AA114" i="59"/>
  <c r="T114" i="59"/>
  <c r="Q114" i="59"/>
  <c r="AD114" i="59" s="1"/>
  <c r="P114" i="59"/>
  <c r="O114" i="59"/>
  <c r="N114" i="59"/>
  <c r="M114" i="59"/>
  <c r="L114" i="59"/>
  <c r="AE113" i="59"/>
  <c r="Y113" i="59"/>
  <c r="V113" i="59"/>
  <c r="U113" i="59"/>
  <c r="T113" i="59"/>
  <c r="S113" i="59"/>
  <c r="Q113" i="59"/>
  <c r="P113" i="59"/>
  <c r="O113" i="59"/>
  <c r="R113" i="59" s="1"/>
  <c r="N113" i="59"/>
  <c r="M113" i="59"/>
  <c r="L113" i="59"/>
  <c r="AE112" i="59"/>
  <c r="AC112" i="59"/>
  <c r="AB112" i="59"/>
  <c r="V112" i="59"/>
  <c r="U112" i="59"/>
  <c r="S112" i="59"/>
  <c r="R112" i="59"/>
  <c r="Q112" i="59"/>
  <c r="AF112" i="59" s="1"/>
  <c r="P112" i="59"/>
  <c r="Z112" i="59" s="1"/>
  <c r="O112" i="59"/>
  <c r="T112" i="59" s="1"/>
  <c r="N112" i="59"/>
  <c r="M112" i="59"/>
  <c r="L112" i="59"/>
  <c r="AF111" i="59"/>
  <c r="AE111" i="59"/>
  <c r="AD111" i="59"/>
  <c r="AB111" i="59"/>
  <c r="W111" i="59"/>
  <c r="T111" i="59"/>
  <c r="S111" i="59"/>
  <c r="Q111" i="59"/>
  <c r="AC111" i="59" s="1"/>
  <c r="P111" i="59"/>
  <c r="X111" i="59" s="1"/>
  <c r="O111" i="59"/>
  <c r="U111" i="59" s="1"/>
  <c r="N111" i="59"/>
  <c r="M111" i="59"/>
  <c r="L111" i="59"/>
  <c r="AE110" i="59"/>
  <c r="AB110" i="59"/>
  <c r="V110" i="59"/>
  <c r="U110" i="59"/>
  <c r="T110" i="59"/>
  <c r="S110" i="59"/>
  <c r="Q110" i="59"/>
  <c r="AD110" i="59" s="1"/>
  <c r="P110" i="59"/>
  <c r="Z110" i="59" s="1"/>
  <c r="O110" i="59"/>
  <c r="R110" i="59" s="1"/>
  <c r="N110" i="59"/>
  <c r="M110" i="59"/>
  <c r="L110" i="59"/>
  <c r="Y109" i="59"/>
  <c r="V109" i="59"/>
  <c r="U109" i="59"/>
  <c r="S109" i="59"/>
  <c r="R109" i="59"/>
  <c r="Q109" i="59"/>
  <c r="P109" i="59"/>
  <c r="AA109" i="59" s="1"/>
  <c r="O109" i="59"/>
  <c r="T109" i="59" s="1"/>
  <c r="N109" i="59"/>
  <c r="M109" i="59"/>
  <c r="L109" i="59"/>
  <c r="AF108" i="59"/>
  <c r="AE108" i="59"/>
  <c r="AD108" i="59"/>
  <c r="AB108" i="59"/>
  <c r="Z108" i="59"/>
  <c r="Y108" i="59"/>
  <c r="V108" i="59"/>
  <c r="T108" i="59"/>
  <c r="S108" i="59"/>
  <c r="Q108" i="59"/>
  <c r="AC108" i="59" s="1"/>
  <c r="P108" i="59"/>
  <c r="X108" i="59" s="1"/>
  <c r="O108" i="59"/>
  <c r="U108" i="59" s="1"/>
  <c r="N108" i="59"/>
  <c r="M108" i="59"/>
  <c r="L108" i="59"/>
  <c r="AE107" i="59"/>
  <c r="AB107" i="59"/>
  <c r="W107" i="59"/>
  <c r="V107" i="59"/>
  <c r="S107" i="59"/>
  <c r="Q107" i="59"/>
  <c r="AF107" i="59" s="1"/>
  <c r="P107" i="59"/>
  <c r="AA107" i="59" s="1"/>
  <c r="O107" i="59"/>
  <c r="U107" i="59" s="1"/>
  <c r="N107" i="59"/>
  <c r="M107" i="59"/>
  <c r="L107" i="59"/>
  <c r="AF106" i="59"/>
  <c r="AE106" i="59"/>
  <c r="AB106" i="59"/>
  <c r="V106" i="59"/>
  <c r="U106" i="59"/>
  <c r="T106" i="59"/>
  <c r="S106" i="59"/>
  <c r="R106" i="59"/>
  <c r="Q106" i="59"/>
  <c r="AD106" i="59" s="1"/>
  <c r="P106" i="59"/>
  <c r="AA106" i="59" s="1"/>
  <c r="O106" i="59"/>
  <c r="N106" i="59"/>
  <c r="M106" i="59"/>
  <c r="L106" i="59"/>
  <c r="AC105" i="59"/>
  <c r="Y105" i="59"/>
  <c r="V105" i="59"/>
  <c r="U105" i="59"/>
  <c r="S105" i="59"/>
  <c r="R105" i="59"/>
  <c r="Q105" i="59"/>
  <c r="P105" i="59"/>
  <c r="AA105" i="59" s="1"/>
  <c r="O105" i="59"/>
  <c r="T105" i="59" s="1"/>
  <c r="N105" i="59"/>
  <c r="M105" i="59"/>
  <c r="L105" i="59"/>
  <c r="AF104" i="59"/>
  <c r="AE104" i="59"/>
  <c r="AD104" i="59"/>
  <c r="AB104" i="59"/>
  <c r="Z104" i="59"/>
  <c r="Y104" i="59"/>
  <c r="V104" i="59"/>
  <c r="T104" i="59"/>
  <c r="S104" i="59"/>
  <c r="Q104" i="59"/>
  <c r="AC104" i="59" s="1"/>
  <c r="P104" i="59"/>
  <c r="X104" i="59" s="1"/>
  <c r="O104" i="59"/>
  <c r="U104" i="59" s="1"/>
  <c r="N104" i="59"/>
  <c r="M104" i="59"/>
  <c r="L104" i="59"/>
  <c r="AE103" i="59"/>
  <c r="AB103" i="59"/>
  <c r="W103" i="59"/>
  <c r="V103" i="59"/>
  <c r="S103" i="59"/>
  <c r="Q103" i="59"/>
  <c r="AF103" i="59" s="1"/>
  <c r="P103" i="59"/>
  <c r="AA103" i="59" s="1"/>
  <c r="O103" i="59"/>
  <c r="U103" i="59" s="1"/>
  <c r="N103" i="59"/>
  <c r="M103" i="59"/>
  <c r="L103" i="59"/>
  <c r="AF102" i="59"/>
  <c r="AE102" i="59"/>
  <c r="AB102" i="59"/>
  <c r="V102" i="59"/>
  <c r="U102" i="59"/>
  <c r="T102" i="59"/>
  <c r="S102" i="59"/>
  <c r="R102" i="59"/>
  <c r="Q102" i="59"/>
  <c r="AD102" i="59" s="1"/>
  <c r="P102" i="59"/>
  <c r="AA102" i="59" s="1"/>
  <c r="O102" i="59"/>
  <c r="N102" i="59"/>
  <c r="M102" i="59"/>
  <c r="L102" i="59"/>
  <c r="Y101" i="59"/>
  <c r="V101" i="59"/>
  <c r="U101" i="59"/>
  <c r="S101" i="59"/>
  <c r="R101" i="59"/>
  <c r="Q101" i="59"/>
  <c r="P101" i="59"/>
  <c r="AA101" i="59" s="1"/>
  <c r="O101" i="59"/>
  <c r="T101" i="59" s="1"/>
  <c r="N101" i="59"/>
  <c r="M101" i="59"/>
  <c r="L101" i="59"/>
  <c r="AF100" i="59"/>
  <c r="AE100" i="59"/>
  <c r="AD100" i="59"/>
  <c r="AB100" i="59"/>
  <c r="Z100" i="59"/>
  <c r="Y100" i="59"/>
  <c r="V100" i="59"/>
  <c r="T100" i="59"/>
  <c r="S100" i="59"/>
  <c r="Q100" i="59"/>
  <c r="AC100" i="59" s="1"/>
  <c r="P100" i="59"/>
  <c r="X100" i="59" s="1"/>
  <c r="O100" i="59"/>
  <c r="U100" i="59" s="1"/>
  <c r="N100" i="59"/>
  <c r="M100" i="59"/>
  <c r="L100" i="59"/>
  <c r="AE99" i="59"/>
  <c r="AB99" i="59"/>
  <c r="W99" i="59"/>
  <c r="V99" i="59"/>
  <c r="S99" i="59"/>
  <c r="Q99" i="59"/>
  <c r="AF99" i="59" s="1"/>
  <c r="P99" i="59"/>
  <c r="AA99" i="59" s="1"/>
  <c r="O99" i="59"/>
  <c r="U99" i="59" s="1"/>
  <c r="N99" i="59"/>
  <c r="M99" i="59"/>
  <c r="L99" i="59"/>
  <c r="AF98" i="59"/>
  <c r="AE98" i="59"/>
  <c r="AB98" i="59"/>
  <c r="V98" i="59"/>
  <c r="U98" i="59"/>
  <c r="T98" i="59"/>
  <c r="S98" i="59"/>
  <c r="R98" i="59"/>
  <c r="Q98" i="59"/>
  <c r="AD98" i="59" s="1"/>
  <c r="P98" i="59"/>
  <c r="AA98" i="59" s="1"/>
  <c r="O98" i="59"/>
  <c r="N98" i="59"/>
  <c r="M98" i="59"/>
  <c r="L98" i="59"/>
  <c r="Y97" i="59"/>
  <c r="V97" i="59"/>
  <c r="U97" i="59"/>
  <c r="S97" i="59"/>
  <c r="R97" i="59"/>
  <c r="Q97" i="59"/>
  <c r="P97" i="59"/>
  <c r="AA97" i="59" s="1"/>
  <c r="O97" i="59"/>
  <c r="T97" i="59" s="1"/>
  <c r="N97" i="59"/>
  <c r="M97" i="59"/>
  <c r="L97" i="59"/>
  <c r="AF96" i="59"/>
  <c r="AE96" i="59"/>
  <c r="AD96" i="59"/>
  <c r="AB96" i="59"/>
  <c r="Z96" i="59"/>
  <c r="V96" i="59"/>
  <c r="T96" i="59"/>
  <c r="S96" i="59"/>
  <c r="Q96" i="59"/>
  <c r="AC96" i="59" s="1"/>
  <c r="P96" i="59"/>
  <c r="Y96" i="59" s="1"/>
  <c r="O96" i="59"/>
  <c r="U96" i="59" s="1"/>
  <c r="N96" i="59"/>
  <c r="M96" i="59"/>
  <c r="L96" i="59"/>
  <c r="AE95" i="59"/>
  <c r="AB95" i="59"/>
  <c r="W95" i="59"/>
  <c r="V95" i="59"/>
  <c r="S95" i="59"/>
  <c r="Q95" i="59"/>
  <c r="AF95" i="59" s="1"/>
  <c r="P95" i="59"/>
  <c r="AA95" i="59" s="1"/>
  <c r="O95" i="59"/>
  <c r="U95" i="59" s="1"/>
  <c r="N95" i="59"/>
  <c r="M95" i="59"/>
  <c r="L95" i="59"/>
  <c r="AF94" i="59"/>
  <c r="AE94" i="59"/>
  <c r="AD94" i="59"/>
  <c r="AB94" i="59"/>
  <c r="V94" i="59"/>
  <c r="U94" i="59"/>
  <c r="T94" i="59"/>
  <c r="S94" i="59"/>
  <c r="R94" i="59"/>
  <c r="Q94" i="59"/>
  <c r="AC94" i="59" s="1"/>
  <c r="P94" i="59"/>
  <c r="AA94" i="59" s="1"/>
  <c r="O94" i="59"/>
  <c r="N94" i="59"/>
  <c r="M94" i="59"/>
  <c r="L94" i="59"/>
  <c r="AC93" i="59"/>
  <c r="Y93" i="59"/>
  <c r="V93" i="59"/>
  <c r="U93" i="59"/>
  <c r="S93" i="59"/>
  <c r="R93" i="59"/>
  <c r="Q93" i="59"/>
  <c r="P93" i="59"/>
  <c r="AA93" i="59" s="1"/>
  <c r="O93" i="59"/>
  <c r="T93" i="59" s="1"/>
  <c r="N93" i="59"/>
  <c r="M93" i="59"/>
  <c r="L93" i="59"/>
  <c r="AF92" i="59"/>
  <c r="AE92" i="59"/>
  <c r="AD92" i="59"/>
  <c r="AB92" i="59"/>
  <c r="Z92" i="59"/>
  <c r="V92" i="59"/>
  <c r="T92" i="59"/>
  <c r="S92" i="59"/>
  <c r="Q92" i="59"/>
  <c r="AC92" i="59" s="1"/>
  <c r="P92" i="59"/>
  <c r="Y92" i="59" s="1"/>
  <c r="O92" i="59"/>
  <c r="U92" i="59" s="1"/>
  <c r="N92" i="59"/>
  <c r="M92" i="59"/>
  <c r="L92" i="59"/>
  <c r="AE91" i="59"/>
  <c r="AB91" i="59"/>
  <c r="W91" i="59"/>
  <c r="V91" i="59"/>
  <c r="S91" i="59"/>
  <c r="Q91" i="59"/>
  <c r="AF91" i="59" s="1"/>
  <c r="P91" i="59"/>
  <c r="AA91" i="59" s="1"/>
  <c r="O91" i="59"/>
  <c r="U91" i="59" s="1"/>
  <c r="N91" i="59"/>
  <c r="M91" i="59"/>
  <c r="L91" i="59"/>
  <c r="AF90" i="59"/>
  <c r="AE90" i="59"/>
  <c r="AD90" i="59"/>
  <c r="AB90" i="59"/>
  <c r="V90" i="59"/>
  <c r="U90" i="59"/>
  <c r="T90" i="59"/>
  <c r="S90" i="59"/>
  <c r="R90" i="59"/>
  <c r="Q90" i="59"/>
  <c r="AC90" i="59" s="1"/>
  <c r="P90" i="59"/>
  <c r="AA90" i="59" s="1"/>
  <c r="O90" i="59"/>
  <c r="N90" i="59"/>
  <c r="M90" i="59"/>
  <c r="L90" i="59"/>
  <c r="Y89" i="59"/>
  <c r="V89" i="59"/>
  <c r="U89" i="59"/>
  <c r="S89" i="59"/>
  <c r="R89" i="59"/>
  <c r="Q89" i="59"/>
  <c r="P89" i="59"/>
  <c r="AA89" i="59" s="1"/>
  <c r="O89" i="59"/>
  <c r="T89" i="59" s="1"/>
  <c r="N89" i="59"/>
  <c r="M89" i="59"/>
  <c r="L89" i="59"/>
  <c r="AF88" i="59"/>
  <c r="AE88" i="59"/>
  <c r="AD88" i="59"/>
  <c r="AB88" i="59"/>
  <c r="Z88" i="59"/>
  <c r="V88" i="59"/>
  <c r="T88" i="59"/>
  <c r="S88" i="59"/>
  <c r="Q88" i="59"/>
  <c r="AC88" i="59" s="1"/>
  <c r="P88" i="59"/>
  <c r="Y88" i="59" s="1"/>
  <c r="O88" i="59"/>
  <c r="U88" i="59" s="1"/>
  <c r="N88" i="59"/>
  <c r="M88" i="59"/>
  <c r="L88" i="59"/>
  <c r="AE87" i="59"/>
  <c r="AB87" i="59"/>
  <c r="W87" i="59"/>
  <c r="V87" i="59"/>
  <c r="S87" i="59"/>
  <c r="Q87" i="59"/>
  <c r="AF87" i="59" s="1"/>
  <c r="P87" i="59"/>
  <c r="AA87" i="59" s="1"/>
  <c r="O87" i="59"/>
  <c r="U87" i="59" s="1"/>
  <c r="N87" i="59"/>
  <c r="M87" i="59"/>
  <c r="L87" i="59"/>
  <c r="AF86" i="59"/>
  <c r="AE86" i="59"/>
  <c r="AD86" i="59"/>
  <c r="AB86" i="59"/>
  <c r="V86" i="59"/>
  <c r="U86" i="59"/>
  <c r="T86" i="59"/>
  <c r="S86" i="59"/>
  <c r="R86" i="59"/>
  <c r="Q86" i="59"/>
  <c r="AC86" i="59" s="1"/>
  <c r="P86" i="59"/>
  <c r="AA86" i="59" s="1"/>
  <c r="O86" i="59"/>
  <c r="N86" i="59"/>
  <c r="M86" i="59"/>
  <c r="L86" i="59"/>
  <c r="Y85" i="59"/>
  <c r="V85" i="59"/>
  <c r="U85" i="59"/>
  <c r="S85" i="59"/>
  <c r="R85" i="59"/>
  <c r="Q85" i="59"/>
  <c r="P85" i="59"/>
  <c r="AA85" i="59" s="1"/>
  <c r="O85" i="59"/>
  <c r="T85" i="59" s="1"/>
  <c r="N85" i="59"/>
  <c r="M85" i="59"/>
  <c r="L85" i="59"/>
  <c r="AF84" i="59"/>
  <c r="AE84" i="59"/>
  <c r="AD84" i="59"/>
  <c r="AB84" i="59"/>
  <c r="Z84" i="59"/>
  <c r="V84" i="59"/>
  <c r="T84" i="59"/>
  <c r="S84" i="59"/>
  <c r="Q84" i="59"/>
  <c r="AC84" i="59" s="1"/>
  <c r="P84" i="59"/>
  <c r="Y84" i="59" s="1"/>
  <c r="O84" i="59"/>
  <c r="U84" i="59" s="1"/>
  <c r="N84" i="59"/>
  <c r="M84" i="59"/>
  <c r="L84" i="59"/>
  <c r="AE83" i="59"/>
  <c r="AB83" i="59"/>
  <c r="W83" i="59"/>
  <c r="V83" i="59"/>
  <c r="S83" i="59"/>
  <c r="Q83" i="59"/>
  <c r="AF83" i="59" s="1"/>
  <c r="P83" i="59"/>
  <c r="AA83" i="59" s="1"/>
  <c r="O83" i="59"/>
  <c r="U83" i="59" s="1"/>
  <c r="N83" i="59"/>
  <c r="M83" i="59"/>
  <c r="L83" i="59"/>
  <c r="AF82" i="59"/>
  <c r="AE82" i="59"/>
  <c r="AD82" i="59"/>
  <c r="AB82" i="59"/>
  <c r="V82" i="59"/>
  <c r="U82" i="59"/>
  <c r="T82" i="59"/>
  <c r="S82" i="59"/>
  <c r="R82" i="59"/>
  <c r="Q82" i="59"/>
  <c r="AC82" i="59" s="1"/>
  <c r="P82" i="59"/>
  <c r="AA82" i="59" s="1"/>
  <c r="O82" i="59"/>
  <c r="N82" i="59"/>
  <c r="M82" i="59"/>
  <c r="L82" i="59"/>
  <c r="Y81" i="59"/>
  <c r="V81" i="59"/>
  <c r="U81" i="59"/>
  <c r="S81" i="59"/>
  <c r="R81" i="59"/>
  <c r="Q81" i="59"/>
  <c r="AC81" i="59" s="1"/>
  <c r="P81" i="59"/>
  <c r="AA81" i="59" s="1"/>
  <c r="O81" i="59"/>
  <c r="T81" i="59" s="1"/>
  <c r="N81" i="59"/>
  <c r="M81" i="59"/>
  <c r="L81" i="59"/>
  <c r="AF80" i="59"/>
  <c r="AE80" i="59"/>
  <c r="AD80" i="59"/>
  <c r="AB80" i="59"/>
  <c r="Z80" i="59"/>
  <c r="V80" i="59"/>
  <c r="T80" i="59"/>
  <c r="S80" i="59"/>
  <c r="Q80" i="59"/>
  <c r="AC80" i="59" s="1"/>
  <c r="P80" i="59"/>
  <c r="Y80" i="59" s="1"/>
  <c r="O80" i="59"/>
  <c r="U80" i="59" s="1"/>
  <c r="N80" i="59"/>
  <c r="M80" i="59"/>
  <c r="L80" i="59"/>
  <c r="AE79" i="59"/>
  <c r="AB79" i="59"/>
  <c r="W79" i="59"/>
  <c r="V79" i="59"/>
  <c r="S79" i="59"/>
  <c r="Q79" i="59"/>
  <c r="AF79" i="59" s="1"/>
  <c r="P79" i="59"/>
  <c r="AA79" i="59" s="1"/>
  <c r="O79" i="59"/>
  <c r="U79" i="59" s="1"/>
  <c r="N79" i="59"/>
  <c r="M79" i="59"/>
  <c r="L79" i="59"/>
  <c r="AF78" i="59"/>
  <c r="AE78" i="59"/>
  <c r="AD78" i="59"/>
  <c r="AB78" i="59"/>
  <c r="V78" i="59"/>
  <c r="U78" i="59"/>
  <c r="T78" i="59"/>
  <c r="S78" i="59"/>
  <c r="R78" i="59"/>
  <c r="Q78" i="59"/>
  <c r="AC78" i="59" s="1"/>
  <c r="P78" i="59"/>
  <c r="AA78" i="59" s="1"/>
  <c r="O78" i="59"/>
  <c r="N78" i="59"/>
  <c r="M78" i="59"/>
  <c r="L78" i="59"/>
  <c r="Y77" i="59"/>
  <c r="V77" i="59"/>
  <c r="U77" i="59"/>
  <c r="S77" i="59"/>
  <c r="R77" i="59"/>
  <c r="Q77" i="59"/>
  <c r="P77" i="59"/>
  <c r="AA77" i="59" s="1"/>
  <c r="O77" i="59"/>
  <c r="T77" i="59" s="1"/>
  <c r="N77" i="59"/>
  <c r="M77" i="59"/>
  <c r="L77" i="59"/>
  <c r="AF76" i="59"/>
  <c r="AE76" i="59"/>
  <c r="AD76" i="59"/>
  <c r="AB76" i="59"/>
  <c r="Z76" i="59"/>
  <c r="V76" i="59"/>
  <c r="T76" i="59"/>
  <c r="S76" i="59"/>
  <c r="Q76" i="59"/>
  <c r="AC76" i="59" s="1"/>
  <c r="P76" i="59"/>
  <c r="Y76" i="59" s="1"/>
  <c r="O76" i="59"/>
  <c r="U76" i="59" s="1"/>
  <c r="N76" i="59"/>
  <c r="M76" i="59"/>
  <c r="L76" i="59"/>
  <c r="AE75" i="59"/>
  <c r="AB75" i="59"/>
  <c r="W75" i="59"/>
  <c r="V75" i="59"/>
  <c r="S75" i="59"/>
  <c r="Q75" i="59"/>
  <c r="AF75" i="59" s="1"/>
  <c r="P75" i="59"/>
  <c r="AA75" i="59" s="1"/>
  <c r="O75" i="59"/>
  <c r="U75" i="59" s="1"/>
  <c r="N75" i="59"/>
  <c r="M75" i="59"/>
  <c r="L75" i="59"/>
  <c r="AF74" i="59"/>
  <c r="AE74" i="59"/>
  <c r="AD74" i="59"/>
  <c r="AB74" i="59"/>
  <c r="V74" i="59"/>
  <c r="U74" i="59"/>
  <c r="T74" i="59"/>
  <c r="S74" i="59"/>
  <c r="R74" i="59"/>
  <c r="Q74" i="59"/>
  <c r="AC74" i="59" s="1"/>
  <c r="P74" i="59"/>
  <c r="Y74" i="59" s="1"/>
  <c r="O74" i="59"/>
  <c r="N74" i="59"/>
  <c r="M74" i="59"/>
  <c r="L74" i="59"/>
  <c r="AC73" i="59"/>
  <c r="Y73" i="59"/>
  <c r="V73" i="59"/>
  <c r="U73" i="59"/>
  <c r="S73" i="59"/>
  <c r="R73" i="59"/>
  <c r="Q73" i="59"/>
  <c r="AE73" i="59" s="1"/>
  <c r="P73" i="59"/>
  <c r="AA73" i="59" s="1"/>
  <c r="O73" i="59"/>
  <c r="T73" i="59" s="1"/>
  <c r="N73" i="59"/>
  <c r="M73" i="59"/>
  <c r="L73" i="59"/>
  <c r="AF72" i="59"/>
  <c r="AE72" i="59"/>
  <c r="AD72" i="59"/>
  <c r="AB72" i="59"/>
  <c r="Z72" i="59"/>
  <c r="Y72" i="59"/>
  <c r="V72" i="59"/>
  <c r="T72" i="59"/>
  <c r="S72" i="59"/>
  <c r="Q72" i="59"/>
  <c r="AC72" i="59" s="1"/>
  <c r="P72" i="59"/>
  <c r="O72" i="59"/>
  <c r="U72" i="59" s="1"/>
  <c r="N72" i="59"/>
  <c r="M72" i="59"/>
  <c r="L72" i="59"/>
  <c r="AE71" i="59"/>
  <c r="AB71" i="59"/>
  <c r="Y71" i="59"/>
  <c r="V71" i="59"/>
  <c r="S71" i="59"/>
  <c r="Q71" i="59"/>
  <c r="AF71" i="59" s="1"/>
  <c r="P71" i="59"/>
  <c r="O71" i="59"/>
  <c r="U71" i="59" s="1"/>
  <c r="N71" i="59"/>
  <c r="M71" i="59"/>
  <c r="L71" i="59"/>
  <c r="AF70" i="59"/>
  <c r="AE70" i="59"/>
  <c r="AD70" i="59"/>
  <c r="AB70" i="59"/>
  <c r="V70" i="59"/>
  <c r="U70" i="59"/>
  <c r="T70" i="59"/>
  <c r="S70" i="59"/>
  <c r="R70" i="59"/>
  <c r="Q70" i="59"/>
  <c r="AC70" i="59" s="1"/>
  <c r="P70" i="59"/>
  <c r="O70" i="59"/>
  <c r="N70" i="59"/>
  <c r="M70" i="59"/>
  <c r="L70" i="59"/>
  <c r="Y69" i="59"/>
  <c r="V69" i="59"/>
  <c r="U69" i="59"/>
  <c r="S69" i="59"/>
  <c r="Q69" i="59"/>
  <c r="P69" i="59"/>
  <c r="O69" i="59"/>
  <c r="T69" i="59" s="1"/>
  <c r="N69" i="59"/>
  <c r="M69" i="59"/>
  <c r="L69" i="59"/>
  <c r="AF68" i="59"/>
  <c r="AE68" i="59"/>
  <c r="AD68" i="59"/>
  <c r="AB68" i="59"/>
  <c r="Y68" i="59"/>
  <c r="V68" i="59"/>
  <c r="T68" i="59"/>
  <c r="S68" i="59"/>
  <c r="Q68" i="59"/>
  <c r="AC68" i="59" s="1"/>
  <c r="P68" i="59"/>
  <c r="Z68" i="59" s="1"/>
  <c r="O68" i="59"/>
  <c r="U68" i="59" s="1"/>
  <c r="N68" i="59"/>
  <c r="M68" i="59"/>
  <c r="L68" i="59"/>
  <c r="AE67" i="59"/>
  <c r="AB67" i="59"/>
  <c r="V67" i="59"/>
  <c r="S67" i="59"/>
  <c r="Q67" i="59"/>
  <c r="AF67" i="59" s="1"/>
  <c r="P67" i="59"/>
  <c r="Y67" i="59" s="1"/>
  <c r="O67" i="59"/>
  <c r="U67" i="59" s="1"/>
  <c r="N67" i="59"/>
  <c r="M67" i="59"/>
  <c r="L67" i="59"/>
  <c r="AF66" i="59"/>
  <c r="AE66" i="59"/>
  <c r="AD66" i="59"/>
  <c r="AB66" i="59"/>
  <c r="V66" i="59"/>
  <c r="U66" i="59"/>
  <c r="T66" i="59"/>
  <c r="S66" i="59"/>
  <c r="R66" i="59"/>
  <c r="Q66" i="59"/>
  <c r="AC66" i="59" s="1"/>
  <c r="P66" i="59"/>
  <c r="Y66" i="59" s="1"/>
  <c r="O66" i="59"/>
  <c r="N66" i="59"/>
  <c r="M66" i="59"/>
  <c r="L66" i="59"/>
  <c r="AB65" i="59"/>
  <c r="Y65" i="59"/>
  <c r="V65" i="59"/>
  <c r="U65" i="59"/>
  <c r="S65" i="59"/>
  <c r="Q65" i="59"/>
  <c r="AE65" i="59" s="1"/>
  <c r="P65" i="59"/>
  <c r="O65" i="59"/>
  <c r="T65" i="59" s="1"/>
  <c r="N65" i="59"/>
  <c r="M65" i="59"/>
  <c r="L65" i="59"/>
  <c r="AF64" i="59"/>
  <c r="AE64" i="59"/>
  <c r="AD64" i="59"/>
  <c r="AB64" i="59"/>
  <c r="V64" i="59"/>
  <c r="T64" i="59"/>
  <c r="S64" i="59"/>
  <c r="Q64" i="59"/>
  <c r="AC64" i="59" s="1"/>
  <c r="P64" i="59"/>
  <c r="O64" i="59"/>
  <c r="U64" i="59" s="1"/>
  <c r="N64" i="59"/>
  <c r="M64" i="59"/>
  <c r="L64" i="59"/>
  <c r="AE63" i="59"/>
  <c r="AB63" i="59"/>
  <c r="V63" i="59"/>
  <c r="S63" i="59"/>
  <c r="Q63" i="59"/>
  <c r="AF63" i="59" s="1"/>
  <c r="P63" i="59"/>
  <c r="O63" i="59"/>
  <c r="U63" i="59" s="1"/>
  <c r="N63" i="59"/>
  <c r="M63" i="59"/>
  <c r="L63" i="59"/>
  <c r="AF62" i="59"/>
  <c r="AE62" i="59"/>
  <c r="AD62" i="59"/>
  <c r="AB62" i="59"/>
  <c r="Y62" i="59"/>
  <c r="V62" i="59"/>
  <c r="U62" i="59"/>
  <c r="T62" i="59"/>
  <c r="S62" i="59"/>
  <c r="R62" i="59"/>
  <c r="Q62" i="59"/>
  <c r="AC62" i="59" s="1"/>
  <c r="P62" i="59"/>
  <c r="Z62" i="59" s="1"/>
  <c r="O62" i="59"/>
  <c r="N62" i="59"/>
  <c r="M62" i="59"/>
  <c r="L62" i="59"/>
  <c r="AC61" i="59"/>
  <c r="AB61" i="59"/>
  <c r="W61" i="59"/>
  <c r="V61" i="59"/>
  <c r="U61" i="59"/>
  <c r="S61" i="59"/>
  <c r="Q61" i="59"/>
  <c r="AE61" i="59" s="1"/>
  <c r="P61" i="59"/>
  <c r="Y61" i="59" s="1"/>
  <c r="O61" i="59"/>
  <c r="T61" i="59" s="1"/>
  <c r="N61" i="59"/>
  <c r="M61" i="59"/>
  <c r="L61" i="59"/>
  <c r="AF60" i="59"/>
  <c r="AE60" i="59"/>
  <c r="AD60" i="59"/>
  <c r="AB60" i="59"/>
  <c r="Z60" i="59"/>
  <c r="V60" i="59"/>
  <c r="T60" i="59"/>
  <c r="S60" i="59"/>
  <c r="Q60" i="59"/>
  <c r="AC60" i="59" s="1"/>
  <c r="P60" i="59"/>
  <c r="O60" i="59"/>
  <c r="U60" i="59" s="1"/>
  <c r="N60" i="59"/>
  <c r="M60" i="59"/>
  <c r="L60" i="59"/>
  <c r="AE59" i="59"/>
  <c r="V59" i="59"/>
  <c r="S59" i="59"/>
  <c r="Q59" i="59"/>
  <c r="P59" i="59"/>
  <c r="O59" i="59"/>
  <c r="U59" i="59" s="1"/>
  <c r="N59" i="59"/>
  <c r="M59" i="59"/>
  <c r="L59" i="59"/>
  <c r="AF58" i="59"/>
  <c r="AE58" i="59"/>
  <c r="AD58" i="59"/>
  <c r="AB58" i="59"/>
  <c r="Z58" i="59"/>
  <c r="V58" i="59"/>
  <c r="U58" i="59"/>
  <c r="T58" i="59"/>
  <c r="S58" i="59"/>
  <c r="R58" i="59"/>
  <c r="Q58" i="59"/>
  <c r="AC58" i="59" s="1"/>
  <c r="P58" i="59"/>
  <c r="Y58" i="59" s="1"/>
  <c r="O58" i="59"/>
  <c r="N58" i="59"/>
  <c r="M58" i="59"/>
  <c r="L58" i="59"/>
  <c r="AC57" i="59"/>
  <c r="AB57" i="59"/>
  <c r="Y57" i="59"/>
  <c r="V57" i="59"/>
  <c r="U57" i="59"/>
  <c r="S57" i="59"/>
  <c r="Q57" i="59"/>
  <c r="AE57" i="59" s="1"/>
  <c r="P57" i="59"/>
  <c r="W57" i="59" s="1"/>
  <c r="O57" i="59"/>
  <c r="T57" i="59" s="1"/>
  <c r="N57" i="59"/>
  <c r="M57" i="59"/>
  <c r="L57" i="59"/>
  <c r="AF56" i="59"/>
  <c r="AE56" i="59"/>
  <c r="AD56" i="59"/>
  <c r="AB56" i="59"/>
  <c r="Z56" i="59"/>
  <c r="Y56" i="59"/>
  <c r="V56" i="59"/>
  <c r="T56" i="59"/>
  <c r="S56" i="59"/>
  <c r="Q56" i="59"/>
  <c r="AC56" i="59" s="1"/>
  <c r="P56" i="59"/>
  <c r="O56" i="59"/>
  <c r="U56" i="59" s="1"/>
  <c r="N56" i="59"/>
  <c r="M56" i="59"/>
  <c r="L56" i="59"/>
  <c r="AE55" i="59"/>
  <c r="AC55" i="59"/>
  <c r="V55" i="59"/>
  <c r="U55" i="59"/>
  <c r="S55" i="59"/>
  <c r="Q55" i="59"/>
  <c r="P55" i="59"/>
  <c r="O55" i="59"/>
  <c r="T55" i="59" s="1"/>
  <c r="N55" i="59"/>
  <c r="M55" i="59"/>
  <c r="L55" i="59"/>
  <c r="AF54" i="59"/>
  <c r="AE54" i="59"/>
  <c r="AD54" i="59"/>
  <c r="AB54" i="59"/>
  <c r="W54" i="59"/>
  <c r="V54" i="59"/>
  <c r="U54" i="59"/>
  <c r="T54" i="59"/>
  <c r="S54" i="59"/>
  <c r="R54" i="59"/>
  <c r="Q54" i="59"/>
  <c r="AC54" i="59" s="1"/>
  <c r="P54" i="59"/>
  <c r="AA54" i="59" s="1"/>
  <c r="O54" i="59"/>
  <c r="N54" i="59"/>
  <c r="M54" i="59"/>
  <c r="L54" i="59"/>
  <c r="AB53" i="59"/>
  <c r="AA53" i="59"/>
  <c r="W53" i="59"/>
  <c r="R53" i="59"/>
  <c r="Q53" i="59"/>
  <c r="AF53" i="59" s="1"/>
  <c r="P53" i="59"/>
  <c r="O53" i="59"/>
  <c r="V53" i="59" s="1"/>
  <c r="N53" i="59"/>
  <c r="M53" i="59"/>
  <c r="L53" i="59"/>
  <c r="AF52" i="59"/>
  <c r="AD52" i="59"/>
  <c r="AB52" i="59"/>
  <c r="AA52" i="59"/>
  <c r="Z52" i="59"/>
  <c r="V52" i="59"/>
  <c r="T52" i="59"/>
  <c r="R52" i="59"/>
  <c r="Q52" i="59"/>
  <c r="AE52" i="59" s="1"/>
  <c r="P52" i="59"/>
  <c r="W52" i="59" s="1"/>
  <c r="O52" i="59"/>
  <c r="U52" i="59" s="1"/>
  <c r="N52" i="59"/>
  <c r="M52" i="59"/>
  <c r="L52" i="59"/>
  <c r="AB51" i="59"/>
  <c r="AA51" i="59"/>
  <c r="Y51" i="59"/>
  <c r="X51" i="59"/>
  <c r="W51" i="59"/>
  <c r="S51" i="59"/>
  <c r="Q51" i="59"/>
  <c r="AE51" i="59" s="1"/>
  <c r="P51" i="59"/>
  <c r="Z51" i="59" s="1"/>
  <c r="O51" i="59"/>
  <c r="N51" i="59"/>
  <c r="M51" i="59"/>
  <c r="L51" i="59"/>
  <c r="AF50" i="59"/>
  <c r="AE50" i="59"/>
  <c r="AD50" i="59"/>
  <c r="AB50" i="59"/>
  <c r="Y50" i="59"/>
  <c r="X50" i="59"/>
  <c r="V50" i="59"/>
  <c r="U50" i="59"/>
  <c r="T50" i="59"/>
  <c r="S50" i="59"/>
  <c r="R50" i="59"/>
  <c r="Q50" i="59"/>
  <c r="AC50" i="59" s="1"/>
  <c r="P50" i="59"/>
  <c r="AA50" i="59" s="1"/>
  <c r="O50" i="59"/>
  <c r="N50" i="59"/>
  <c r="M50" i="59"/>
  <c r="L50" i="59"/>
  <c r="AD49" i="59"/>
  <c r="U49" i="59"/>
  <c r="T49" i="59"/>
  <c r="S49" i="59"/>
  <c r="Q49" i="59"/>
  <c r="AC49" i="59" s="1"/>
  <c r="P49" i="59"/>
  <c r="O49" i="59"/>
  <c r="V49" i="59" s="1"/>
  <c r="N49" i="59"/>
  <c r="M49" i="59"/>
  <c r="L49" i="59"/>
  <c r="AC48" i="59"/>
  <c r="AB48" i="59"/>
  <c r="Y48" i="59"/>
  <c r="Q48" i="59"/>
  <c r="AF48" i="59" s="1"/>
  <c r="P48" i="59"/>
  <c r="W48" i="59" s="1"/>
  <c r="O48" i="59"/>
  <c r="V48" i="59" s="1"/>
  <c r="N48" i="59"/>
  <c r="M48" i="59"/>
  <c r="L48" i="59"/>
  <c r="AE47" i="59"/>
  <c r="AC47" i="59"/>
  <c r="AB47" i="59"/>
  <c r="AA47" i="59"/>
  <c r="Y47" i="59"/>
  <c r="X47" i="59"/>
  <c r="W47" i="59"/>
  <c r="U47" i="59"/>
  <c r="S47" i="59"/>
  <c r="R47" i="59"/>
  <c r="Q47" i="59"/>
  <c r="AF47" i="59" s="1"/>
  <c r="P47" i="59"/>
  <c r="Z47" i="59" s="1"/>
  <c r="O47" i="59"/>
  <c r="T47" i="59" s="1"/>
  <c r="N47" i="59"/>
  <c r="M47" i="59"/>
  <c r="L47" i="59"/>
  <c r="AF46" i="59"/>
  <c r="AE46" i="59"/>
  <c r="AD46" i="59"/>
  <c r="AB46" i="59"/>
  <c r="AA46" i="59"/>
  <c r="Q46" i="59"/>
  <c r="AC46" i="59" s="1"/>
  <c r="P46" i="59"/>
  <c r="Z46" i="59" s="1"/>
  <c r="O46" i="59"/>
  <c r="V46" i="59" s="1"/>
  <c r="N46" i="59"/>
  <c r="M46" i="59"/>
  <c r="L46" i="59"/>
  <c r="X45" i="59"/>
  <c r="Q45" i="59"/>
  <c r="AF45" i="59" s="1"/>
  <c r="P45" i="59"/>
  <c r="W45" i="59" s="1"/>
  <c r="O45" i="59"/>
  <c r="V45" i="59" s="1"/>
  <c r="N45" i="59"/>
  <c r="M45" i="59"/>
  <c r="L45" i="59"/>
  <c r="AF44" i="59"/>
  <c r="AD44" i="59"/>
  <c r="AB44" i="59"/>
  <c r="Z44" i="59"/>
  <c r="Y44" i="59"/>
  <c r="X44" i="59"/>
  <c r="V44" i="59"/>
  <c r="U44" i="59"/>
  <c r="T44" i="59"/>
  <c r="R44" i="59"/>
  <c r="Q44" i="59"/>
  <c r="AE44" i="59" s="1"/>
  <c r="P44" i="59"/>
  <c r="AA44" i="59" s="1"/>
  <c r="O44" i="59"/>
  <c r="S44" i="59" s="1"/>
  <c r="N44" i="59"/>
  <c r="M44" i="59"/>
  <c r="L44" i="59"/>
  <c r="AE43" i="59"/>
  <c r="AD43" i="59"/>
  <c r="AA43" i="59"/>
  <c r="Z43" i="59"/>
  <c r="Y43" i="59"/>
  <c r="X43" i="59"/>
  <c r="W43" i="59"/>
  <c r="V43" i="59"/>
  <c r="U43" i="59"/>
  <c r="S43" i="59"/>
  <c r="R43" i="59"/>
  <c r="Q43" i="59"/>
  <c r="AC43" i="59" s="1"/>
  <c r="P43" i="59"/>
  <c r="O43" i="59"/>
  <c r="T43" i="59" s="1"/>
  <c r="N43" i="59"/>
  <c r="M43" i="59"/>
  <c r="L43" i="59"/>
  <c r="AF42" i="59"/>
  <c r="AE42" i="59"/>
  <c r="AD42" i="59"/>
  <c r="AB42" i="59"/>
  <c r="AA42" i="59"/>
  <c r="Q42" i="59"/>
  <c r="AC42" i="59" s="1"/>
  <c r="P42" i="59"/>
  <c r="Z42" i="59" s="1"/>
  <c r="O42" i="59"/>
  <c r="V42" i="59" s="1"/>
  <c r="N42" i="59"/>
  <c r="M42" i="59"/>
  <c r="L42" i="59"/>
  <c r="AB41" i="59"/>
  <c r="X41" i="59"/>
  <c r="Q41" i="59"/>
  <c r="AF41" i="59" s="1"/>
  <c r="P41" i="59"/>
  <c r="W41" i="59" s="1"/>
  <c r="O41" i="59"/>
  <c r="V41" i="59" s="1"/>
  <c r="N41" i="59"/>
  <c r="M41" i="59"/>
  <c r="L41" i="59"/>
  <c r="AF40" i="59"/>
  <c r="AD40" i="59"/>
  <c r="AB40" i="59"/>
  <c r="Z40" i="59"/>
  <c r="Y40" i="59"/>
  <c r="X40" i="59"/>
  <c r="V40" i="59"/>
  <c r="U40" i="59"/>
  <c r="T40" i="59"/>
  <c r="R40" i="59"/>
  <c r="Q40" i="59"/>
  <c r="AE40" i="59" s="1"/>
  <c r="P40" i="59"/>
  <c r="AA40" i="59" s="1"/>
  <c r="O40" i="59"/>
  <c r="S40" i="59" s="1"/>
  <c r="N40" i="59"/>
  <c r="M40" i="59"/>
  <c r="L40" i="59"/>
  <c r="AE39" i="59"/>
  <c r="AD39" i="59"/>
  <c r="AA39" i="59"/>
  <c r="Z39" i="59"/>
  <c r="Y39" i="59"/>
  <c r="X39" i="59"/>
  <c r="W39" i="59"/>
  <c r="V39" i="59"/>
  <c r="U39" i="59"/>
  <c r="S39" i="59"/>
  <c r="R39" i="59"/>
  <c r="Q39" i="59"/>
  <c r="AC39" i="59" s="1"/>
  <c r="P39" i="59"/>
  <c r="O39" i="59"/>
  <c r="T39" i="59" s="1"/>
  <c r="N39" i="59"/>
  <c r="M39" i="59"/>
  <c r="L39" i="59"/>
  <c r="AF38" i="59"/>
  <c r="AE38" i="59"/>
  <c r="AD38" i="59"/>
  <c r="AB38" i="59"/>
  <c r="AA38" i="59"/>
  <c r="Q38" i="59"/>
  <c r="AC38" i="59" s="1"/>
  <c r="P38" i="59"/>
  <c r="Z38" i="59" s="1"/>
  <c r="O38" i="59"/>
  <c r="V38" i="59" s="1"/>
  <c r="N38" i="59"/>
  <c r="M38" i="59"/>
  <c r="L38" i="59"/>
  <c r="AB37" i="59"/>
  <c r="X37" i="59"/>
  <c r="Q37" i="59"/>
  <c r="AF37" i="59" s="1"/>
  <c r="P37" i="59"/>
  <c r="W37" i="59" s="1"/>
  <c r="O37" i="59"/>
  <c r="V37" i="59" s="1"/>
  <c r="N37" i="59"/>
  <c r="M37" i="59"/>
  <c r="L37" i="59"/>
  <c r="AF36" i="59"/>
  <c r="AD36" i="59"/>
  <c r="AB36" i="59"/>
  <c r="Y36" i="59"/>
  <c r="X36" i="59"/>
  <c r="V36" i="59"/>
  <c r="U36" i="59"/>
  <c r="T36" i="59"/>
  <c r="R36" i="59"/>
  <c r="Q36" i="59"/>
  <c r="AE36" i="59" s="1"/>
  <c r="P36" i="59"/>
  <c r="AA36" i="59" s="1"/>
  <c r="O36" i="59"/>
  <c r="S36" i="59" s="1"/>
  <c r="N36" i="59"/>
  <c r="M36" i="59"/>
  <c r="L36" i="59"/>
  <c r="AE35" i="59"/>
  <c r="AD35" i="59"/>
  <c r="AA35" i="59"/>
  <c r="Z35" i="59"/>
  <c r="Y35" i="59"/>
  <c r="W35" i="59"/>
  <c r="V35" i="59"/>
  <c r="U35" i="59"/>
  <c r="S35" i="59"/>
  <c r="R35" i="59"/>
  <c r="Q35" i="59"/>
  <c r="AC35" i="59" s="1"/>
  <c r="P35" i="59"/>
  <c r="X35" i="59" s="1"/>
  <c r="O35" i="59"/>
  <c r="T35" i="59" s="1"/>
  <c r="N35" i="59"/>
  <c r="M35" i="59"/>
  <c r="L35" i="59"/>
  <c r="AF34" i="59"/>
  <c r="AE34" i="59"/>
  <c r="AD34" i="59"/>
  <c r="AB34" i="59"/>
  <c r="AA34" i="59"/>
  <c r="Q34" i="59"/>
  <c r="AC34" i="59" s="1"/>
  <c r="P34" i="59"/>
  <c r="Z34" i="59" s="1"/>
  <c r="O34" i="59"/>
  <c r="V34" i="59" s="1"/>
  <c r="N34" i="59"/>
  <c r="M34" i="59"/>
  <c r="L34" i="59"/>
  <c r="AB33" i="59"/>
  <c r="X33" i="59"/>
  <c r="W33" i="59"/>
  <c r="Q33" i="59"/>
  <c r="AF33" i="59" s="1"/>
  <c r="P33" i="59"/>
  <c r="AA33" i="59" s="1"/>
  <c r="O33" i="59"/>
  <c r="V33" i="59" s="1"/>
  <c r="N33" i="59"/>
  <c r="M33" i="59"/>
  <c r="L33" i="59"/>
  <c r="AF32" i="59"/>
  <c r="AD32" i="59"/>
  <c r="AB32" i="59"/>
  <c r="V32" i="59"/>
  <c r="U32" i="59"/>
  <c r="T32" i="59"/>
  <c r="R32" i="59"/>
  <c r="Q32" i="59"/>
  <c r="AE32" i="59" s="1"/>
  <c r="P32" i="59"/>
  <c r="AA32" i="59" s="1"/>
  <c r="O32" i="59"/>
  <c r="S32" i="59" s="1"/>
  <c r="N32" i="59"/>
  <c r="M32" i="59"/>
  <c r="L32" i="59"/>
  <c r="AA31" i="59"/>
  <c r="Z31" i="59"/>
  <c r="Y31" i="59"/>
  <c r="W31" i="59"/>
  <c r="V31" i="59"/>
  <c r="U31" i="59"/>
  <c r="S31" i="59"/>
  <c r="R31" i="59"/>
  <c r="Q31" i="59"/>
  <c r="AB31" i="59" s="1"/>
  <c r="P31" i="59"/>
  <c r="X31" i="59" s="1"/>
  <c r="O31" i="59"/>
  <c r="T31" i="59" s="1"/>
  <c r="N31" i="59"/>
  <c r="M31" i="59"/>
  <c r="L31" i="59"/>
  <c r="AF30" i="59"/>
  <c r="AE30" i="59"/>
  <c r="AD30" i="59"/>
  <c r="AB30" i="59"/>
  <c r="AA30" i="59"/>
  <c r="Z30" i="59"/>
  <c r="Q30" i="59"/>
  <c r="AC30" i="59" s="1"/>
  <c r="P30" i="59"/>
  <c r="Y30" i="59" s="1"/>
  <c r="O30" i="59"/>
  <c r="V30" i="59" s="1"/>
  <c r="N30" i="59"/>
  <c r="M30" i="59"/>
  <c r="L30" i="59"/>
  <c r="AE29" i="59"/>
  <c r="AB29" i="59"/>
  <c r="X29" i="59"/>
  <c r="W29" i="59"/>
  <c r="S29" i="59"/>
  <c r="Q29" i="59"/>
  <c r="AF29" i="59" s="1"/>
  <c r="P29" i="59"/>
  <c r="AA29" i="59" s="1"/>
  <c r="O29" i="59"/>
  <c r="V29" i="59" s="1"/>
  <c r="N29" i="59"/>
  <c r="M29" i="59"/>
  <c r="L29" i="59"/>
  <c r="AF28" i="59"/>
  <c r="AD28" i="59"/>
  <c r="AB28" i="59"/>
  <c r="V28" i="59"/>
  <c r="U28" i="59"/>
  <c r="T28" i="59"/>
  <c r="S28" i="59"/>
  <c r="R28" i="59"/>
  <c r="Q28" i="59"/>
  <c r="P28" i="59"/>
  <c r="AA28" i="59" s="1"/>
  <c r="O28" i="59"/>
  <c r="N28" i="59"/>
  <c r="M28" i="59"/>
  <c r="M178" i="59" s="1"/>
  <c r="L28" i="59"/>
  <c r="H18" i="59"/>
  <c r="A10" i="59"/>
  <c r="B1" i="59"/>
  <c r="A8" i="59" s="1"/>
  <c r="Q177" i="58"/>
  <c r="AC177" i="58" s="1"/>
  <c r="P177" i="58"/>
  <c r="AA177" i="58" s="1"/>
  <c r="O177" i="58"/>
  <c r="V177" i="58" s="1"/>
  <c r="N177" i="58"/>
  <c r="M177" i="58"/>
  <c r="L177" i="58"/>
  <c r="Z176" i="58"/>
  <c r="Y176" i="58"/>
  <c r="X176" i="58"/>
  <c r="W176" i="58"/>
  <c r="V176" i="58"/>
  <c r="Q176" i="58"/>
  <c r="AF176" i="58" s="1"/>
  <c r="P176" i="58"/>
  <c r="AA176" i="58" s="1"/>
  <c r="O176" i="58"/>
  <c r="U176" i="58" s="1"/>
  <c r="N176" i="58"/>
  <c r="M176" i="58"/>
  <c r="L176" i="58"/>
  <c r="AE175" i="58"/>
  <c r="Z175" i="58"/>
  <c r="X175" i="58"/>
  <c r="W175" i="58"/>
  <c r="V175" i="58"/>
  <c r="U175" i="58"/>
  <c r="S175" i="58"/>
  <c r="R175" i="58"/>
  <c r="Q175" i="58"/>
  <c r="AF175" i="58" s="1"/>
  <c r="P175" i="58"/>
  <c r="AA175" i="58" s="1"/>
  <c r="O175" i="58"/>
  <c r="T175" i="58" s="1"/>
  <c r="N175" i="58"/>
  <c r="M175" i="58"/>
  <c r="L175" i="58"/>
  <c r="AE174" i="58"/>
  <c r="AB174" i="58"/>
  <c r="U174" i="58"/>
  <c r="Q174" i="58"/>
  <c r="AF174" i="58" s="1"/>
  <c r="P174" i="58"/>
  <c r="O174" i="58"/>
  <c r="T174" i="58" s="1"/>
  <c r="N174" i="58"/>
  <c r="M174" i="58"/>
  <c r="L174" i="58"/>
  <c r="AF173" i="58"/>
  <c r="AD173" i="58"/>
  <c r="AB173" i="58"/>
  <c r="Y173" i="58"/>
  <c r="X173" i="58"/>
  <c r="W173" i="58"/>
  <c r="T173" i="58"/>
  <c r="R173" i="58"/>
  <c r="Q173" i="58"/>
  <c r="AC173" i="58" s="1"/>
  <c r="P173" i="58"/>
  <c r="AA173" i="58" s="1"/>
  <c r="O173" i="58"/>
  <c r="V173" i="58" s="1"/>
  <c r="N173" i="58"/>
  <c r="M173" i="58"/>
  <c r="L173" i="58"/>
  <c r="AF172" i="58"/>
  <c r="AA172" i="58"/>
  <c r="Z172" i="58"/>
  <c r="Y172" i="58"/>
  <c r="X172" i="58"/>
  <c r="W172" i="58"/>
  <c r="Q172" i="58"/>
  <c r="AE172" i="58" s="1"/>
  <c r="P172" i="58"/>
  <c r="O172" i="58"/>
  <c r="N172" i="58"/>
  <c r="M172" i="58"/>
  <c r="L172" i="58"/>
  <c r="AE171" i="58"/>
  <c r="Z171" i="58"/>
  <c r="X171" i="58"/>
  <c r="W171" i="58"/>
  <c r="V171" i="58"/>
  <c r="U171" i="58"/>
  <c r="T171" i="58"/>
  <c r="S171" i="58"/>
  <c r="R171" i="58"/>
  <c r="Q171" i="58"/>
  <c r="AF171" i="58" s="1"/>
  <c r="P171" i="58"/>
  <c r="AA171" i="58" s="1"/>
  <c r="O171" i="58"/>
  <c r="N171" i="58"/>
  <c r="M171" i="58"/>
  <c r="L171" i="58"/>
  <c r="AE170" i="58"/>
  <c r="AB170" i="58"/>
  <c r="U170" i="58"/>
  <c r="Q170" i="58"/>
  <c r="AF170" i="58" s="1"/>
  <c r="P170" i="58"/>
  <c r="O170" i="58"/>
  <c r="T170" i="58" s="1"/>
  <c r="N170" i="58"/>
  <c r="M170" i="58"/>
  <c r="L170" i="58"/>
  <c r="AF169" i="58"/>
  <c r="AD169" i="58"/>
  <c r="AB169" i="58"/>
  <c r="Y169" i="58"/>
  <c r="X169" i="58"/>
  <c r="W169" i="58"/>
  <c r="T169" i="58"/>
  <c r="R169" i="58"/>
  <c r="Q169" i="58"/>
  <c r="AC169" i="58" s="1"/>
  <c r="P169" i="58"/>
  <c r="AA169" i="58" s="1"/>
  <c r="O169" i="58"/>
  <c r="V169" i="58" s="1"/>
  <c r="N169" i="58"/>
  <c r="M169" i="58"/>
  <c r="L169" i="58"/>
  <c r="AF168" i="58"/>
  <c r="AA168" i="58"/>
  <c r="Y168" i="58"/>
  <c r="W168" i="58"/>
  <c r="T168" i="58"/>
  <c r="Q168" i="58"/>
  <c r="AE168" i="58" s="1"/>
  <c r="P168" i="58"/>
  <c r="Z168" i="58" s="1"/>
  <c r="O168" i="58"/>
  <c r="N168" i="58"/>
  <c r="M168" i="58"/>
  <c r="L168" i="58"/>
  <c r="Z167" i="58"/>
  <c r="X167" i="58"/>
  <c r="W167" i="58"/>
  <c r="V167" i="58"/>
  <c r="U167" i="58"/>
  <c r="T167" i="58"/>
  <c r="S167" i="58"/>
  <c r="R167" i="58"/>
  <c r="Q167" i="58"/>
  <c r="AE167" i="58" s="1"/>
  <c r="P167" i="58"/>
  <c r="AA167" i="58" s="1"/>
  <c r="O167" i="58"/>
  <c r="N167" i="58"/>
  <c r="M167" i="58"/>
  <c r="L167" i="58"/>
  <c r="AE166" i="58"/>
  <c r="AB166" i="58"/>
  <c r="U166" i="58"/>
  <c r="Q166" i="58"/>
  <c r="AF166" i="58" s="1"/>
  <c r="P166" i="58"/>
  <c r="O166" i="58"/>
  <c r="T166" i="58" s="1"/>
  <c r="N166" i="58"/>
  <c r="M166" i="58"/>
  <c r="L166" i="58"/>
  <c r="AF165" i="58"/>
  <c r="AD165" i="58"/>
  <c r="AB165" i="58"/>
  <c r="Y165" i="58"/>
  <c r="X165" i="58"/>
  <c r="W165" i="58"/>
  <c r="V165" i="58"/>
  <c r="T165" i="58"/>
  <c r="R165" i="58"/>
  <c r="Q165" i="58"/>
  <c r="AC165" i="58" s="1"/>
  <c r="P165" i="58"/>
  <c r="AA165" i="58" s="1"/>
  <c r="O165" i="58"/>
  <c r="U165" i="58" s="1"/>
  <c r="N165" i="58"/>
  <c r="M165" i="58"/>
  <c r="L165" i="58"/>
  <c r="AF164" i="58"/>
  <c r="AA164" i="58"/>
  <c r="Y164" i="58"/>
  <c r="W164" i="58"/>
  <c r="V164" i="58"/>
  <c r="T164" i="58"/>
  <c r="Q164" i="58"/>
  <c r="AE164" i="58" s="1"/>
  <c r="P164" i="58"/>
  <c r="Z164" i="58" s="1"/>
  <c r="O164" i="58"/>
  <c r="N164" i="58"/>
  <c r="M164" i="58"/>
  <c r="L164" i="58"/>
  <c r="Z163" i="58"/>
  <c r="X163" i="58"/>
  <c r="W163" i="58"/>
  <c r="V163" i="58"/>
  <c r="U163" i="58"/>
  <c r="T163" i="58"/>
  <c r="S163" i="58"/>
  <c r="R163" i="58"/>
  <c r="Q163" i="58"/>
  <c r="AE163" i="58" s="1"/>
  <c r="P163" i="58"/>
  <c r="AA163" i="58" s="1"/>
  <c r="O163" i="58"/>
  <c r="N163" i="58"/>
  <c r="M163" i="58"/>
  <c r="L163" i="58"/>
  <c r="AE162" i="58"/>
  <c r="AB162" i="58"/>
  <c r="U162" i="58"/>
  <c r="Q162" i="58"/>
  <c r="AF162" i="58" s="1"/>
  <c r="P162" i="58"/>
  <c r="O162" i="58"/>
  <c r="T162" i="58" s="1"/>
  <c r="N162" i="58"/>
  <c r="M162" i="58"/>
  <c r="L162" i="58"/>
  <c r="AF161" i="58"/>
  <c r="AD161" i="58"/>
  <c r="AB161" i="58"/>
  <c r="Y161" i="58"/>
  <c r="X161" i="58"/>
  <c r="W161" i="58"/>
  <c r="V161" i="58"/>
  <c r="T161" i="58"/>
  <c r="S161" i="58"/>
  <c r="R161" i="58"/>
  <c r="Q161" i="58"/>
  <c r="AC161" i="58" s="1"/>
  <c r="P161" i="58"/>
  <c r="AA161" i="58" s="1"/>
  <c r="O161" i="58"/>
  <c r="U161" i="58" s="1"/>
  <c r="N161" i="58"/>
  <c r="M161" i="58"/>
  <c r="L161" i="58"/>
  <c r="AF160" i="58"/>
  <c r="AA160" i="58"/>
  <c r="Y160" i="58"/>
  <c r="V160" i="58"/>
  <c r="U160" i="58"/>
  <c r="Q160" i="58"/>
  <c r="AE160" i="58" s="1"/>
  <c r="P160" i="58"/>
  <c r="Z160" i="58" s="1"/>
  <c r="O160" i="58"/>
  <c r="N160" i="58"/>
  <c r="M160" i="58"/>
  <c r="L160" i="58"/>
  <c r="Z159" i="58"/>
  <c r="X159" i="58"/>
  <c r="V159" i="58"/>
  <c r="U159" i="58"/>
  <c r="T159" i="58"/>
  <c r="S159" i="58"/>
  <c r="R159" i="58"/>
  <c r="Q159" i="58"/>
  <c r="AE159" i="58" s="1"/>
  <c r="P159" i="58"/>
  <c r="W159" i="58" s="1"/>
  <c r="O159" i="58"/>
  <c r="N159" i="58"/>
  <c r="M159" i="58"/>
  <c r="L159" i="58"/>
  <c r="AE158" i="58"/>
  <c r="AB158" i="58"/>
  <c r="Q158" i="58"/>
  <c r="AF158" i="58" s="1"/>
  <c r="P158" i="58"/>
  <c r="O158" i="58"/>
  <c r="N158" i="58"/>
  <c r="M158" i="58"/>
  <c r="L158" i="58"/>
  <c r="AF157" i="58"/>
  <c r="AE157" i="58"/>
  <c r="AD157" i="58"/>
  <c r="AB157" i="58"/>
  <c r="Y157" i="58"/>
  <c r="X157" i="58"/>
  <c r="W157" i="58"/>
  <c r="V157" i="58"/>
  <c r="T157" i="58"/>
  <c r="S157" i="58"/>
  <c r="R157" i="58"/>
  <c r="Q157" i="58"/>
  <c r="AC157" i="58" s="1"/>
  <c r="P157" i="58"/>
  <c r="AA157" i="58" s="1"/>
  <c r="O157" i="58"/>
  <c r="U157" i="58" s="1"/>
  <c r="N157" i="58"/>
  <c r="M157" i="58"/>
  <c r="L157" i="58"/>
  <c r="AF156" i="58"/>
  <c r="AA156" i="58"/>
  <c r="Y156" i="58"/>
  <c r="Q156" i="58"/>
  <c r="AE156" i="58" s="1"/>
  <c r="P156" i="58"/>
  <c r="Z156" i="58" s="1"/>
  <c r="O156" i="58"/>
  <c r="V156" i="58" s="1"/>
  <c r="N156" i="58"/>
  <c r="M156" i="58"/>
  <c r="L156" i="58"/>
  <c r="AE155" i="58"/>
  <c r="AD155" i="58"/>
  <c r="AC155" i="58"/>
  <c r="X155" i="58"/>
  <c r="V155" i="58"/>
  <c r="U155" i="58"/>
  <c r="T155" i="58"/>
  <c r="S155" i="58"/>
  <c r="R155" i="58"/>
  <c r="Q155" i="58"/>
  <c r="P155" i="58"/>
  <c r="W155" i="58" s="1"/>
  <c r="O155" i="58"/>
  <c r="N155" i="58"/>
  <c r="M155" i="58"/>
  <c r="L155" i="58"/>
  <c r="AE154" i="58"/>
  <c r="AB154" i="58"/>
  <c r="U154" i="58"/>
  <c r="Q154" i="58"/>
  <c r="AF154" i="58" s="1"/>
  <c r="P154" i="58"/>
  <c r="AA154" i="58" s="1"/>
  <c r="O154" i="58"/>
  <c r="N154" i="58"/>
  <c r="M154" i="58"/>
  <c r="L154" i="58"/>
  <c r="AF153" i="58"/>
  <c r="AE153" i="58"/>
  <c r="AD153" i="58"/>
  <c r="AB153" i="58"/>
  <c r="Y153" i="58"/>
  <c r="X153" i="58"/>
  <c r="W153" i="58"/>
  <c r="V153" i="58"/>
  <c r="T153" i="58"/>
  <c r="S153" i="58"/>
  <c r="R153" i="58"/>
  <c r="Q153" i="58"/>
  <c r="AC153" i="58" s="1"/>
  <c r="P153" i="58"/>
  <c r="AA153" i="58" s="1"/>
  <c r="O153" i="58"/>
  <c r="U153" i="58" s="1"/>
  <c r="N153" i="58"/>
  <c r="M153" i="58"/>
  <c r="L153" i="58"/>
  <c r="AF152" i="58"/>
  <c r="AA152" i="58"/>
  <c r="Y152" i="58"/>
  <c r="Q152" i="58"/>
  <c r="AE152" i="58" s="1"/>
  <c r="P152" i="58"/>
  <c r="Z152" i="58" s="1"/>
  <c r="O152" i="58"/>
  <c r="N152" i="58"/>
  <c r="M152" i="58"/>
  <c r="L152" i="58"/>
  <c r="AE151" i="58"/>
  <c r="AD151" i="58"/>
  <c r="X151" i="58"/>
  <c r="V151" i="58"/>
  <c r="U151" i="58"/>
  <c r="T151" i="58"/>
  <c r="S151" i="58"/>
  <c r="R151" i="58"/>
  <c r="Q151" i="58"/>
  <c r="P151" i="58"/>
  <c r="W151" i="58" s="1"/>
  <c r="O151" i="58"/>
  <c r="N151" i="58"/>
  <c r="M151" i="58"/>
  <c r="L151" i="58"/>
  <c r="AE150" i="58"/>
  <c r="AB150" i="58"/>
  <c r="U150" i="58"/>
  <c r="Q150" i="58"/>
  <c r="AF150" i="58" s="1"/>
  <c r="P150" i="58"/>
  <c r="O150" i="58"/>
  <c r="N150" i="58"/>
  <c r="M150" i="58"/>
  <c r="L150" i="58"/>
  <c r="AF149" i="58"/>
  <c r="AE149" i="58"/>
  <c r="AD149" i="58"/>
  <c r="AB149" i="58"/>
  <c r="Y149" i="58"/>
  <c r="X149" i="58"/>
  <c r="W149" i="58"/>
  <c r="V149" i="58"/>
  <c r="T149" i="58"/>
  <c r="S149" i="58"/>
  <c r="R149" i="58"/>
  <c r="Q149" i="58"/>
  <c r="AC149" i="58" s="1"/>
  <c r="P149" i="58"/>
  <c r="AA149" i="58" s="1"/>
  <c r="O149" i="58"/>
  <c r="U149" i="58" s="1"/>
  <c r="N149" i="58"/>
  <c r="M149" i="58"/>
  <c r="L149" i="58"/>
  <c r="AF148" i="58"/>
  <c r="AA148" i="58"/>
  <c r="Y148" i="58"/>
  <c r="Q148" i="58"/>
  <c r="AE148" i="58" s="1"/>
  <c r="P148" i="58"/>
  <c r="Z148" i="58" s="1"/>
  <c r="O148" i="58"/>
  <c r="V148" i="58" s="1"/>
  <c r="N148" i="58"/>
  <c r="M148" i="58"/>
  <c r="L148" i="58"/>
  <c r="AE147" i="58"/>
  <c r="AD147" i="58"/>
  <c r="AC147" i="58"/>
  <c r="X147" i="58"/>
  <c r="V147" i="58"/>
  <c r="U147" i="58"/>
  <c r="T147" i="58"/>
  <c r="S147" i="58"/>
  <c r="R147" i="58"/>
  <c r="Q147" i="58"/>
  <c r="P147" i="58"/>
  <c r="W147" i="58" s="1"/>
  <c r="O147" i="58"/>
  <c r="N147" i="58"/>
  <c r="M147" i="58"/>
  <c r="L147" i="58"/>
  <c r="AE146" i="58"/>
  <c r="AB146" i="58"/>
  <c r="Q146" i="58"/>
  <c r="AF146" i="58" s="1"/>
  <c r="P146" i="58"/>
  <c r="AA146" i="58" s="1"/>
  <c r="O146" i="58"/>
  <c r="N146" i="58"/>
  <c r="M146" i="58"/>
  <c r="L146" i="58"/>
  <c r="AF145" i="58"/>
  <c r="AE145" i="58"/>
  <c r="AD145" i="58"/>
  <c r="AB145" i="58"/>
  <c r="Y145" i="58"/>
  <c r="X145" i="58"/>
  <c r="W145" i="58"/>
  <c r="V145" i="58"/>
  <c r="T145" i="58"/>
  <c r="S145" i="58"/>
  <c r="R145" i="58"/>
  <c r="Q145" i="58"/>
  <c r="AC145" i="58" s="1"/>
  <c r="P145" i="58"/>
  <c r="AA145" i="58" s="1"/>
  <c r="O145" i="58"/>
  <c r="U145" i="58" s="1"/>
  <c r="N145" i="58"/>
  <c r="M145" i="58"/>
  <c r="L145" i="58"/>
  <c r="AF144" i="58"/>
  <c r="AE144" i="58"/>
  <c r="AA144" i="58"/>
  <c r="Y144" i="58"/>
  <c r="U144" i="58"/>
  <c r="T144" i="58"/>
  <c r="Q144" i="58"/>
  <c r="AD144" i="58" s="1"/>
  <c r="P144" i="58"/>
  <c r="Z144" i="58" s="1"/>
  <c r="O144" i="58"/>
  <c r="N144" i="58"/>
  <c r="M144" i="58"/>
  <c r="L144" i="58"/>
  <c r="X143" i="58"/>
  <c r="V143" i="58"/>
  <c r="U143" i="58"/>
  <c r="T143" i="58"/>
  <c r="S143" i="58"/>
  <c r="R143" i="58"/>
  <c r="Q143" i="58"/>
  <c r="P143" i="58"/>
  <c r="W143" i="58" s="1"/>
  <c r="O143" i="58"/>
  <c r="N143" i="58"/>
  <c r="M143" i="58"/>
  <c r="L143" i="58"/>
  <c r="AE142" i="58"/>
  <c r="AB142" i="58"/>
  <c r="Q142" i="58"/>
  <c r="AF142" i="58" s="1"/>
  <c r="P142" i="58"/>
  <c r="O142" i="58"/>
  <c r="U142" i="58" s="1"/>
  <c r="N142" i="58"/>
  <c r="M142" i="58"/>
  <c r="L142" i="58"/>
  <c r="AF141" i="58"/>
  <c r="AE141" i="58"/>
  <c r="AD141" i="58"/>
  <c r="AB141" i="58"/>
  <c r="Y141" i="58"/>
  <c r="X141" i="58"/>
  <c r="W141" i="58"/>
  <c r="V141" i="58"/>
  <c r="T141" i="58"/>
  <c r="S141" i="58"/>
  <c r="R141" i="58"/>
  <c r="Q141" i="58"/>
  <c r="AC141" i="58" s="1"/>
  <c r="P141" i="58"/>
  <c r="AA141" i="58" s="1"/>
  <c r="O141" i="58"/>
  <c r="U141" i="58" s="1"/>
  <c r="N141" i="58"/>
  <c r="M141" i="58"/>
  <c r="L141" i="58"/>
  <c r="AF140" i="58"/>
  <c r="AE140" i="58"/>
  <c r="AB140" i="58"/>
  <c r="AA140" i="58"/>
  <c r="Y140" i="58"/>
  <c r="Q140" i="58"/>
  <c r="AD140" i="58" s="1"/>
  <c r="P140" i="58"/>
  <c r="Z140" i="58" s="1"/>
  <c r="O140" i="58"/>
  <c r="N140" i="58"/>
  <c r="M140" i="58"/>
  <c r="L140" i="58"/>
  <c r="AE139" i="58"/>
  <c r="AD139" i="58"/>
  <c r="AC139" i="58"/>
  <c r="Y139" i="58"/>
  <c r="X139" i="58"/>
  <c r="V139" i="58"/>
  <c r="U139" i="58"/>
  <c r="T139" i="58"/>
  <c r="S139" i="58"/>
  <c r="R139" i="58"/>
  <c r="Q139" i="58"/>
  <c r="P139" i="58"/>
  <c r="W139" i="58" s="1"/>
  <c r="O139" i="58"/>
  <c r="N139" i="58"/>
  <c r="M139" i="58"/>
  <c r="L139" i="58"/>
  <c r="AE138" i="58"/>
  <c r="AB138" i="58"/>
  <c r="Z138" i="58"/>
  <c r="U138" i="58"/>
  <c r="Q138" i="58"/>
  <c r="AF138" i="58" s="1"/>
  <c r="P138" i="58"/>
  <c r="O138" i="58"/>
  <c r="N138" i="58"/>
  <c r="M138" i="58"/>
  <c r="L138" i="58"/>
  <c r="AF137" i="58"/>
  <c r="AE137" i="58"/>
  <c r="AD137" i="58"/>
  <c r="AB137" i="58"/>
  <c r="Y137" i="58"/>
  <c r="X137" i="58"/>
  <c r="W137" i="58"/>
  <c r="V137" i="58"/>
  <c r="T137" i="58"/>
  <c r="S137" i="58"/>
  <c r="R137" i="58"/>
  <c r="Q137" i="58"/>
  <c r="AC137" i="58" s="1"/>
  <c r="P137" i="58"/>
  <c r="AA137" i="58" s="1"/>
  <c r="O137" i="58"/>
  <c r="U137" i="58" s="1"/>
  <c r="N137" i="58"/>
  <c r="M137" i="58"/>
  <c r="L137" i="58"/>
  <c r="AF136" i="58"/>
  <c r="AE136" i="58"/>
  <c r="AB136" i="58"/>
  <c r="AA136" i="58"/>
  <c r="Y136" i="58"/>
  <c r="Q136" i="58"/>
  <c r="AD136" i="58" s="1"/>
  <c r="P136" i="58"/>
  <c r="Z136" i="58" s="1"/>
  <c r="O136" i="58"/>
  <c r="N136" i="58"/>
  <c r="M136" i="58"/>
  <c r="L136" i="58"/>
  <c r="AC135" i="58"/>
  <c r="Y135" i="58"/>
  <c r="X135" i="58"/>
  <c r="V135" i="58"/>
  <c r="U135" i="58"/>
  <c r="T135" i="58"/>
  <c r="S135" i="58"/>
  <c r="R135" i="58"/>
  <c r="Q135" i="58"/>
  <c r="AE135" i="58" s="1"/>
  <c r="P135" i="58"/>
  <c r="W135" i="58" s="1"/>
  <c r="O135" i="58"/>
  <c r="N135" i="58"/>
  <c r="M135" i="58"/>
  <c r="L135" i="58"/>
  <c r="AE134" i="58"/>
  <c r="AB134" i="58"/>
  <c r="U134" i="58"/>
  <c r="S134" i="58"/>
  <c r="Q134" i="58"/>
  <c r="AF134" i="58" s="1"/>
  <c r="P134" i="58"/>
  <c r="O134" i="58"/>
  <c r="N134" i="58"/>
  <c r="M134" i="58"/>
  <c r="L134" i="58"/>
  <c r="AF133" i="58"/>
  <c r="AE133" i="58"/>
  <c r="AD133" i="58"/>
  <c r="AB133" i="58"/>
  <c r="Y133" i="58"/>
  <c r="X133" i="58"/>
  <c r="W133" i="58"/>
  <c r="V133" i="58"/>
  <c r="T133" i="58"/>
  <c r="S133" i="58"/>
  <c r="R133" i="58"/>
  <c r="Q133" i="58"/>
  <c r="AC133" i="58" s="1"/>
  <c r="P133" i="58"/>
  <c r="O133" i="58"/>
  <c r="U133" i="58" s="1"/>
  <c r="N133" i="58"/>
  <c r="M133" i="58"/>
  <c r="L133" i="58"/>
  <c r="AF132" i="58"/>
  <c r="AE132" i="58"/>
  <c r="AB132" i="58"/>
  <c r="AA132" i="58"/>
  <c r="Y132" i="58"/>
  <c r="V132" i="58"/>
  <c r="Q132" i="58"/>
  <c r="AD132" i="58" s="1"/>
  <c r="P132" i="58"/>
  <c r="Z132" i="58" s="1"/>
  <c r="O132" i="58"/>
  <c r="N132" i="58"/>
  <c r="M132" i="58"/>
  <c r="L132" i="58"/>
  <c r="Y131" i="58"/>
  <c r="X131" i="58"/>
  <c r="V131" i="58"/>
  <c r="U131" i="58"/>
  <c r="T131" i="58"/>
  <c r="S131" i="58"/>
  <c r="R131" i="58"/>
  <c r="Q131" i="58"/>
  <c r="AE131" i="58" s="1"/>
  <c r="P131" i="58"/>
  <c r="W131" i="58" s="1"/>
  <c r="O131" i="58"/>
  <c r="N131" i="58"/>
  <c r="M131" i="58"/>
  <c r="L131" i="58"/>
  <c r="AE130" i="58"/>
  <c r="AB130" i="58"/>
  <c r="Q130" i="58"/>
  <c r="AF130" i="58" s="1"/>
  <c r="P130" i="58"/>
  <c r="O130" i="58"/>
  <c r="N130" i="58"/>
  <c r="M130" i="58"/>
  <c r="L130" i="58"/>
  <c r="AF129" i="58"/>
  <c r="AE129" i="58"/>
  <c r="AD129" i="58"/>
  <c r="AB129" i="58"/>
  <c r="W129" i="58"/>
  <c r="V129" i="58"/>
  <c r="T129" i="58"/>
  <c r="S129" i="58"/>
  <c r="R129" i="58"/>
  <c r="Q129" i="58"/>
  <c r="AC129" i="58" s="1"/>
  <c r="P129" i="58"/>
  <c r="Y129" i="58" s="1"/>
  <c r="O129" i="58"/>
  <c r="U129" i="58" s="1"/>
  <c r="N129" i="58"/>
  <c r="M129" i="58"/>
  <c r="L129" i="58"/>
  <c r="AF128" i="58"/>
  <c r="AE128" i="58"/>
  <c r="AB128" i="58"/>
  <c r="AA128" i="58"/>
  <c r="Y128" i="58"/>
  <c r="U128" i="58"/>
  <c r="T128" i="58"/>
  <c r="Q128" i="58"/>
  <c r="AD128" i="58" s="1"/>
  <c r="P128" i="58"/>
  <c r="Z128" i="58" s="1"/>
  <c r="O128" i="58"/>
  <c r="V128" i="58" s="1"/>
  <c r="N128" i="58"/>
  <c r="M128" i="58"/>
  <c r="L128" i="58"/>
  <c r="Y127" i="58"/>
  <c r="X127" i="58"/>
  <c r="V127" i="58"/>
  <c r="U127" i="58"/>
  <c r="T127" i="58"/>
  <c r="S127" i="58"/>
  <c r="R127" i="58"/>
  <c r="Q127" i="58"/>
  <c r="AE127" i="58" s="1"/>
  <c r="P127" i="58"/>
  <c r="W127" i="58" s="1"/>
  <c r="O127" i="58"/>
  <c r="N127" i="58"/>
  <c r="M127" i="58"/>
  <c r="L127" i="58"/>
  <c r="AE126" i="58"/>
  <c r="AB126" i="58"/>
  <c r="Q126" i="58"/>
  <c r="AF126" i="58" s="1"/>
  <c r="P126" i="58"/>
  <c r="O126" i="58"/>
  <c r="N126" i="58"/>
  <c r="M126" i="58"/>
  <c r="L126" i="58"/>
  <c r="AF125" i="58"/>
  <c r="AE125" i="58"/>
  <c r="AD125" i="58"/>
  <c r="AB125" i="58"/>
  <c r="X125" i="58"/>
  <c r="W125" i="58"/>
  <c r="V125" i="58"/>
  <c r="T125" i="58"/>
  <c r="S125" i="58"/>
  <c r="R125" i="58"/>
  <c r="Q125" i="58"/>
  <c r="AC125" i="58" s="1"/>
  <c r="P125" i="58"/>
  <c r="Y125" i="58" s="1"/>
  <c r="O125" i="58"/>
  <c r="U125" i="58" s="1"/>
  <c r="N125" i="58"/>
  <c r="M125" i="58"/>
  <c r="L125" i="58"/>
  <c r="AF124" i="58"/>
  <c r="AE124" i="58"/>
  <c r="AB124" i="58"/>
  <c r="AA124" i="58"/>
  <c r="Y124" i="58"/>
  <c r="Q124" i="58"/>
  <c r="AD124" i="58" s="1"/>
  <c r="P124" i="58"/>
  <c r="O124" i="58"/>
  <c r="V124" i="58" s="1"/>
  <c r="N124" i="58"/>
  <c r="M124" i="58"/>
  <c r="L124" i="58"/>
  <c r="Y123" i="58"/>
  <c r="X123" i="58"/>
  <c r="V123" i="58"/>
  <c r="U123" i="58"/>
  <c r="T123" i="58"/>
  <c r="S123" i="58"/>
  <c r="R123" i="58"/>
  <c r="Q123" i="58"/>
  <c r="AE123" i="58" s="1"/>
  <c r="P123" i="58"/>
  <c r="W123" i="58" s="1"/>
  <c r="O123" i="58"/>
  <c r="N123" i="58"/>
  <c r="M123" i="58"/>
  <c r="L123" i="58"/>
  <c r="AE122" i="58"/>
  <c r="AB122" i="58"/>
  <c r="V122" i="58"/>
  <c r="U122" i="58"/>
  <c r="S122" i="58"/>
  <c r="Q122" i="58"/>
  <c r="AF122" i="58" s="1"/>
  <c r="P122" i="58"/>
  <c r="O122" i="58"/>
  <c r="N122" i="58"/>
  <c r="M122" i="58"/>
  <c r="L122" i="58"/>
  <c r="AF121" i="58"/>
  <c r="AE121" i="58"/>
  <c r="AD121" i="58"/>
  <c r="AB121" i="58"/>
  <c r="Y121" i="58"/>
  <c r="X121" i="58"/>
  <c r="W121" i="58"/>
  <c r="V121" i="58"/>
  <c r="T121" i="58"/>
  <c r="S121" i="58"/>
  <c r="R121" i="58"/>
  <c r="Q121" i="58"/>
  <c r="AC121" i="58" s="1"/>
  <c r="P121" i="58"/>
  <c r="O121" i="58"/>
  <c r="U121" i="58" s="1"/>
  <c r="N121" i="58"/>
  <c r="M121" i="58"/>
  <c r="L121" i="58"/>
  <c r="AF120" i="58"/>
  <c r="AE120" i="58"/>
  <c r="AB120" i="58"/>
  <c r="Q120" i="58"/>
  <c r="AD120" i="58" s="1"/>
  <c r="P120" i="58"/>
  <c r="AA120" i="58" s="1"/>
  <c r="O120" i="58"/>
  <c r="R120" i="58" s="1"/>
  <c r="N120" i="58"/>
  <c r="M120" i="58"/>
  <c r="L120" i="58"/>
  <c r="AE119" i="58"/>
  <c r="Z119" i="58"/>
  <c r="Y119" i="58"/>
  <c r="X119" i="58"/>
  <c r="W119" i="58"/>
  <c r="V119" i="58"/>
  <c r="U119" i="58"/>
  <c r="T119" i="58"/>
  <c r="S119" i="58"/>
  <c r="R119" i="58"/>
  <c r="Q119" i="58"/>
  <c r="AD119" i="58" s="1"/>
  <c r="P119" i="58"/>
  <c r="AA119" i="58" s="1"/>
  <c r="O119" i="58"/>
  <c r="N119" i="58"/>
  <c r="M119" i="58"/>
  <c r="L119" i="58"/>
  <c r="S118" i="58"/>
  <c r="Q118" i="58"/>
  <c r="AD118" i="58" s="1"/>
  <c r="P118" i="58"/>
  <c r="X118" i="58" s="1"/>
  <c r="O118" i="58"/>
  <c r="R118" i="58" s="1"/>
  <c r="N118" i="58"/>
  <c r="M118" i="58"/>
  <c r="L118" i="58"/>
  <c r="AF117" i="58"/>
  <c r="AC117" i="58"/>
  <c r="AB117" i="58"/>
  <c r="Z117" i="58"/>
  <c r="Y117" i="58"/>
  <c r="X117" i="58"/>
  <c r="W117" i="58"/>
  <c r="V117" i="58"/>
  <c r="T117" i="58"/>
  <c r="S117" i="58"/>
  <c r="R117" i="58"/>
  <c r="Q117" i="58"/>
  <c r="AE117" i="58" s="1"/>
  <c r="P117" i="58"/>
  <c r="AA117" i="58" s="1"/>
  <c r="O117" i="58"/>
  <c r="U117" i="58" s="1"/>
  <c r="N117" i="58"/>
  <c r="M117" i="58"/>
  <c r="L117" i="58"/>
  <c r="AE116" i="58"/>
  <c r="V116" i="58"/>
  <c r="U116" i="58"/>
  <c r="T116" i="58"/>
  <c r="S116" i="58"/>
  <c r="Q116" i="58"/>
  <c r="AD116" i="58" s="1"/>
  <c r="P116" i="58"/>
  <c r="X116" i="58" s="1"/>
  <c r="O116" i="58"/>
  <c r="R116" i="58" s="1"/>
  <c r="N116" i="58"/>
  <c r="M116" i="58"/>
  <c r="L116" i="58"/>
  <c r="AC115" i="58"/>
  <c r="AB115" i="58"/>
  <c r="X115" i="58"/>
  <c r="V115" i="58"/>
  <c r="U115" i="58"/>
  <c r="T115" i="58"/>
  <c r="S115" i="58"/>
  <c r="R115" i="58"/>
  <c r="Q115" i="58"/>
  <c r="AF115" i="58" s="1"/>
  <c r="P115" i="58"/>
  <c r="AA115" i="58" s="1"/>
  <c r="O115" i="58"/>
  <c r="N115" i="58"/>
  <c r="M115" i="58"/>
  <c r="L115" i="58"/>
  <c r="Y114" i="58"/>
  <c r="W114" i="58"/>
  <c r="V114" i="58"/>
  <c r="U114" i="58"/>
  <c r="T114" i="58"/>
  <c r="S114" i="58"/>
  <c r="R114" i="58"/>
  <c r="Q114" i="58"/>
  <c r="AC114" i="58" s="1"/>
  <c r="P114" i="58"/>
  <c r="X114" i="58" s="1"/>
  <c r="O114" i="58"/>
  <c r="N114" i="58"/>
  <c r="M114" i="58"/>
  <c r="L114" i="58"/>
  <c r="AF113" i="58"/>
  <c r="AC113" i="58"/>
  <c r="V113" i="58"/>
  <c r="T113" i="58"/>
  <c r="S113" i="58"/>
  <c r="R113" i="58"/>
  <c r="Q113" i="58"/>
  <c r="AE113" i="58" s="1"/>
  <c r="P113" i="58"/>
  <c r="Y113" i="58" s="1"/>
  <c r="O113" i="58"/>
  <c r="U113" i="58" s="1"/>
  <c r="N113" i="58"/>
  <c r="M113" i="58"/>
  <c r="L113" i="58"/>
  <c r="AC112" i="58"/>
  <c r="AB112" i="58"/>
  <c r="AA112" i="58"/>
  <c r="Z112" i="58"/>
  <c r="Y112" i="58"/>
  <c r="X112" i="58"/>
  <c r="Q112" i="58"/>
  <c r="AD112" i="58" s="1"/>
  <c r="P112" i="58"/>
  <c r="W112" i="58" s="1"/>
  <c r="O112" i="58"/>
  <c r="R112" i="58" s="1"/>
  <c r="N112" i="58"/>
  <c r="M112" i="58"/>
  <c r="L112" i="58"/>
  <c r="AF111" i="58"/>
  <c r="X111" i="58"/>
  <c r="W111" i="58"/>
  <c r="V111" i="58"/>
  <c r="U111" i="58"/>
  <c r="T111" i="58"/>
  <c r="S111" i="58"/>
  <c r="R111" i="58"/>
  <c r="Q111" i="58"/>
  <c r="AB111" i="58" s="1"/>
  <c r="P111" i="58"/>
  <c r="AA111" i="58" s="1"/>
  <c r="O111" i="58"/>
  <c r="N111" i="58"/>
  <c r="M111" i="58"/>
  <c r="L111" i="58"/>
  <c r="AA110" i="58"/>
  <c r="Z110" i="58"/>
  <c r="Y110" i="58"/>
  <c r="V110" i="58"/>
  <c r="U110" i="58"/>
  <c r="T110" i="58"/>
  <c r="S110" i="58"/>
  <c r="R110" i="58"/>
  <c r="Q110" i="58"/>
  <c r="AF110" i="58" s="1"/>
  <c r="P110" i="58"/>
  <c r="X110" i="58" s="1"/>
  <c r="O110" i="58"/>
  <c r="N110" i="58"/>
  <c r="M110" i="58"/>
  <c r="L110" i="58"/>
  <c r="Z109" i="58"/>
  <c r="Q109" i="58"/>
  <c r="AF109" i="58" s="1"/>
  <c r="P109" i="58"/>
  <c r="AA109" i="58" s="1"/>
  <c r="O109" i="58"/>
  <c r="V109" i="58" s="1"/>
  <c r="N109" i="58"/>
  <c r="M109" i="58"/>
  <c r="L109" i="58"/>
  <c r="AF108" i="58"/>
  <c r="AE108" i="58"/>
  <c r="AB108" i="58"/>
  <c r="Z108" i="58"/>
  <c r="Y108" i="58"/>
  <c r="X108" i="58"/>
  <c r="W108" i="58"/>
  <c r="Q108" i="58"/>
  <c r="AD108" i="58" s="1"/>
  <c r="P108" i="58"/>
  <c r="AA108" i="58" s="1"/>
  <c r="O108" i="58"/>
  <c r="S108" i="58" s="1"/>
  <c r="N108" i="58"/>
  <c r="M108" i="58"/>
  <c r="L108" i="58"/>
  <c r="AF107" i="58"/>
  <c r="X107" i="58"/>
  <c r="W107" i="58"/>
  <c r="V107" i="58"/>
  <c r="U107" i="58"/>
  <c r="T107" i="58"/>
  <c r="S107" i="58"/>
  <c r="R107" i="58"/>
  <c r="Q107" i="58"/>
  <c r="AB107" i="58" s="1"/>
  <c r="P107" i="58"/>
  <c r="AA107" i="58" s="1"/>
  <c r="O107" i="58"/>
  <c r="N107" i="58"/>
  <c r="M107" i="58"/>
  <c r="L107" i="58"/>
  <c r="AA106" i="58"/>
  <c r="Z106" i="58"/>
  <c r="Y106" i="58"/>
  <c r="V106" i="58"/>
  <c r="U106" i="58"/>
  <c r="T106" i="58"/>
  <c r="S106" i="58"/>
  <c r="R106" i="58"/>
  <c r="Q106" i="58"/>
  <c r="AF106" i="58" s="1"/>
  <c r="P106" i="58"/>
  <c r="X106" i="58" s="1"/>
  <c r="O106" i="58"/>
  <c r="N106" i="58"/>
  <c r="M106" i="58"/>
  <c r="L106" i="58"/>
  <c r="Z105" i="58"/>
  <c r="Q105" i="58"/>
  <c r="AF105" i="58" s="1"/>
  <c r="P105" i="58"/>
  <c r="AA105" i="58" s="1"/>
  <c r="O105" i="58"/>
  <c r="V105" i="58" s="1"/>
  <c r="N105" i="58"/>
  <c r="M105" i="58"/>
  <c r="L105" i="58"/>
  <c r="AF104" i="58"/>
  <c r="AE104" i="58"/>
  <c r="AB104" i="58"/>
  <c r="Z104" i="58"/>
  <c r="Y104" i="58"/>
  <c r="X104" i="58"/>
  <c r="W104" i="58"/>
  <c r="T104" i="58"/>
  <c r="Q104" i="58"/>
  <c r="AD104" i="58" s="1"/>
  <c r="P104" i="58"/>
  <c r="AA104" i="58" s="1"/>
  <c r="O104" i="58"/>
  <c r="S104" i="58" s="1"/>
  <c r="N104" i="58"/>
  <c r="M104" i="58"/>
  <c r="L104" i="58"/>
  <c r="AF103" i="58"/>
  <c r="W103" i="58"/>
  <c r="V103" i="58"/>
  <c r="U103" i="58"/>
  <c r="T103" i="58"/>
  <c r="S103" i="58"/>
  <c r="R103" i="58"/>
  <c r="Q103" i="58"/>
  <c r="AB103" i="58" s="1"/>
  <c r="P103" i="58"/>
  <c r="AA103" i="58" s="1"/>
  <c r="O103" i="58"/>
  <c r="N103" i="58"/>
  <c r="M103" i="58"/>
  <c r="L103" i="58"/>
  <c r="AA102" i="58"/>
  <c r="Z102" i="58"/>
  <c r="Y102" i="58"/>
  <c r="V102" i="58"/>
  <c r="U102" i="58"/>
  <c r="T102" i="58"/>
  <c r="S102" i="58"/>
  <c r="R102" i="58"/>
  <c r="Q102" i="58"/>
  <c r="AF102" i="58" s="1"/>
  <c r="P102" i="58"/>
  <c r="X102" i="58" s="1"/>
  <c r="O102" i="58"/>
  <c r="N102" i="58"/>
  <c r="M102" i="58"/>
  <c r="L102" i="58"/>
  <c r="Z101" i="58"/>
  <c r="Q101" i="58"/>
  <c r="AF101" i="58" s="1"/>
  <c r="P101" i="58"/>
  <c r="AA101" i="58" s="1"/>
  <c r="O101" i="58"/>
  <c r="V101" i="58" s="1"/>
  <c r="N101" i="58"/>
  <c r="M101" i="58"/>
  <c r="L101" i="58"/>
  <c r="AF100" i="58"/>
  <c r="AE100" i="58"/>
  <c r="AB100" i="58"/>
  <c r="Z100" i="58"/>
  <c r="Y100" i="58"/>
  <c r="X100" i="58"/>
  <c r="W100" i="58"/>
  <c r="T100" i="58"/>
  <c r="S100" i="58"/>
  <c r="Q100" i="58"/>
  <c r="AD100" i="58" s="1"/>
  <c r="P100" i="58"/>
  <c r="AA100" i="58" s="1"/>
  <c r="O100" i="58"/>
  <c r="R100" i="58" s="1"/>
  <c r="N100" i="58"/>
  <c r="M100" i="58"/>
  <c r="L100" i="58"/>
  <c r="AF99" i="58"/>
  <c r="W99" i="58"/>
  <c r="V99" i="58"/>
  <c r="U99" i="58"/>
  <c r="T99" i="58"/>
  <c r="S99" i="58"/>
  <c r="R99" i="58"/>
  <c r="Q99" i="58"/>
  <c r="AB99" i="58" s="1"/>
  <c r="P99" i="58"/>
  <c r="AA99" i="58" s="1"/>
  <c r="O99" i="58"/>
  <c r="N99" i="58"/>
  <c r="M99" i="58"/>
  <c r="L99" i="58"/>
  <c r="AA98" i="58"/>
  <c r="Z98" i="58"/>
  <c r="Y98" i="58"/>
  <c r="V98" i="58"/>
  <c r="U98" i="58"/>
  <c r="T98" i="58"/>
  <c r="S98" i="58"/>
  <c r="R98" i="58"/>
  <c r="Q98" i="58"/>
  <c r="AF98" i="58" s="1"/>
  <c r="P98" i="58"/>
  <c r="X98" i="58" s="1"/>
  <c r="O98" i="58"/>
  <c r="N98" i="58"/>
  <c r="M98" i="58"/>
  <c r="L98" i="58"/>
  <c r="Z97" i="58"/>
  <c r="V97" i="58"/>
  <c r="Q97" i="58"/>
  <c r="AF97" i="58" s="1"/>
  <c r="P97" i="58"/>
  <c r="AA97" i="58" s="1"/>
  <c r="O97" i="58"/>
  <c r="U97" i="58" s="1"/>
  <c r="N97" i="58"/>
  <c r="M97" i="58"/>
  <c r="L97" i="58"/>
  <c r="AF96" i="58"/>
  <c r="AE96" i="58"/>
  <c r="AB96" i="58"/>
  <c r="Z96" i="58"/>
  <c r="Y96" i="58"/>
  <c r="X96" i="58"/>
  <c r="W96" i="58"/>
  <c r="T96" i="58"/>
  <c r="S96" i="58"/>
  <c r="Q96" i="58"/>
  <c r="AD96" i="58" s="1"/>
  <c r="P96" i="58"/>
  <c r="AA96" i="58" s="1"/>
  <c r="O96" i="58"/>
  <c r="R96" i="58" s="1"/>
  <c r="N96" i="58"/>
  <c r="M96" i="58"/>
  <c r="L96" i="58"/>
  <c r="AF95" i="58"/>
  <c r="W95" i="58"/>
  <c r="V95" i="58"/>
  <c r="U95" i="58"/>
  <c r="T95" i="58"/>
  <c r="S95" i="58"/>
  <c r="R95" i="58"/>
  <c r="Q95" i="58"/>
  <c r="AB95" i="58" s="1"/>
  <c r="P95" i="58"/>
  <c r="AA95" i="58" s="1"/>
  <c r="O95" i="58"/>
  <c r="N95" i="58"/>
  <c r="M95" i="58"/>
  <c r="L95" i="58"/>
  <c r="AA94" i="58"/>
  <c r="Z94" i="58"/>
  <c r="Y94" i="58"/>
  <c r="V94" i="58"/>
  <c r="U94" i="58"/>
  <c r="T94" i="58"/>
  <c r="S94" i="58"/>
  <c r="R94" i="58"/>
  <c r="Q94" i="58"/>
  <c r="AF94" i="58" s="1"/>
  <c r="P94" i="58"/>
  <c r="X94" i="58" s="1"/>
  <c r="O94" i="58"/>
  <c r="N94" i="58"/>
  <c r="M94" i="58"/>
  <c r="L94" i="58"/>
  <c r="Z93" i="58"/>
  <c r="V93" i="58"/>
  <c r="Q93" i="58"/>
  <c r="AF93" i="58" s="1"/>
  <c r="P93" i="58"/>
  <c r="AA93" i="58" s="1"/>
  <c r="O93" i="58"/>
  <c r="U93" i="58" s="1"/>
  <c r="N93" i="58"/>
  <c r="M93" i="58"/>
  <c r="L93" i="58"/>
  <c r="AF92" i="58"/>
  <c r="AE92" i="58"/>
  <c r="AB92" i="58"/>
  <c r="Z92" i="58"/>
  <c r="Y92" i="58"/>
  <c r="W92" i="58"/>
  <c r="T92" i="58"/>
  <c r="S92" i="58"/>
  <c r="Q92" i="58"/>
  <c r="AD92" i="58" s="1"/>
  <c r="P92" i="58"/>
  <c r="AA92" i="58" s="1"/>
  <c r="O92" i="58"/>
  <c r="R92" i="58" s="1"/>
  <c r="N92" i="58"/>
  <c r="M92" i="58"/>
  <c r="L92" i="58"/>
  <c r="AF91" i="58"/>
  <c r="W91" i="58"/>
  <c r="V91" i="58"/>
  <c r="U91" i="58"/>
  <c r="T91" i="58"/>
  <c r="S91" i="58"/>
  <c r="R91" i="58"/>
  <c r="Q91" i="58"/>
  <c r="AB91" i="58" s="1"/>
  <c r="P91" i="58"/>
  <c r="AA91" i="58" s="1"/>
  <c r="O91" i="58"/>
  <c r="N91" i="58"/>
  <c r="M91" i="58"/>
  <c r="L91" i="58"/>
  <c r="AA90" i="58"/>
  <c r="Z90" i="58"/>
  <c r="Y90" i="58"/>
  <c r="W90" i="58"/>
  <c r="V90" i="58"/>
  <c r="U90" i="58"/>
  <c r="T90" i="58"/>
  <c r="S90" i="58"/>
  <c r="R90" i="58"/>
  <c r="Q90" i="58"/>
  <c r="AE90" i="58" s="1"/>
  <c r="P90" i="58"/>
  <c r="X90" i="58" s="1"/>
  <c r="O90" i="58"/>
  <c r="N90" i="58"/>
  <c r="M90" i="58"/>
  <c r="L90" i="58"/>
  <c r="AB89" i="58"/>
  <c r="V89" i="58"/>
  <c r="Q89" i="58"/>
  <c r="AF89" i="58" s="1"/>
  <c r="P89" i="58"/>
  <c r="O89" i="58"/>
  <c r="U89" i="58" s="1"/>
  <c r="N89" i="58"/>
  <c r="M89" i="58"/>
  <c r="L89" i="58"/>
  <c r="AF88" i="58"/>
  <c r="AE88" i="58"/>
  <c r="AB88" i="58"/>
  <c r="Z88" i="58"/>
  <c r="Y88" i="58"/>
  <c r="W88" i="58"/>
  <c r="T88" i="58"/>
  <c r="S88" i="58"/>
  <c r="Q88" i="58"/>
  <c r="AD88" i="58" s="1"/>
  <c r="P88" i="58"/>
  <c r="AA88" i="58" s="1"/>
  <c r="O88" i="58"/>
  <c r="R88" i="58" s="1"/>
  <c r="N88" i="58"/>
  <c r="M88" i="58"/>
  <c r="L88" i="58"/>
  <c r="AF87" i="58"/>
  <c r="AB87" i="58"/>
  <c r="V87" i="58"/>
  <c r="U87" i="58"/>
  <c r="T87" i="58"/>
  <c r="S87" i="58"/>
  <c r="R87" i="58"/>
  <c r="Q87" i="58"/>
  <c r="AE87" i="58" s="1"/>
  <c r="P87" i="58"/>
  <c r="O87" i="58"/>
  <c r="N87" i="58"/>
  <c r="M87" i="58"/>
  <c r="L87" i="58"/>
  <c r="AA86" i="58"/>
  <c r="Z86" i="58"/>
  <c r="Y86" i="58"/>
  <c r="W86" i="58"/>
  <c r="V86" i="58"/>
  <c r="U86" i="58"/>
  <c r="T86" i="58"/>
  <c r="S86" i="58"/>
  <c r="R86" i="58"/>
  <c r="Q86" i="58"/>
  <c r="AE86" i="58" s="1"/>
  <c r="P86" i="58"/>
  <c r="X86" i="58" s="1"/>
  <c r="O86" i="58"/>
  <c r="N86" i="58"/>
  <c r="M86" i="58"/>
  <c r="L86" i="58"/>
  <c r="AC85" i="58"/>
  <c r="AB85" i="58"/>
  <c r="W85" i="58"/>
  <c r="Q85" i="58"/>
  <c r="AE85" i="58" s="1"/>
  <c r="P85" i="58"/>
  <c r="Z85" i="58" s="1"/>
  <c r="O85" i="58"/>
  <c r="N85" i="58"/>
  <c r="M85" i="58"/>
  <c r="L85" i="58"/>
  <c r="AF84" i="58"/>
  <c r="AE84" i="58"/>
  <c r="AB84" i="58"/>
  <c r="T84" i="58"/>
  <c r="S84" i="58"/>
  <c r="Q84" i="58"/>
  <c r="AD84" i="58" s="1"/>
  <c r="P84" i="58"/>
  <c r="AA84" i="58" s="1"/>
  <c r="O84" i="58"/>
  <c r="R84" i="58" s="1"/>
  <c r="N84" i="58"/>
  <c r="M84" i="58"/>
  <c r="L84" i="58"/>
  <c r="W83" i="58"/>
  <c r="V83" i="58"/>
  <c r="U83" i="58"/>
  <c r="T83" i="58"/>
  <c r="S83" i="58"/>
  <c r="R83" i="58"/>
  <c r="Q83" i="58"/>
  <c r="AF83" i="58" s="1"/>
  <c r="P83" i="58"/>
  <c r="O83" i="58"/>
  <c r="N83" i="58"/>
  <c r="M83" i="58"/>
  <c r="L83" i="58"/>
  <c r="AA82" i="58"/>
  <c r="Z82" i="58"/>
  <c r="Y82" i="58"/>
  <c r="W82" i="58"/>
  <c r="V82" i="58"/>
  <c r="U82" i="58"/>
  <c r="T82" i="58"/>
  <c r="S82" i="58"/>
  <c r="R82" i="58"/>
  <c r="Q82" i="58"/>
  <c r="AB82" i="58" s="1"/>
  <c r="P82" i="58"/>
  <c r="X82" i="58" s="1"/>
  <c r="O82" i="58"/>
  <c r="N82" i="58"/>
  <c r="M82" i="58"/>
  <c r="L82" i="58"/>
  <c r="S81" i="58"/>
  <c r="R81" i="58"/>
  <c r="Q81" i="58"/>
  <c r="AF81" i="58" s="1"/>
  <c r="P81" i="58"/>
  <c r="Y81" i="58" s="1"/>
  <c r="O81" i="58"/>
  <c r="V81" i="58" s="1"/>
  <c r="N81" i="58"/>
  <c r="M81" i="58"/>
  <c r="L81" i="58"/>
  <c r="AF80" i="58"/>
  <c r="AE80" i="58"/>
  <c r="AB80" i="58"/>
  <c r="Z80" i="58"/>
  <c r="Y80" i="58"/>
  <c r="Q80" i="58"/>
  <c r="AD80" i="58" s="1"/>
  <c r="P80" i="58"/>
  <c r="AA80" i="58" s="1"/>
  <c r="O80" i="58"/>
  <c r="N80" i="58"/>
  <c r="M80" i="58"/>
  <c r="L80" i="58"/>
  <c r="V79" i="58"/>
  <c r="U79" i="58"/>
  <c r="T79" i="58"/>
  <c r="S79" i="58"/>
  <c r="R79" i="58"/>
  <c r="Q79" i="58"/>
  <c r="AE79" i="58" s="1"/>
  <c r="P79" i="58"/>
  <c r="O79" i="58"/>
  <c r="N79" i="58"/>
  <c r="M79" i="58"/>
  <c r="L79" i="58"/>
  <c r="AA78" i="58"/>
  <c r="Z78" i="58"/>
  <c r="Y78" i="58"/>
  <c r="W78" i="58"/>
  <c r="Q78" i="58"/>
  <c r="AB78" i="58" s="1"/>
  <c r="P78" i="58"/>
  <c r="X78" i="58" s="1"/>
  <c r="O78" i="58"/>
  <c r="U78" i="58" s="1"/>
  <c r="N78" i="58"/>
  <c r="M78" i="58"/>
  <c r="L78" i="58"/>
  <c r="R77" i="58"/>
  <c r="Q77" i="58"/>
  <c r="AF77" i="58" s="1"/>
  <c r="P77" i="58"/>
  <c r="Y77" i="58" s="1"/>
  <c r="O77" i="58"/>
  <c r="N77" i="58"/>
  <c r="M77" i="58"/>
  <c r="L77" i="58"/>
  <c r="AF76" i="58"/>
  <c r="AE76" i="58"/>
  <c r="AB76" i="58"/>
  <c r="AA76" i="58"/>
  <c r="Y76" i="58"/>
  <c r="X76" i="58"/>
  <c r="W76" i="58"/>
  <c r="Q76" i="58"/>
  <c r="AD76" i="58" s="1"/>
  <c r="P76" i="58"/>
  <c r="Z76" i="58" s="1"/>
  <c r="O76" i="58"/>
  <c r="U76" i="58" s="1"/>
  <c r="N76" i="58"/>
  <c r="M76" i="58"/>
  <c r="L76" i="58"/>
  <c r="V75" i="58"/>
  <c r="U75" i="58"/>
  <c r="T75" i="58"/>
  <c r="S75" i="58"/>
  <c r="R75" i="58"/>
  <c r="Q75" i="58"/>
  <c r="AE75" i="58" s="1"/>
  <c r="P75" i="58"/>
  <c r="AA75" i="58" s="1"/>
  <c r="O75" i="58"/>
  <c r="N75" i="58"/>
  <c r="M75" i="58"/>
  <c r="L75" i="58"/>
  <c r="AA74" i="58"/>
  <c r="Z74" i="58"/>
  <c r="Y74" i="58"/>
  <c r="W74" i="58"/>
  <c r="Q74" i="58"/>
  <c r="AB74" i="58" s="1"/>
  <c r="P74" i="58"/>
  <c r="X74" i="58" s="1"/>
  <c r="O74" i="58"/>
  <c r="U74" i="58" s="1"/>
  <c r="N74" i="58"/>
  <c r="M74" i="58"/>
  <c r="L74" i="58"/>
  <c r="AF73" i="58"/>
  <c r="AE73" i="58"/>
  <c r="AC73" i="58"/>
  <c r="AB73" i="58"/>
  <c r="Z73" i="58"/>
  <c r="Y73" i="58"/>
  <c r="X73" i="58"/>
  <c r="V73" i="58"/>
  <c r="T73" i="58"/>
  <c r="S73" i="58"/>
  <c r="Q73" i="58"/>
  <c r="AD73" i="58" s="1"/>
  <c r="P73" i="58"/>
  <c r="AA73" i="58" s="1"/>
  <c r="O73" i="58"/>
  <c r="U73" i="58" s="1"/>
  <c r="N73" i="58"/>
  <c r="M73" i="58"/>
  <c r="L73" i="58"/>
  <c r="AC72" i="58"/>
  <c r="AB72" i="58"/>
  <c r="U72" i="58"/>
  <c r="Q72" i="58"/>
  <c r="AD72" i="58" s="1"/>
  <c r="P72" i="58"/>
  <c r="Y72" i="58" s="1"/>
  <c r="O72" i="58"/>
  <c r="R72" i="58" s="1"/>
  <c r="N72" i="58"/>
  <c r="M72" i="58"/>
  <c r="L72" i="58"/>
  <c r="AF71" i="58"/>
  <c r="AE71" i="58"/>
  <c r="AC71" i="58"/>
  <c r="AB71" i="58"/>
  <c r="V71" i="58"/>
  <c r="U71" i="58"/>
  <c r="T71" i="58"/>
  <c r="S71" i="58"/>
  <c r="R71" i="58"/>
  <c r="Q71" i="58"/>
  <c r="AD71" i="58" s="1"/>
  <c r="P71" i="58"/>
  <c r="AA71" i="58" s="1"/>
  <c r="O71" i="58"/>
  <c r="N71" i="58"/>
  <c r="M71" i="58"/>
  <c r="L71" i="58"/>
  <c r="AF70" i="58"/>
  <c r="AE70" i="58"/>
  <c r="Y70" i="58"/>
  <c r="W70" i="58"/>
  <c r="V70" i="58"/>
  <c r="U70" i="58"/>
  <c r="T70" i="58"/>
  <c r="S70" i="58"/>
  <c r="R70" i="58"/>
  <c r="Q70" i="58"/>
  <c r="AC70" i="58" s="1"/>
  <c r="P70" i="58"/>
  <c r="X70" i="58" s="1"/>
  <c r="O70" i="58"/>
  <c r="N70" i="58"/>
  <c r="M70" i="58"/>
  <c r="L70" i="58"/>
  <c r="AC69" i="58"/>
  <c r="AB69" i="58"/>
  <c r="T69" i="58"/>
  <c r="Q69" i="58"/>
  <c r="AF69" i="58" s="1"/>
  <c r="P69" i="58"/>
  <c r="Y69" i="58" s="1"/>
  <c r="O69" i="58"/>
  <c r="U69" i="58" s="1"/>
  <c r="N69" i="58"/>
  <c r="M69" i="58"/>
  <c r="L69" i="58"/>
  <c r="AB68" i="58"/>
  <c r="Y68" i="58"/>
  <c r="X68" i="58"/>
  <c r="W68" i="58"/>
  <c r="Q68" i="58"/>
  <c r="AD68" i="58" s="1"/>
  <c r="P68" i="58"/>
  <c r="AA68" i="58" s="1"/>
  <c r="O68" i="58"/>
  <c r="R68" i="58" s="1"/>
  <c r="N68" i="58"/>
  <c r="M68" i="58"/>
  <c r="L68" i="58"/>
  <c r="AF67" i="58"/>
  <c r="W67" i="58"/>
  <c r="V67" i="58"/>
  <c r="U67" i="58"/>
  <c r="T67" i="58"/>
  <c r="S67" i="58"/>
  <c r="R67" i="58"/>
  <c r="Q67" i="58"/>
  <c r="AB67" i="58" s="1"/>
  <c r="P67" i="58"/>
  <c r="AA67" i="58" s="1"/>
  <c r="O67" i="58"/>
  <c r="N67" i="58"/>
  <c r="M67" i="58"/>
  <c r="L67" i="58"/>
  <c r="AF66" i="58"/>
  <c r="AC66" i="58"/>
  <c r="AB66" i="58"/>
  <c r="Z66" i="58"/>
  <c r="Q66" i="58"/>
  <c r="AE66" i="58" s="1"/>
  <c r="P66" i="58"/>
  <c r="X66" i="58" s="1"/>
  <c r="O66" i="58"/>
  <c r="V66" i="58" s="1"/>
  <c r="N66" i="58"/>
  <c r="M66" i="58"/>
  <c r="L66" i="58"/>
  <c r="AB65" i="58"/>
  <c r="Z65" i="58"/>
  <c r="Y65" i="58"/>
  <c r="X65" i="58"/>
  <c r="W65" i="58"/>
  <c r="Q65" i="58"/>
  <c r="AF65" i="58" s="1"/>
  <c r="P65" i="58"/>
  <c r="AA65" i="58" s="1"/>
  <c r="O65" i="58"/>
  <c r="U65" i="58" s="1"/>
  <c r="N65" i="58"/>
  <c r="M65" i="58"/>
  <c r="L65" i="58"/>
  <c r="AF64" i="58"/>
  <c r="AC64" i="58"/>
  <c r="T64" i="58"/>
  <c r="S64" i="58"/>
  <c r="Q64" i="58"/>
  <c r="AD64" i="58" s="1"/>
  <c r="P64" i="58"/>
  <c r="AA64" i="58" s="1"/>
  <c r="O64" i="58"/>
  <c r="R64" i="58" s="1"/>
  <c r="N64" i="58"/>
  <c r="M64" i="58"/>
  <c r="L64" i="58"/>
  <c r="AE63" i="58"/>
  <c r="AB63" i="58"/>
  <c r="Z63" i="58"/>
  <c r="Y63" i="58"/>
  <c r="X63" i="58"/>
  <c r="W63" i="58"/>
  <c r="V63" i="58"/>
  <c r="U63" i="58"/>
  <c r="T63" i="58"/>
  <c r="S63" i="58"/>
  <c r="R63" i="58"/>
  <c r="Q63" i="58"/>
  <c r="AF63" i="58" s="1"/>
  <c r="P63" i="58"/>
  <c r="AA63" i="58" s="1"/>
  <c r="O63" i="58"/>
  <c r="N63" i="58"/>
  <c r="M63" i="58"/>
  <c r="L63" i="58"/>
  <c r="AF62" i="58"/>
  <c r="AC62" i="58"/>
  <c r="AA62" i="58"/>
  <c r="V62" i="58"/>
  <c r="U62" i="58"/>
  <c r="T62" i="58"/>
  <c r="S62" i="58"/>
  <c r="Q62" i="58"/>
  <c r="AE62" i="58" s="1"/>
  <c r="P62" i="58"/>
  <c r="X62" i="58" s="1"/>
  <c r="O62" i="58"/>
  <c r="R62" i="58" s="1"/>
  <c r="N62" i="58"/>
  <c r="M62" i="58"/>
  <c r="L62" i="58"/>
  <c r="AC61" i="58"/>
  <c r="R61" i="58"/>
  <c r="Q61" i="58"/>
  <c r="AF61" i="58" s="1"/>
  <c r="P61" i="58"/>
  <c r="AA61" i="58" s="1"/>
  <c r="O61" i="58"/>
  <c r="U61" i="58" s="1"/>
  <c r="N61" i="58"/>
  <c r="M61" i="58"/>
  <c r="L61" i="58"/>
  <c r="Z60" i="58"/>
  <c r="Y60" i="58"/>
  <c r="X60" i="58"/>
  <c r="T60" i="58"/>
  <c r="Q60" i="58"/>
  <c r="AD60" i="58" s="1"/>
  <c r="P60" i="58"/>
  <c r="AA60" i="58" s="1"/>
  <c r="O60" i="58"/>
  <c r="R60" i="58" s="1"/>
  <c r="N60" i="58"/>
  <c r="M60" i="58"/>
  <c r="L60" i="58"/>
  <c r="AF59" i="58"/>
  <c r="AE59" i="58"/>
  <c r="AB59" i="58"/>
  <c r="Y59" i="58"/>
  <c r="U59" i="58"/>
  <c r="T59" i="58"/>
  <c r="S59" i="58"/>
  <c r="Q59" i="58"/>
  <c r="AD59" i="58" s="1"/>
  <c r="P59" i="58"/>
  <c r="AA59" i="58" s="1"/>
  <c r="O59" i="58"/>
  <c r="V59" i="58" s="1"/>
  <c r="N59" i="58"/>
  <c r="M59" i="58"/>
  <c r="L59" i="58"/>
  <c r="V58" i="58"/>
  <c r="U58" i="58"/>
  <c r="R58" i="58"/>
  <c r="Q58" i="58"/>
  <c r="AF58" i="58" s="1"/>
  <c r="P58" i="58"/>
  <c r="Z58" i="58" s="1"/>
  <c r="O58" i="58"/>
  <c r="T58" i="58" s="1"/>
  <c r="N58" i="58"/>
  <c r="M58" i="58"/>
  <c r="L58" i="58"/>
  <c r="AE57" i="58"/>
  <c r="AD57" i="58"/>
  <c r="AA57" i="58"/>
  <c r="Z57" i="58"/>
  <c r="Y57" i="58"/>
  <c r="Q57" i="58"/>
  <c r="AF57" i="58" s="1"/>
  <c r="P57" i="58"/>
  <c r="W57" i="58" s="1"/>
  <c r="O57" i="58"/>
  <c r="V57" i="58" s="1"/>
  <c r="N57" i="58"/>
  <c r="M57" i="58"/>
  <c r="L57" i="58"/>
  <c r="AF56" i="58"/>
  <c r="AE56" i="58"/>
  <c r="AD56" i="58"/>
  <c r="AB56" i="58"/>
  <c r="W56" i="58"/>
  <c r="V56" i="58"/>
  <c r="R56" i="58"/>
  <c r="Q56" i="58"/>
  <c r="AC56" i="58" s="1"/>
  <c r="P56" i="58"/>
  <c r="AA56" i="58" s="1"/>
  <c r="O56" i="58"/>
  <c r="T56" i="58" s="1"/>
  <c r="N56" i="58"/>
  <c r="M56" i="58"/>
  <c r="L56" i="58"/>
  <c r="AF55" i="58"/>
  <c r="AE55" i="58"/>
  <c r="AD55" i="58"/>
  <c r="AB55" i="58"/>
  <c r="AA55" i="58"/>
  <c r="Y55" i="58"/>
  <c r="U55" i="58"/>
  <c r="T55" i="58"/>
  <c r="S55" i="58"/>
  <c r="Q55" i="58"/>
  <c r="AC55" i="58" s="1"/>
  <c r="P55" i="58"/>
  <c r="Z55" i="58" s="1"/>
  <c r="O55" i="58"/>
  <c r="V55" i="58" s="1"/>
  <c r="N55" i="58"/>
  <c r="M55" i="58"/>
  <c r="L55" i="58"/>
  <c r="V54" i="58"/>
  <c r="U54" i="58"/>
  <c r="R54" i="58"/>
  <c r="Q54" i="58"/>
  <c r="AF54" i="58" s="1"/>
  <c r="P54" i="58"/>
  <c r="Z54" i="58" s="1"/>
  <c r="O54" i="58"/>
  <c r="T54" i="58" s="1"/>
  <c r="N54" i="58"/>
  <c r="M54" i="58"/>
  <c r="L54" i="58"/>
  <c r="AE53" i="58"/>
  <c r="AD53" i="58"/>
  <c r="AB53" i="58"/>
  <c r="AA53" i="58"/>
  <c r="Z53" i="58"/>
  <c r="Y53" i="58"/>
  <c r="S53" i="58"/>
  <c r="Q53" i="58"/>
  <c r="AF53" i="58" s="1"/>
  <c r="P53" i="58"/>
  <c r="W53" i="58" s="1"/>
  <c r="O53" i="58"/>
  <c r="V53" i="58" s="1"/>
  <c r="N53" i="58"/>
  <c r="M53" i="58"/>
  <c r="L53" i="58"/>
  <c r="AF52" i="58"/>
  <c r="AE52" i="58"/>
  <c r="AD52" i="58"/>
  <c r="AB52" i="58"/>
  <c r="V52" i="58"/>
  <c r="S52" i="58"/>
  <c r="R52" i="58"/>
  <c r="Q52" i="58"/>
  <c r="AC52" i="58" s="1"/>
  <c r="P52" i="58"/>
  <c r="AA52" i="58" s="1"/>
  <c r="O52" i="58"/>
  <c r="T52" i="58" s="1"/>
  <c r="N52" i="58"/>
  <c r="M52" i="58"/>
  <c r="L52" i="58"/>
  <c r="AF51" i="58"/>
  <c r="AE51" i="58"/>
  <c r="AD51" i="58"/>
  <c r="AB51" i="58"/>
  <c r="Y51" i="58"/>
  <c r="U51" i="58"/>
  <c r="T51" i="58"/>
  <c r="S51" i="58"/>
  <c r="Q51" i="58"/>
  <c r="AC51" i="58" s="1"/>
  <c r="P51" i="58"/>
  <c r="AA51" i="58" s="1"/>
  <c r="O51" i="58"/>
  <c r="V51" i="58" s="1"/>
  <c r="N51" i="58"/>
  <c r="M51" i="58"/>
  <c r="L51" i="58"/>
  <c r="AB50" i="58"/>
  <c r="V50" i="58"/>
  <c r="U50" i="58"/>
  <c r="S50" i="58"/>
  <c r="R50" i="58"/>
  <c r="Q50" i="58"/>
  <c r="AF50" i="58" s="1"/>
  <c r="P50" i="58"/>
  <c r="Z50" i="58" s="1"/>
  <c r="O50" i="58"/>
  <c r="T50" i="58" s="1"/>
  <c r="N50" i="58"/>
  <c r="M50" i="58"/>
  <c r="L50" i="58"/>
  <c r="AE49" i="58"/>
  <c r="AD49" i="58"/>
  <c r="AB49" i="58"/>
  <c r="AA49" i="58"/>
  <c r="Z49" i="58"/>
  <c r="Y49" i="58"/>
  <c r="S49" i="58"/>
  <c r="Q49" i="58"/>
  <c r="AF49" i="58" s="1"/>
  <c r="P49" i="58"/>
  <c r="W49" i="58" s="1"/>
  <c r="O49" i="58"/>
  <c r="V49" i="58" s="1"/>
  <c r="N49" i="58"/>
  <c r="M49" i="58"/>
  <c r="L49" i="58"/>
  <c r="AF48" i="58"/>
  <c r="AE48" i="58"/>
  <c r="AD48" i="58"/>
  <c r="AB48" i="58"/>
  <c r="V48" i="58"/>
  <c r="S48" i="58"/>
  <c r="R48" i="58"/>
  <c r="Q48" i="58"/>
  <c r="AC48" i="58" s="1"/>
  <c r="P48" i="58"/>
  <c r="AA48" i="58" s="1"/>
  <c r="O48" i="58"/>
  <c r="T48" i="58" s="1"/>
  <c r="N48" i="58"/>
  <c r="M48" i="58"/>
  <c r="L48" i="58"/>
  <c r="AF47" i="58"/>
  <c r="AE47" i="58"/>
  <c r="AB47" i="58"/>
  <c r="Y47" i="58"/>
  <c r="U47" i="58"/>
  <c r="T47" i="58"/>
  <c r="S47" i="58"/>
  <c r="Q47" i="58"/>
  <c r="AC47" i="58" s="1"/>
  <c r="P47" i="58"/>
  <c r="AA47" i="58" s="1"/>
  <c r="O47" i="58"/>
  <c r="V47" i="58" s="1"/>
  <c r="N47" i="58"/>
  <c r="M47" i="58"/>
  <c r="L47" i="58"/>
  <c r="AB46" i="58"/>
  <c r="V46" i="58"/>
  <c r="U46" i="58"/>
  <c r="S46" i="58"/>
  <c r="R46" i="58"/>
  <c r="Q46" i="58"/>
  <c r="AF46" i="58" s="1"/>
  <c r="P46" i="58"/>
  <c r="Z46" i="58" s="1"/>
  <c r="O46" i="58"/>
  <c r="T46" i="58" s="1"/>
  <c r="N46" i="58"/>
  <c r="M46" i="58"/>
  <c r="L46" i="58"/>
  <c r="AE45" i="58"/>
  <c r="AD45" i="58"/>
  <c r="AB45" i="58"/>
  <c r="AA45" i="58"/>
  <c r="Z45" i="58"/>
  <c r="Y45" i="58"/>
  <c r="S45" i="58"/>
  <c r="Q45" i="58"/>
  <c r="AF45" i="58" s="1"/>
  <c r="P45" i="58"/>
  <c r="W45" i="58" s="1"/>
  <c r="O45" i="58"/>
  <c r="V45" i="58" s="1"/>
  <c r="N45" i="58"/>
  <c r="M45" i="58"/>
  <c r="L45" i="58"/>
  <c r="AF44" i="58"/>
  <c r="AE44" i="58"/>
  <c r="AD44" i="58"/>
  <c r="AB44" i="58"/>
  <c r="V44" i="58"/>
  <c r="S44" i="58"/>
  <c r="R44" i="58"/>
  <c r="Q44" i="58"/>
  <c r="AC44" i="58" s="1"/>
  <c r="P44" i="58"/>
  <c r="AA44" i="58" s="1"/>
  <c r="O44" i="58"/>
  <c r="T44" i="58" s="1"/>
  <c r="N44" i="58"/>
  <c r="M44" i="58"/>
  <c r="L44" i="58"/>
  <c r="AF43" i="58"/>
  <c r="AE43" i="58"/>
  <c r="AB43" i="58"/>
  <c r="Y43" i="58"/>
  <c r="U43" i="58"/>
  <c r="T43" i="58"/>
  <c r="S43" i="58"/>
  <c r="Q43" i="58"/>
  <c r="AC43" i="58" s="1"/>
  <c r="P43" i="58"/>
  <c r="AA43" i="58" s="1"/>
  <c r="O43" i="58"/>
  <c r="V43" i="58" s="1"/>
  <c r="N43" i="58"/>
  <c r="M43" i="58"/>
  <c r="L43" i="58"/>
  <c r="AB42" i="58"/>
  <c r="V42" i="58"/>
  <c r="U42" i="58"/>
  <c r="S42" i="58"/>
  <c r="R42" i="58"/>
  <c r="Q42" i="58"/>
  <c r="AF42" i="58" s="1"/>
  <c r="P42" i="58"/>
  <c r="Z42" i="58" s="1"/>
  <c r="O42" i="58"/>
  <c r="T42" i="58" s="1"/>
  <c r="N42" i="58"/>
  <c r="M42" i="58"/>
  <c r="L42" i="58"/>
  <c r="AE41" i="58"/>
  <c r="AD41" i="58"/>
  <c r="AB41" i="58"/>
  <c r="Z41" i="58"/>
  <c r="Y41" i="58"/>
  <c r="S41" i="58"/>
  <c r="Q41" i="58"/>
  <c r="AF41" i="58" s="1"/>
  <c r="P41" i="58"/>
  <c r="W41" i="58" s="1"/>
  <c r="O41" i="58"/>
  <c r="V41" i="58" s="1"/>
  <c r="N41" i="58"/>
  <c r="M41" i="58"/>
  <c r="L41" i="58"/>
  <c r="AF40" i="58"/>
  <c r="AE40" i="58"/>
  <c r="AD40" i="58"/>
  <c r="AB40" i="58"/>
  <c r="V40" i="58"/>
  <c r="S40" i="58"/>
  <c r="R40" i="58"/>
  <c r="Q40" i="58"/>
  <c r="AC40" i="58" s="1"/>
  <c r="P40" i="58"/>
  <c r="AA40" i="58" s="1"/>
  <c r="O40" i="58"/>
  <c r="T40" i="58" s="1"/>
  <c r="N40" i="58"/>
  <c r="M40" i="58"/>
  <c r="L40" i="58"/>
  <c r="AF39" i="58"/>
  <c r="AE39" i="58"/>
  <c r="AB39" i="58"/>
  <c r="Y39" i="58"/>
  <c r="V39" i="58"/>
  <c r="U39" i="58"/>
  <c r="T39" i="58"/>
  <c r="S39" i="58"/>
  <c r="Q39" i="58"/>
  <c r="AC39" i="58" s="1"/>
  <c r="P39" i="58"/>
  <c r="AA39" i="58" s="1"/>
  <c r="O39" i="58"/>
  <c r="R39" i="58" s="1"/>
  <c r="N39" i="58"/>
  <c r="M39" i="58"/>
  <c r="L39" i="58"/>
  <c r="AB38" i="58"/>
  <c r="V38" i="58"/>
  <c r="U38" i="58"/>
  <c r="S38" i="58"/>
  <c r="R38" i="58"/>
  <c r="Q38" i="58"/>
  <c r="AF38" i="58" s="1"/>
  <c r="P38" i="58"/>
  <c r="Z38" i="58" s="1"/>
  <c r="O38" i="58"/>
  <c r="T38" i="58" s="1"/>
  <c r="N38" i="58"/>
  <c r="M38" i="58"/>
  <c r="L38" i="58"/>
  <c r="AE37" i="58"/>
  <c r="AD37" i="58"/>
  <c r="AB37" i="58"/>
  <c r="Z37" i="58"/>
  <c r="Y37" i="58"/>
  <c r="V37" i="58"/>
  <c r="S37" i="58"/>
  <c r="Q37" i="58"/>
  <c r="AF37" i="58" s="1"/>
  <c r="P37" i="58"/>
  <c r="W37" i="58" s="1"/>
  <c r="O37" i="58"/>
  <c r="U37" i="58" s="1"/>
  <c r="N37" i="58"/>
  <c r="M37" i="58"/>
  <c r="L37" i="58"/>
  <c r="AF36" i="58"/>
  <c r="AE36" i="58"/>
  <c r="AD36" i="58"/>
  <c r="AB36" i="58"/>
  <c r="V36" i="58"/>
  <c r="S36" i="58"/>
  <c r="R36" i="58"/>
  <c r="Q36" i="58"/>
  <c r="AC36" i="58" s="1"/>
  <c r="P36" i="58"/>
  <c r="AA36" i="58" s="1"/>
  <c r="O36" i="58"/>
  <c r="T36" i="58" s="1"/>
  <c r="N36" i="58"/>
  <c r="M36" i="58"/>
  <c r="L36" i="58"/>
  <c r="AF35" i="58"/>
  <c r="AE35" i="58"/>
  <c r="AB35" i="58"/>
  <c r="Y35" i="58"/>
  <c r="V35" i="58"/>
  <c r="U35" i="58"/>
  <c r="T35" i="58"/>
  <c r="S35" i="58"/>
  <c r="Q35" i="58"/>
  <c r="AC35" i="58" s="1"/>
  <c r="P35" i="58"/>
  <c r="AA35" i="58" s="1"/>
  <c r="O35" i="58"/>
  <c r="R35" i="58" s="1"/>
  <c r="N35" i="58"/>
  <c r="M35" i="58"/>
  <c r="L35" i="58"/>
  <c r="AB34" i="58"/>
  <c r="V34" i="58"/>
  <c r="S34" i="58"/>
  <c r="R34" i="58"/>
  <c r="Q34" i="58"/>
  <c r="AF34" i="58" s="1"/>
  <c r="P34" i="58"/>
  <c r="Z34" i="58" s="1"/>
  <c r="O34" i="58"/>
  <c r="U34" i="58" s="1"/>
  <c r="N34" i="58"/>
  <c r="M34" i="58"/>
  <c r="L34" i="58"/>
  <c r="AE33" i="58"/>
  <c r="AD33" i="58"/>
  <c r="AB33" i="58"/>
  <c r="Z33" i="58"/>
  <c r="Y33" i="58"/>
  <c r="V33" i="58"/>
  <c r="S33" i="58"/>
  <c r="Q33" i="58"/>
  <c r="AF33" i="58" s="1"/>
  <c r="P33" i="58"/>
  <c r="W33" i="58" s="1"/>
  <c r="O33" i="58"/>
  <c r="U33" i="58" s="1"/>
  <c r="N33" i="58"/>
  <c r="M33" i="58"/>
  <c r="L33" i="58"/>
  <c r="AF32" i="58"/>
  <c r="AE32" i="58"/>
  <c r="AD32" i="58"/>
  <c r="AB32" i="58"/>
  <c r="V32" i="58"/>
  <c r="U32" i="58"/>
  <c r="T32" i="58"/>
  <c r="S32" i="58"/>
  <c r="R32" i="58"/>
  <c r="Q32" i="58"/>
  <c r="AC32" i="58" s="1"/>
  <c r="P32" i="58"/>
  <c r="AA32" i="58" s="1"/>
  <c r="O32" i="58"/>
  <c r="N32" i="58"/>
  <c r="M32" i="58"/>
  <c r="L32" i="58"/>
  <c r="AF31" i="58"/>
  <c r="AE31" i="58"/>
  <c r="AB31" i="58"/>
  <c r="Y31" i="58"/>
  <c r="V31" i="58"/>
  <c r="U31" i="58"/>
  <c r="T31" i="58"/>
  <c r="S31" i="58"/>
  <c r="Q31" i="58"/>
  <c r="AC31" i="58" s="1"/>
  <c r="P31" i="58"/>
  <c r="AA31" i="58" s="1"/>
  <c r="O31" i="58"/>
  <c r="R31" i="58" s="1"/>
  <c r="N31" i="58"/>
  <c r="M31" i="58"/>
  <c r="L31" i="58"/>
  <c r="AB30" i="58"/>
  <c r="V30" i="58"/>
  <c r="S30" i="58"/>
  <c r="R30" i="58"/>
  <c r="Q30" i="58"/>
  <c r="AF30" i="58" s="1"/>
  <c r="P30" i="58"/>
  <c r="Z30" i="58" s="1"/>
  <c r="O30" i="58"/>
  <c r="U30" i="58" s="1"/>
  <c r="N30" i="58"/>
  <c r="M30" i="58"/>
  <c r="L30" i="58"/>
  <c r="AE29" i="58"/>
  <c r="AD29" i="58"/>
  <c r="AB29" i="58"/>
  <c r="Y29" i="58"/>
  <c r="V29" i="58"/>
  <c r="S29" i="58"/>
  <c r="Q29" i="58"/>
  <c r="AF29" i="58" s="1"/>
  <c r="P29" i="58"/>
  <c r="W29" i="58" s="1"/>
  <c r="O29" i="58"/>
  <c r="U29" i="58" s="1"/>
  <c r="N29" i="58"/>
  <c r="M29" i="58"/>
  <c r="L29" i="58"/>
  <c r="AF28" i="58"/>
  <c r="AE28" i="58"/>
  <c r="AD28" i="58"/>
  <c r="AB28" i="58"/>
  <c r="V28" i="58"/>
  <c r="U28" i="58"/>
  <c r="T28" i="58"/>
  <c r="S28" i="58"/>
  <c r="R28" i="58"/>
  <c r="Q28" i="58"/>
  <c r="P28" i="58"/>
  <c r="AA28" i="58" s="1"/>
  <c r="O28" i="58"/>
  <c r="N28" i="58"/>
  <c r="M28" i="58"/>
  <c r="L28" i="58"/>
  <c r="L178" i="58" s="1"/>
  <c r="H17" i="58"/>
  <c r="A10" i="58"/>
  <c r="B1" i="58"/>
  <c r="A8" i="58" s="1"/>
  <c r="Q177" i="57"/>
  <c r="AC177" i="57" s="1"/>
  <c r="P177" i="57"/>
  <c r="AA177" i="57" s="1"/>
  <c r="O177" i="57"/>
  <c r="V177" i="57" s="1"/>
  <c r="N177" i="57"/>
  <c r="M177" i="57"/>
  <c r="L177" i="57"/>
  <c r="U176" i="57"/>
  <c r="Q176" i="57"/>
  <c r="AF176" i="57" s="1"/>
  <c r="P176" i="57"/>
  <c r="Z176" i="57" s="1"/>
  <c r="O176" i="57"/>
  <c r="V176" i="57" s="1"/>
  <c r="N176" i="57"/>
  <c r="M176" i="57"/>
  <c r="L176" i="57"/>
  <c r="AD175" i="57"/>
  <c r="V175" i="57"/>
  <c r="U175" i="57"/>
  <c r="R175" i="57"/>
  <c r="Q175" i="57"/>
  <c r="AF175" i="57" s="1"/>
  <c r="P175" i="57"/>
  <c r="W175" i="57" s="1"/>
  <c r="O175" i="57"/>
  <c r="T175" i="57" s="1"/>
  <c r="N175" i="57"/>
  <c r="M175" i="57"/>
  <c r="L175" i="57"/>
  <c r="AF174" i="57"/>
  <c r="AE174" i="57"/>
  <c r="AD174" i="57"/>
  <c r="AA174" i="57"/>
  <c r="Y174" i="57"/>
  <c r="W174" i="57"/>
  <c r="S174" i="57"/>
  <c r="Q174" i="57"/>
  <c r="AC174" i="57" s="1"/>
  <c r="P174" i="57"/>
  <c r="Z174" i="57" s="1"/>
  <c r="O174" i="57"/>
  <c r="T174" i="57" s="1"/>
  <c r="N174" i="57"/>
  <c r="M174" i="57"/>
  <c r="L174" i="57"/>
  <c r="V173" i="57"/>
  <c r="Q173" i="57"/>
  <c r="AC173" i="57" s="1"/>
  <c r="P173" i="57"/>
  <c r="AA173" i="57" s="1"/>
  <c r="O173" i="57"/>
  <c r="U173" i="57" s="1"/>
  <c r="N173" i="57"/>
  <c r="M173" i="57"/>
  <c r="L173" i="57"/>
  <c r="AE172" i="57"/>
  <c r="U172" i="57"/>
  <c r="S172" i="57"/>
  <c r="Q172" i="57"/>
  <c r="AF172" i="57" s="1"/>
  <c r="P172" i="57"/>
  <c r="Z172" i="57" s="1"/>
  <c r="O172" i="57"/>
  <c r="V172" i="57" s="1"/>
  <c r="N172" i="57"/>
  <c r="M172" i="57"/>
  <c r="L172" i="57"/>
  <c r="AD171" i="57"/>
  <c r="AB171" i="57"/>
  <c r="V171" i="57"/>
  <c r="U171" i="57"/>
  <c r="R171" i="57"/>
  <c r="Q171" i="57"/>
  <c r="AF171" i="57" s="1"/>
  <c r="P171" i="57"/>
  <c r="W171" i="57" s="1"/>
  <c r="O171" i="57"/>
  <c r="T171" i="57" s="1"/>
  <c r="N171" i="57"/>
  <c r="M171" i="57"/>
  <c r="L171" i="57"/>
  <c r="AF170" i="57"/>
  <c r="AE170" i="57"/>
  <c r="Y170" i="57"/>
  <c r="W170" i="57"/>
  <c r="V170" i="57"/>
  <c r="S170" i="57"/>
  <c r="Q170" i="57"/>
  <c r="AD170" i="57" s="1"/>
  <c r="P170" i="57"/>
  <c r="AA170" i="57" s="1"/>
  <c r="O170" i="57"/>
  <c r="T170" i="57" s="1"/>
  <c r="N170" i="57"/>
  <c r="M170" i="57"/>
  <c r="L170" i="57"/>
  <c r="AE169" i="57"/>
  <c r="AB169" i="57"/>
  <c r="V169" i="57"/>
  <c r="U169" i="57"/>
  <c r="T169" i="57"/>
  <c r="S169" i="57"/>
  <c r="Q169" i="57"/>
  <c r="AC169" i="57" s="1"/>
  <c r="P169" i="57"/>
  <c r="AA169" i="57" s="1"/>
  <c r="O169" i="57"/>
  <c r="R169" i="57" s="1"/>
  <c r="N169" i="57"/>
  <c r="M169" i="57"/>
  <c r="L169" i="57"/>
  <c r="AE168" i="57"/>
  <c r="AB168" i="57"/>
  <c r="U168" i="57"/>
  <c r="S168" i="57"/>
  <c r="Q168" i="57"/>
  <c r="AF168" i="57" s="1"/>
  <c r="P168" i="57"/>
  <c r="Z168" i="57" s="1"/>
  <c r="O168" i="57"/>
  <c r="V168" i="57" s="1"/>
  <c r="N168" i="57"/>
  <c r="M168" i="57"/>
  <c r="L168" i="57"/>
  <c r="AD167" i="57"/>
  <c r="AB167" i="57"/>
  <c r="V167" i="57"/>
  <c r="R167" i="57"/>
  <c r="Q167" i="57"/>
  <c r="AF167" i="57" s="1"/>
  <c r="P167" i="57"/>
  <c r="W167" i="57" s="1"/>
  <c r="O167" i="57"/>
  <c r="U167" i="57" s="1"/>
  <c r="N167" i="57"/>
  <c r="M167" i="57"/>
  <c r="L167" i="57"/>
  <c r="AF166" i="57"/>
  <c r="AE166" i="57"/>
  <c r="Y166" i="57"/>
  <c r="W166" i="57"/>
  <c r="V166" i="57"/>
  <c r="S166" i="57"/>
  <c r="Q166" i="57"/>
  <c r="AD166" i="57" s="1"/>
  <c r="P166" i="57"/>
  <c r="AA166" i="57" s="1"/>
  <c r="O166" i="57"/>
  <c r="T166" i="57" s="1"/>
  <c r="N166" i="57"/>
  <c r="M166" i="57"/>
  <c r="L166" i="57"/>
  <c r="AE165" i="57"/>
  <c r="AB165" i="57"/>
  <c r="V165" i="57"/>
  <c r="U165" i="57"/>
  <c r="T165" i="57"/>
  <c r="S165" i="57"/>
  <c r="R165" i="57"/>
  <c r="Q165" i="57"/>
  <c r="AC165" i="57" s="1"/>
  <c r="P165" i="57"/>
  <c r="AA165" i="57" s="1"/>
  <c r="O165" i="57"/>
  <c r="N165" i="57"/>
  <c r="M165" i="57"/>
  <c r="L165" i="57"/>
  <c r="AE164" i="57"/>
  <c r="AB164" i="57"/>
  <c r="U164" i="57"/>
  <c r="S164" i="57"/>
  <c r="Q164" i="57"/>
  <c r="AF164" i="57" s="1"/>
  <c r="P164" i="57"/>
  <c r="Z164" i="57" s="1"/>
  <c r="O164" i="57"/>
  <c r="V164" i="57" s="1"/>
  <c r="N164" i="57"/>
  <c r="M164" i="57"/>
  <c r="L164" i="57"/>
  <c r="AB163" i="57"/>
  <c r="V163" i="57"/>
  <c r="T163" i="57"/>
  <c r="R163" i="57"/>
  <c r="Q163" i="57"/>
  <c r="AF163" i="57" s="1"/>
  <c r="P163" i="57"/>
  <c r="W163" i="57" s="1"/>
  <c r="O163" i="57"/>
  <c r="U163" i="57" s="1"/>
  <c r="N163" i="57"/>
  <c r="M163" i="57"/>
  <c r="L163" i="57"/>
  <c r="AF162" i="57"/>
  <c r="AE162" i="57"/>
  <c r="Y162" i="57"/>
  <c r="W162" i="57"/>
  <c r="V162" i="57"/>
  <c r="S162" i="57"/>
  <c r="Q162" i="57"/>
  <c r="AD162" i="57" s="1"/>
  <c r="P162" i="57"/>
  <c r="AA162" i="57" s="1"/>
  <c r="O162" i="57"/>
  <c r="T162" i="57" s="1"/>
  <c r="N162" i="57"/>
  <c r="M162" i="57"/>
  <c r="L162" i="57"/>
  <c r="AE161" i="57"/>
  <c r="AB161" i="57"/>
  <c r="V161" i="57"/>
  <c r="U161" i="57"/>
  <c r="T161" i="57"/>
  <c r="S161" i="57"/>
  <c r="R161" i="57"/>
  <c r="Q161" i="57"/>
  <c r="AC161" i="57" s="1"/>
  <c r="P161" i="57"/>
  <c r="AA161" i="57" s="1"/>
  <c r="O161" i="57"/>
  <c r="N161" i="57"/>
  <c r="M161" i="57"/>
  <c r="L161" i="57"/>
  <c r="AE160" i="57"/>
  <c r="AB160" i="57"/>
  <c r="V160" i="57"/>
  <c r="U160" i="57"/>
  <c r="T160" i="57"/>
  <c r="S160" i="57"/>
  <c r="Q160" i="57"/>
  <c r="AF160" i="57" s="1"/>
  <c r="P160" i="57"/>
  <c r="Z160" i="57" s="1"/>
  <c r="O160" i="57"/>
  <c r="R160" i="57" s="1"/>
  <c r="N160" i="57"/>
  <c r="M160" i="57"/>
  <c r="L160" i="57"/>
  <c r="AB159" i="57"/>
  <c r="V159" i="57"/>
  <c r="T159" i="57"/>
  <c r="R159" i="57"/>
  <c r="Q159" i="57"/>
  <c r="AF159" i="57" s="1"/>
  <c r="P159" i="57"/>
  <c r="W159" i="57" s="1"/>
  <c r="O159" i="57"/>
  <c r="U159" i="57" s="1"/>
  <c r="N159" i="57"/>
  <c r="M159" i="57"/>
  <c r="L159" i="57"/>
  <c r="AE158" i="57"/>
  <c r="Z158" i="57"/>
  <c r="Y158" i="57"/>
  <c r="W158" i="57"/>
  <c r="V158" i="57"/>
  <c r="T158" i="57"/>
  <c r="S158" i="57"/>
  <c r="Q158" i="57"/>
  <c r="AF158" i="57" s="1"/>
  <c r="P158" i="57"/>
  <c r="AA158" i="57" s="1"/>
  <c r="O158" i="57"/>
  <c r="R158" i="57" s="1"/>
  <c r="N158" i="57"/>
  <c r="M158" i="57"/>
  <c r="L158" i="57"/>
  <c r="AE157" i="57"/>
  <c r="AB157" i="57"/>
  <c r="V157" i="57"/>
  <c r="U157" i="57"/>
  <c r="T157" i="57"/>
  <c r="S157" i="57"/>
  <c r="R157" i="57"/>
  <c r="Q157" i="57"/>
  <c r="AC157" i="57" s="1"/>
  <c r="P157" i="57"/>
  <c r="AA157" i="57" s="1"/>
  <c r="O157" i="57"/>
  <c r="N157" i="57"/>
  <c r="M157" i="57"/>
  <c r="L157" i="57"/>
  <c r="AE156" i="57"/>
  <c r="AB156" i="57"/>
  <c r="Y156" i="57"/>
  <c r="V156" i="57"/>
  <c r="U156" i="57"/>
  <c r="T156" i="57"/>
  <c r="S156" i="57"/>
  <c r="Q156" i="57"/>
  <c r="AF156" i="57" s="1"/>
  <c r="P156" i="57"/>
  <c r="Z156" i="57" s="1"/>
  <c r="O156" i="57"/>
  <c r="R156" i="57" s="1"/>
  <c r="N156" i="57"/>
  <c r="M156" i="57"/>
  <c r="L156" i="57"/>
  <c r="AB155" i="57"/>
  <c r="V155" i="57"/>
  <c r="T155" i="57"/>
  <c r="R155" i="57"/>
  <c r="Q155" i="57"/>
  <c r="AF155" i="57" s="1"/>
  <c r="P155" i="57"/>
  <c r="O155" i="57"/>
  <c r="U155" i="57" s="1"/>
  <c r="N155" i="57"/>
  <c r="M155" i="57"/>
  <c r="L155" i="57"/>
  <c r="AF154" i="57"/>
  <c r="AE154" i="57"/>
  <c r="Z154" i="57"/>
  <c r="Y154" i="57"/>
  <c r="W154" i="57"/>
  <c r="V154" i="57"/>
  <c r="T154" i="57"/>
  <c r="S154" i="57"/>
  <c r="Q154" i="57"/>
  <c r="AD154" i="57" s="1"/>
  <c r="P154" i="57"/>
  <c r="AA154" i="57" s="1"/>
  <c r="O154" i="57"/>
  <c r="R154" i="57" s="1"/>
  <c r="N154" i="57"/>
  <c r="M154" i="57"/>
  <c r="L154" i="57"/>
  <c r="AE153" i="57"/>
  <c r="AB153" i="57"/>
  <c r="V153" i="57"/>
  <c r="U153" i="57"/>
  <c r="T153" i="57"/>
  <c r="S153" i="57"/>
  <c r="R153" i="57"/>
  <c r="Q153" i="57"/>
  <c r="AC153" i="57" s="1"/>
  <c r="P153" i="57"/>
  <c r="AA153" i="57" s="1"/>
  <c r="O153" i="57"/>
  <c r="N153" i="57"/>
  <c r="M153" i="57"/>
  <c r="L153" i="57"/>
  <c r="AE152" i="57"/>
  <c r="AB152" i="57"/>
  <c r="Y152" i="57"/>
  <c r="V152" i="57"/>
  <c r="U152" i="57"/>
  <c r="T152" i="57"/>
  <c r="S152" i="57"/>
  <c r="Q152" i="57"/>
  <c r="AF152" i="57" s="1"/>
  <c r="P152" i="57"/>
  <c r="Z152" i="57" s="1"/>
  <c r="O152" i="57"/>
  <c r="R152" i="57" s="1"/>
  <c r="N152" i="57"/>
  <c r="M152" i="57"/>
  <c r="L152" i="57"/>
  <c r="AB151" i="57"/>
  <c r="V151" i="57"/>
  <c r="T151" i="57"/>
  <c r="R151" i="57"/>
  <c r="Q151" i="57"/>
  <c r="AF151" i="57" s="1"/>
  <c r="P151" i="57"/>
  <c r="O151" i="57"/>
  <c r="U151" i="57" s="1"/>
  <c r="N151" i="57"/>
  <c r="M151" i="57"/>
  <c r="L151" i="57"/>
  <c r="AF150" i="57"/>
  <c r="AE150" i="57"/>
  <c r="Z150" i="57"/>
  <c r="Y150" i="57"/>
  <c r="W150" i="57"/>
  <c r="V150" i="57"/>
  <c r="T150" i="57"/>
  <c r="S150" i="57"/>
  <c r="Q150" i="57"/>
  <c r="AD150" i="57" s="1"/>
  <c r="P150" i="57"/>
  <c r="AA150" i="57" s="1"/>
  <c r="O150" i="57"/>
  <c r="R150" i="57" s="1"/>
  <c r="N150" i="57"/>
  <c r="M150" i="57"/>
  <c r="L150" i="57"/>
  <c r="AE149" i="57"/>
  <c r="AB149" i="57"/>
  <c r="V149" i="57"/>
  <c r="U149" i="57"/>
  <c r="T149" i="57"/>
  <c r="S149" i="57"/>
  <c r="R149" i="57"/>
  <c r="Q149" i="57"/>
  <c r="AC149" i="57" s="1"/>
  <c r="P149" i="57"/>
  <c r="AA149" i="57" s="1"/>
  <c r="O149" i="57"/>
  <c r="N149" i="57"/>
  <c r="M149" i="57"/>
  <c r="L149" i="57"/>
  <c r="AE148" i="57"/>
  <c r="AB148" i="57"/>
  <c r="Y148" i="57"/>
  <c r="V148" i="57"/>
  <c r="U148" i="57"/>
  <c r="T148" i="57"/>
  <c r="S148" i="57"/>
  <c r="Q148" i="57"/>
  <c r="AF148" i="57" s="1"/>
  <c r="P148" i="57"/>
  <c r="Z148" i="57" s="1"/>
  <c r="O148" i="57"/>
  <c r="R148" i="57" s="1"/>
  <c r="N148" i="57"/>
  <c r="M148" i="57"/>
  <c r="L148" i="57"/>
  <c r="AB147" i="57"/>
  <c r="V147" i="57"/>
  <c r="T147" i="57"/>
  <c r="R147" i="57"/>
  <c r="Q147" i="57"/>
  <c r="AF147" i="57" s="1"/>
  <c r="P147" i="57"/>
  <c r="O147" i="57"/>
  <c r="U147" i="57" s="1"/>
  <c r="N147" i="57"/>
  <c r="M147" i="57"/>
  <c r="L147" i="57"/>
  <c r="AF146" i="57"/>
  <c r="AE146" i="57"/>
  <c r="Z146" i="57"/>
  <c r="Y146" i="57"/>
  <c r="W146" i="57"/>
  <c r="V146" i="57"/>
  <c r="T146" i="57"/>
  <c r="S146" i="57"/>
  <c r="Q146" i="57"/>
  <c r="AD146" i="57" s="1"/>
  <c r="P146" i="57"/>
  <c r="AA146" i="57" s="1"/>
  <c r="O146" i="57"/>
  <c r="R146" i="57" s="1"/>
  <c r="N146" i="57"/>
  <c r="M146" i="57"/>
  <c r="L146" i="57"/>
  <c r="AE145" i="57"/>
  <c r="AB145" i="57"/>
  <c r="V145" i="57"/>
  <c r="U145" i="57"/>
  <c r="T145" i="57"/>
  <c r="S145" i="57"/>
  <c r="R145" i="57"/>
  <c r="Q145" i="57"/>
  <c r="AC145" i="57" s="1"/>
  <c r="P145" i="57"/>
  <c r="AA145" i="57" s="1"/>
  <c r="O145" i="57"/>
  <c r="N145" i="57"/>
  <c r="M145" i="57"/>
  <c r="L145" i="57"/>
  <c r="AE144" i="57"/>
  <c r="AB144" i="57"/>
  <c r="Y144" i="57"/>
  <c r="V144" i="57"/>
  <c r="U144" i="57"/>
  <c r="T144" i="57"/>
  <c r="S144" i="57"/>
  <c r="Q144" i="57"/>
  <c r="AF144" i="57" s="1"/>
  <c r="P144" i="57"/>
  <c r="Z144" i="57" s="1"/>
  <c r="O144" i="57"/>
  <c r="R144" i="57" s="1"/>
  <c r="N144" i="57"/>
  <c r="M144" i="57"/>
  <c r="L144" i="57"/>
  <c r="AB143" i="57"/>
  <c r="V143" i="57"/>
  <c r="T143" i="57"/>
  <c r="S143" i="57"/>
  <c r="R143" i="57"/>
  <c r="Q143" i="57"/>
  <c r="AF143" i="57" s="1"/>
  <c r="P143" i="57"/>
  <c r="O143" i="57"/>
  <c r="U143" i="57" s="1"/>
  <c r="N143" i="57"/>
  <c r="M143" i="57"/>
  <c r="L143" i="57"/>
  <c r="AE142" i="57"/>
  <c r="Z142" i="57"/>
  <c r="Y142" i="57"/>
  <c r="W142" i="57"/>
  <c r="V142" i="57"/>
  <c r="T142" i="57"/>
  <c r="S142" i="57"/>
  <c r="Q142" i="57"/>
  <c r="AF142" i="57" s="1"/>
  <c r="P142" i="57"/>
  <c r="AA142" i="57" s="1"/>
  <c r="O142" i="57"/>
  <c r="R142" i="57" s="1"/>
  <c r="N142" i="57"/>
  <c r="M142" i="57"/>
  <c r="L142" i="57"/>
  <c r="AE141" i="57"/>
  <c r="AB141" i="57"/>
  <c r="V141" i="57"/>
  <c r="U141" i="57"/>
  <c r="T141" i="57"/>
  <c r="S141" i="57"/>
  <c r="R141" i="57"/>
  <c r="Q141" i="57"/>
  <c r="AC141" i="57" s="1"/>
  <c r="P141" i="57"/>
  <c r="O141" i="57"/>
  <c r="N141" i="57"/>
  <c r="M141" i="57"/>
  <c r="L141" i="57"/>
  <c r="AE140" i="57"/>
  <c r="AB140" i="57"/>
  <c r="Y140" i="57"/>
  <c r="V140" i="57"/>
  <c r="U140" i="57"/>
  <c r="T140" i="57"/>
  <c r="S140" i="57"/>
  <c r="Q140" i="57"/>
  <c r="AF140" i="57" s="1"/>
  <c r="P140" i="57"/>
  <c r="O140" i="57"/>
  <c r="R140" i="57" s="1"/>
  <c r="N140" i="57"/>
  <c r="M140" i="57"/>
  <c r="L140" i="57"/>
  <c r="AB139" i="57"/>
  <c r="V139" i="57"/>
  <c r="T139" i="57"/>
  <c r="S139" i="57"/>
  <c r="R139" i="57"/>
  <c r="Q139" i="57"/>
  <c r="AF139" i="57" s="1"/>
  <c r="P139" i="57"/>
  <c r="Y139" i="57" s="1"/>
  <c r="O139" i="57"/>
  <c r="U139" i="57" s="1"/>
  <c r="N139" i="57"/>
  <c r="M139" i="57"/>
  <c r="L139" i="57"/>
  <c r="AE138" i="57"/>
  <c r="Z138" i="57"/>
  <c r="Y138" i="57"/>
  <c r="W138" i="57"/>
  <c r="V138" i="57"/>
  <c r="T138" i="57"/>
  <c r="S138" i="57"/>
  <c r="Q138" i="57"/>
  <c r="AF138" i="57" s="1"/>
  <c r="P138" i="57"/>
  <c r="AA138" i="57" s="1"/>
  <c r="O138" i="57"/>
  <c r="R138" i="57" s="1"/>
  <c r="N138" i="57"/>
  <c r="M138" i="57"/>
  <c r="L138" i="57"/>
  <c r="AE137" i="57"/>
  <c r="AB137" i="57"/>
  <c r="V137" i="57"/>
  <c r="U137" i="57"/>
  <c r="T137" i="57"/>
  <c r="S137" i="57"/>
  <c r="R137" i="57"/>
  <c r="Q137" i="57"/>
  <c r="AC137" i="57" s="1"/>
  <c r="P137" i="57"/>
  <c r="O137" i="57"/>
  <c r="N137" i="57"/>
  <c r="M137" i="57"/>
  <c r="L137" i="57"/>
  <c r="AE136" i="57"/>
  <c r="AB136" i="57"/>
  <c r="V136" i="57"/>
  <c r="U136" i="57"/>
  <c r="T136" i="57"/>
  <c r="S136" i="57"/>
  <c r="Q136" i="57"/>
  <c r="AF136" i="57" s="1"/>
  <c r="P136" i="57"/>
  <c r="Y136" i="57" s="1"/>
  <c r="O136" i="57"/>
  <c r="R136" i="57" s="1"/>
  <c r="N136" i="57"/>
  <c r="M136" i="57"/>
  <c r="L136" i="57"/>
  <c r="AB135" i="57"/>
  <c r="V135" i="57"/>
  <c r="T135" i="57"/>
  <c r="S135" i="57"/>
  <c r="R135" i="57"/>
  <c r="Q135" i="57"/>
  <c r="AF135" i="57" s="1"/>
  <c r="P135" i="57"/>
  <c r="Y135" i="57" s="1"/>
  <c r="O135" i="57"/>
  <c r="U135" i="57" s="1"/>
  <c r="N135" i="57"/>
  <c r="M135" i="57"/>
  <c r="L135" i="57"/>
  <c r="AE134" i="57"/>
  <c r="Z134" i="57"/>
  <c r="Y134" i="57"/>
  <c r="W134" i="57"/>
  <c r="V134" i="57"/>
  <c r="T134" i="57"/>
  <c r="S134" i="57"/>
  <c r="Q134" i="57"/>
  <c r="AF134" i="57" s="1"/>
  <c r="P134" i="57"/>
  <c r="AA134" i="57" s="1"/>
  <c r="O134" i="57"/>
  <c r="R134" i="57" s="1"/>
  <c r="N134" i="57"/>
  <c r="M134" i="57"/>
  <c r="L134" i="57"/>
  <c r="AE133" i="57"/>
  <c r="AB133" i="57"/>
  <c r="V133" i="57"/>
  <c r="U133" i="57"/>
  <c r="T133" i="57"/>
  <c r="S133" i="57"/>
  <c r="R133" i="57"/>
  <c r="Q133" i="57"/>
  <c r="AC133" i="57" s="1"/>
  <c r="P133" i="57"/>
  <c r="O133" i="57"/>
  <c r="N133" i="57"/>
  <c r="M133" i="57"/>
  <c r="L133" i="57"/>
  <c r="AE132" i="57"/>
  <c r="AB132" i="57"/>
  <c r="V132" i="57"/>
  <c r="U132" i="57"/>
  <c r="T132" i="57"/>
  <c r="S132" i="57"/>
  <c r="Q132" i="57"/>
  <c r="AF132" i="57" s="1"/>
  <c r="P132" i="57"/>
  <c r="O132" i="57"/>
  <c r="R132" i="57" s="1"/>
  <c r="N132" i="57"/>
  <c r="M132" i="57"/>
  <c r="L132" i="57"/>
  <c r="AB131" i="57"/>
  <c r="V131" i="57"/>
  <c r="T131" i="57"/>
  <c r="S131" i="57"/>
  <c r="R131" i="57"/>
  <c r="Q131" i="57"/>
  <c r="AF131" i="57" s="1"/>
  <c r="P131" i="57"/>
  <c r="O131" i="57"/>
  <c r="U131" i="57" s="1"/>
  <c r="N131" i="57"/>
  <c r="M131" i="57"/>
  <c r="L131" i="57"/>
  <c r="AE130" i="57"/>
  <c r="Z130" i="57"/>
  <c r="Y130" i="57"/>
  <c r="W130" i="57"/>
  <c r="V130" i="57"/>
  <c r="T130" i="57"/>
  <c r="S130" i="57"/>
  <c r="Q130" i="57"/>
  <c r="AF130" i="57" s="1"/>
  <c r="P130" i="57"/>
  <c r="AA130" i="57" s="1"/>
  <c r="O130" i="57"/>
  <c r="R130" i="57" s="1"/>
  <c r="N130" i="57"/>
  <c r="M130" i="57"/>
  <c r="L130" i="57"/>
  <c r="AE129" i="57"/>
  <c r="AB129" i="57"/>
  <c r="W129" i="57"/>
  <c r="V129" i="57"/>
  <c r="U129" i="57"/>
  <c r="T129" i="57"/>
  <c r="S129" i="57"/>
  <c r="R129" i="57"/>
  <c r="Q129" i="57"/>
  <c r="AC129" i="57" s="1"/>
  <c r="P129" i="57"/>
  <c r="O129" i="57"/>
  <c r="N129" i="57"/>
  <c r="M129" i="57"/>
  <c r="L129" i="57"/>
  <c r="AF128" i="57"/>
  <c r="AE128" i="57"/>
  <c r="AB128" i="57"/>
  <c r="Z128" i="57"/>
  <c r="V128" i="57"/>
  <c r="U128" i="57"/>
  <c r="T128" i="57"/>
  <c r="S128" i="57"/>
  <c r="Q128" i="57"/>
  <c r="AD128" i="57" s="1"/>
  <c r="P128" i="57"/>
  <c r="Y128" i="57" s="1"/>
  <c r="O128" i="57"/>
  <c r="R128" i="57" s="1"/>
  <c r="N128" i="57"/>
  <c r="M128" i="57"/>
  <c r="L128" i="57"/>
  <c r="AB127" i="57"/>
  <c r="V127" i="57"/>
  <c r="T127" i="57"/>
  <c r="S127" i="57"/>
  <c r="R127" i="57"/>
  <c r="Q127" i="57"/>
  <c r="AF127" i="57" s="1"/>
  <c r="P127" i="57"/>
  <c r="Z127" i="57" s="1"/>
  <c r="O127" i="57"/>
  <c r="U127" i="57" s="1"/>
  <c r="N127" i="57"/>
  <c r="M127" i="57"/>
  <c r="L127" i="57"/>
  <c r="AE126" i="57"/>
  <c r="Z126" i="57"/>
  <c r="Y126" i="57"/>
  <c r="W126" i="57"/>
  <c r="V126" i="57"/>
  <c r="T126" i="57"/>
  <c r="S126" i="57"/>
  <c r="Q126" i="57"/>
  <c r="P126" i="57"/>
  <c r="AA126" i="57" s="1"/>
  <c r="O126" i="57"/>
  <c r="R126" i="57" s="1"/>
  <c r="N126" i="57"/>
  <c r="M126" i="57"/>
  <c r="L126" i="57"/>
  <c r="AF125" i="57"/>
  <c r="AE125" i="57"/>
  <c r="AC125" i="57"/>
  <c r="AB125" i="57"/>
  <c r="Z125" i="57"/>
  <c r="V125" i="57"/>
  <c r="U125" i="57"/>
  <c r="T125" i="57"/>
  <c r="S125" i="57"/>
  <c r="R125" i="57"/>
  <c r="Q125" i="57"/>
  <c r="AD125" i="57" s="1"/>
  <c r="P125" i="57"/>
  <c r="W125" i="57" s="1"/>
  <c r="O125" i="57"/>
  <c r="N125" i="57"/>
  <c r="M125" i="57"/>
  <c r="L125" i="57"/>
  <c r="V124" i="57"/>
  <c r="U124" i="57"/>
  <c r="T124" i="57"/>
  <c r="S124" i="57"/>
  <c r="Q124" i="57"/>
  <c r="AD124" i="57" s="1"/>
  <c r="P124" i="57"/>
  <c r="O124" i="57"/>
  <c r="R124" i="57" s="1"/>
  <c r="N124" i="57"/>
  <c r="M124" i="57"/>
  <c r="L124" i="57"/>
  <c r="AC123" i="57"/>
  <c r="Z123" i="57"/>
  <c r="Y123" i="57"/>
  <c r="W123" i="57"/>
  <c r="V123" i="57"/>
  <c r="T123" i="57"/>
  <c r="S123" i="57"/>
  <c r="R123" i="57"/>
  <c r="Q123" i="57"/>
  <c r="AF123" i="57" s="1"/>
  <c r="P123" i="57"/>
  <c r="O123" i="57"/>
  <c r="U123" i="57" s="1"/>
  <c r="N123" i="57"/>
  <c r="M123" i="57"/>
  <c r="L123" i="57"/>
  <c r="AF122" i="57"/>
  <c r="AB122" i="57"/>
  <c r="AA122" i="57"/>
  <c r="Y122" i="57"/>
  <c r="W122" i="57"/>
  <c r="Q122" i="57"/>
  <c r="AD122" i="57" s="1"/>
  <c r="P122" i="57"/>
  <c r="Z122" i="57" s="1"/>
  <c r="O122" i="57"/>
  <c r="R122" i="57" s="1"/>
  <c r="N122" i="57"/>
  <c r="M122" i="57"/>
  <c r="L122" i="57"/>
  <c r="Z121" i="57"/>
  <c r="W121" i="57"/>
  <c r="V121" i="57"/>
  <c r="U121" i="57"/>
  <c r="T121" i="57"/>
  <c r="S121" i="57"/>
  <c r="R121" i="57"/>
  <c r="Q121" i="57"/>
  <c r="AF121" i="57" s="1"/>
  <c r="P121" i="57"/>
  <c r="AA121" i="57" s="1"/>
  <c r="O121" i="57"/>
  <c r="N121" i="57"/>
  <c r="M121" i="57"/>
  <c r="L121" i="57"/>
  <c r="AF120" i="57"/>
  <c r="AC120" i="57"/>
  <c r="V120" i="57"/>
  <c r="U120" i="57"/>
  <c r="T120" i="57"/>
  <c r="S120" i="57"/>
  <c r="R120" i="57"/>
  <c r="Q120" i="57"/>
  <c r="AD120" i="57" s="1"/>
  <c r="P120" i="57"/>
  <c r="X120" i="57" s="1"/>
  <c r="O120" i="57"/>
  <c r="N120" i="57"/>
  <c r="M120" i="57"/>
  <c r="L120" i="57"/>
  <c r="AE119" i="57"/>
  <c r="AB119" i="57"/>
  <c r="Z119" i="57"/>
  <c r="Y119" i="57"/>
  <c r="W119" i="57"/>
  <c r="Q119" i="57"/>
  <c r="AF119" i="57" s="1"/>
  <c r="P119" i="57"/>
  <c r="X119" i="57" s="1"/>
  <c r="O119" i="57"/>
  <c r="U119" i="57" s="1"/>
  <c r="N119" i="57"/>
  <c r="M119" i="57"/>
  <c r="L119" i="57"/>
  <c r="AC118" i="57"/>
  <c r="W118" i="57"/>
  <c r="U118" i="57"/>
  <c r="T118" i="57"/>
  <c r="Q118" i="57"/>
  <c r="AD118" i="57" s="1"/>
  <c r="P118" i="57"/>
  <c r="AA118" i="57" s="1"/>
  <c r="O118" i="57"/>
  <c r="R118" i="57" s="1"/>
  <c r="N118" i="57"/>
  <c r="M118" i="57"/>
  <c r="L118" i="57"/>
  <c r="AE117" i="57"/>
  <c r="AB117" i="57"/>
  <c r="X117" i="57"/>
  <c r="V117" i="57"/>
  <c r="U117" i="57"/>
  <c r="T117" i="57"/>
  <c r="S117" i="57"/>
  <c r="R117" i="57"/>
  <c r="Q117" i="57"/>
  <c r="AC117" i="57" s="1"/>
  <c r="P117" i="57"/>
  <c r="AA117" i="57" s="1"/>
  <c r="O117" i="57"/>
  <c r="N117" i="57"/>
  <c r="M117" i="57"/>
  <c r="L117" i="57"/>
  <c r="AA116" i="57"/>
  <c r="U116" i="57"/>
  <c r="T116" i="57"/>
  <c r="Q116" i="57"/>
  <c r="AF116" i="57" s="1"/>
  <c r="P116" i="57"/>
  <c r="X116" i="57" s="1"/>
  <c r="O116" i="57"/>
  <c r="V116" i="57" s="1"/>
  <c r="N116" i="57"/>
  <c r="M116" i="57"/>
  <c r="L116" i="57"/>
  <c r="AC115" i="57"/>
  <c r="V115" i="57"/>
  <c r="T115" i="57"/>
  <c r="S115" i="57"/>
  <c r="Q115" i="57"/>
  <c r="AF115" i="57" s="1"/>
  <c r="P115" i="57"/>
  <c r="AA115" i="57" s="1"/>
  <c r="O115" i="57"/>
  <c r="U115" i="57" s="1"/>
  <c r="N115" i="57"/>
  <c r="M115" i="57"/>
  <c r="L115" i="57"/>
  <c r="X114" i="57"/>
  <c r="U114" i="57"/>
  <c r="T114" i="57"/>
  <c r="Q114" i="57"/>
  <c r="AD114" i="57" s="1"/>
  <c r="P114" i="57"/>
  <c r="AA114" i="57" s="1"/>
  <c r="O114" i="57"/>
  <c r="R114" i="57" s="1"/>
  <c r="N114" i="57"/>
  <c r="M114" i="57"/>
  <c r="L114" i="57"/>
  <c r="AF113" i="57"/>
  <c r="AC113" i="57"/>
  <c r="AB113" i="57"/>
  <c r="Y113" i="57"/>
  <c r="V113" i="57"/>
  <c r="U113" i="57"/>
  <c r="T113" i="57"/>
  <c r="S113" i="57"/>
  <c r="R113" i="57"/>
  <c r="Q113" i="57"/>
  <c r="AE113" i="57" s="1"/>
  <c r="P113" i="57"/>
  <c r="AA113" i="57" s="1"/>
  <c r="O113" i="57"/>
  <c r="N113" i="57"/>
  <c r="M113" i="57"/>
  <c r="L113" i="57"/>
  <c r="AF112" i="57"/>
  <c r="AE112" i="57"/>
  <c r="AC112" i="57"/>
  <c r="AB112" i="57"/>
  <c r="Y112" i="57"/>
  <c r="U112" i="57"/>
  <c r="Q112" i="57"/>
  <c r="AD112" i="57" s="1"/>
  <c r="P112" i="57"/>
  <c r="X112" i="57" s="1"/>
  <c r="O112" i="57"/>
  <c r="S112" i="57" s="1"/>
  <c r="N112" i="57"/>
  <c r="M112" i="57"/>
  <c r="L112" i="57"/>
  <c r="X111" i="57"/>
  <c r="T111" i="57"/>
  <c r="S111" i="57"/>
  <c r="Q111" i="57"/>
  <c r="AB111" i="57" s="1"/>
  <c r="P111" i="57"/>
  <c r="AA111" i="57" s="1"/>
  <c r="O111" i="57"/>
  <c r="U111" i="57" s="1"/>
  <c r="N111" i="57"/>
  <c r="M111" i="57"/>
  <c r="L111" i="57"/>
  <c r="AF110" i="57"/>
  <c r="AC110" i="57"/>
  <c r="AB110" i="57"/>
  <c r="Y110" i="57"/>
  <c r="X110" i="57"/>
  <c r="S110" i="57"/>
  <c r="Q110" i="57"/>
  <c r="AD110" i="57" s="1"/>
  <c r="P110" i="57"/>
  <c r="W110" i="57" s="1"/>
  <c r="O110" i="57"/>
  <c r="R110" i="57" s="1"/>
  <c r="N110" i="57"/>
  <c r="M110" i="57"/>
  <c r="L110" i="57"/>
  <c r="AF109" i="57"/>
  <c r="AB109" i="57"/>
  <c r="Z109" i="57"/>
  <c r="X109" i="57"/>
  <c r="W109" i="57"/>
  <c r="T109" i="57"/>
  <c r="Q109" i="57"/>
  <c r="AE109" i="57" s="1"/>
  <c r="P109" i="57"/>
  <c r="AA109" i="57" s="1"/>
  <c r="O109" i="57"/>
  <c r="R109" i="57" s="1"/>
  <c r="N109" i="57"/>
  <c r="M109" i="57"/>
  <c r="L109" i="57"/>
  <c r="W108" i="57"/>
  <c r="U108" i="57"/>
  <c r="T108" i="57"/>
  <c r="S108" i="57"/>
  <c r="Q108" i="57"/>
  <c r="AF108" i="57" s="1"/>
  <c r="P108" i="57"/>
  <c r="AA108" i="57" s="1"/>
  <c r="O108" i="57"/>
  <c r="V108" i="57" s="1"/>
  <c r="N108" i="57"/>
  <c r="M108" i="57"/>
  <c r="L108" i="57"/>
  <c r="AF107" i="57"/>
  <c r="Z107" i="57"/>
  <c r="Y107" i="57"/>
  <c r="W107" i="57"/>
  <c r="V107" i="57"/>
  <c r="U107" i="57"/>
  <c r="T107" i="57"/>
  <c r="S107" i="57"/>
  <c r="R107" i="57"/>
  <c r="Q107" i="57"/>
  <c r="AE107" i="57" s="1"/>
  <c r="P107" i="57"/>
  <c r="X107" i="57" s="1"/>
  <c r="O107" i="57"/>
  <c r="N107" i="57"/>
  <c r="M107" i="57"/>
  <c r="L107" i="57"/>
  <c r="AA106" i="57"/>
  <c r="Z106" i="57"/>
  <c r="Y106" i="57"/>
  <c r="W106" i="57"/>
  <c r="V106" i="57"/>
  <c r="T106" i="57"/>
  <c r="R106" i="57"/>
  <c r="Q106" i="57"/>
  <c r="AF106" i="57" s="1"/>
  <c r="P106" i="57"/>
  <c r="X106" i="57" s="1"/>
  <c r="O106" i="57"/>
  <c r="U106" i="57" s="1"/>
  <c r="N106" i="57"/>
  <c r="M106" i="57"/>
  <c r="L106" i="57"/>
  <c r="AF105" i="57"/>
  <c r="AE105" i="57"/>
  <c r="AA105" i="57"/>
  <c r="Z105" i="57"/>
  <c r="X105" i="57"/>
  <c r="W105" i="57"/>
  <c r="T105" i="57"/>
  <c r="Q105" i="57"/>
  <c r="AD105" i="57" s="1"/>
  <c r="P105" i="57"/>
  <c r="Y105" i="57" s="1"/>
  <c r="O105" i="57"/>
  <c r="R105" i="57" s="1"/>
  <c r="N105" i="57"/>
  <c r="M105" i="57"/>
  <c r="L105" i="57"/>
  <c r="W104" i="57"/>
  <c r="U104" i="57"/>
  <c r="T104" i="57"/>
  <c r="S104" i="57"/>
  <c r="Q104" i="57"/>
  <c r="AF104" i="57" s="1"/>
  <c r="P104" i="57"/>
  <c r="AA104" i="57" s="1"/>
  <c r="O104" i="57"/>
  <c r="V104" i="57" s="1"/>
  <c r="N104" i="57"/>
  <c r="M104" i="57"/>
  <c r="L104" i="57"/>
  <c r="AF103" i="57"/>
  <c r="Z103" i="57"/>
  <c r="Y103" i="57"/>
  <c r="W103" i="57"/>
  <c r="V103" i="57"/>
  <c r="U103" i="57"/>
  <c r="T103" i="57"/>
  <c r="R103" i="57"/>
  <c r="Q103" i="57"/>
  <c r="AE103" i="57" s="1"/>
  <c r="P103" i="57"/>
  <c r="X103" i="57" s="1"/>
  <c r="O103" i="57"/>
  <c r="S103" i="57" s="1"/>
  <c r="N103" i="57"/>
  <c r="M103" i="57"/>
  <c r="L103" i="57"/>
  <c r="AA102" i="57"/>
  <c r="Z102" i="57"/>
  <c r="Y102" i="57"/>
  <c r="W102" i="57"/>
  <c r="V102" i="57"/>
  <c r="T102" i="57"/>
  <c r="R102" i="57"/>
  <c r="Q102" i="57"/>
  <c r="AF102" i="57" s="1"/>
  <c r="P102" i="57"/>
  <c r="X102" i="57" s="1"/>
  <c r="O102" i="57"/>
  <c r="U102" i="57" s="1"/>
  <c r="N102" i="57"/>
  <c r="M102" i="57"/>
  <c r="L102" i="57"/>
  <c r="AF101" i="57"/>
  <c r="AE101" i="57"/>
  <c r="AA101" i="57"/>
  <c r="Z101" i="57"/>
  <c r="W101" i="57"/>
  <c r="T101" i="57"/>
  <c r="Q101" i="57"/>
  <c r="AD101" i="57" s="1"/>
  <c r="P101" i="57"/>
  <c r="Y101" i="57" s="1"/>
  <c r="O101" i="57"/>
  <c r="R101" i="57" s="1"/>
  <c r="N101" i="57"/>
  <c r="M101" i="57"/>
  <c r="L101" i="57"/>
  <c r="W100" i="57"/>
  <c r="U100" i="57"/>
  <c r="T100" i="57"/>
  <c r="S100" i="57"/>
  <c r="Q100" i="57"/>
  <c r="AF100" i="57" s="1"/>
  <c r="P100" i="57"/>
  <c r="AA100" i="57" s="1"/>
  <c r="O100" i="57"/>
  <c r="V100" i="57" s="1"/>
  <c r="N100" i="57"/>
  <c r="M100" i="57"/>
  <c r="L100" i="57"/>
  <c r="AF99" i="57"/>
  <c r="Z99" i="57"/>
  <c r="Y99" i="57"/>
  <c r="V99" i="57"/>
  <c r="U99" i="57"/>
  <c r="T99" i="57"/>
  <c r="R99" i="57"/>
  <c r="Q99" i="57"/>
  <c r="AE99" i="57" s="1"/>
  <c r="P99" i="57"/>
  <c r="X99" i="57" s="1"/>
  <c r="O99" i="57"/>
  <c r="S99" i="57" s="1"/>
  <c r="N99" i="57"/>
  <c r="M99" i="57"/>
  <c r="L99" i="57"/>
  <c r="AA98" i="57"/>
  <c r="Z98" i="57"/>
  <c r="Y98" i="57"/>
  <c r="W98" i="57"/>
  <c r="V98" i="57"/>
  <c r="T98" i="57"/>
  <c r="R98" i="57"/>
  <c r="Q98" i="57"/>
  <c r="AF98" i="57" s="1"/>
  <c r="P98" i="57"/>
  <c r="X98" i="57" s="1"/>
  <c r="O98" i="57"/>
  <c r="U98" i="57" s="1"/>
  <c r="N98" i="57"/>
  <c r="M98" i="57"/>
  <c r="L98" i="57"/>
  <c r="AF97" i="57"/>
  <c r="AE97" i="57"/>
  <c r="AA97" i="57"/>
  <c r="Z97" i="57"/>
  <c r="W97" i="57"/>
  <c r="T97" i="57"/>
  <c r="S97" i="57"/>
  <c r="Q97" i="57"/>
  <c r="AD97" i="57" s="1"/>
  <c r="P97" i="57"/>
  <c r="Y97" i="57" s="1"/>
  <c r="O97" i="57"/>
  <c r="R97" i="57" s="1"/>
  <c r="N97" i="57"/>
  <c r="M97" i="57"/>
  <c r="L97" i="57"/>
  <c r="W96" i="57"/>
  <c r="U96" i="57"/>
  <c r="T96" i="57"/>
  <c r="S96" i="57"/>
  <c r="Q96" i="57"/>
  <c r="AF96" i="57" s="1"/>
  <c r="P96" i="57"/>
  <c r="AA96" i="57" s="1"/>
  <c r="O96" i="57"/>
  <c r="V96" i="57" s="1"/>
  <c r="N96" i="57"/>
  <c r="M96" i="57"/>
  <c r="L96" i="57"/>
  <c r="AF95" i="57"/>
  <c r="AB95" i="57"/>
  <c r="Z95" i="57"/>
  <c r="Y95" i="57"/>
  <c r="V95" i="57"/>
  <c r="U95" i="57"/>
  <c r="T95" i="57"/>
  <c r="R95" i="57"/>
  <c r="Q95" i="57"/>
  <c r="AE95" i="57" s="1"/>
  <c r="P95" i="57"/>
  <c r="X95" i="57" s="1"/>
  <c r="O95" i="57"/>
  <c r="S95" i="57" s="1"/>
  <c r="N95" i="57"/>
  <c r="M95" i="57"/>
  <c r="L95" i="57"/>
  <c r="AA94" i="57"/>
  <c r="Z94" i="57"/>
  <c r="Y94" i="57"/>
  <c r="W94" i="57"/>
  <c r="V94" i="57"/>
  <c r="T94" i="57"/>
  <c r="R94" i="57"/>
  <c r="Q94" i="57"/>
  <c r="AF94" i="57" s="1"/>
  <c r="P94" i="57"/>
  <c r="X94" i="57" s="1"/>
  <c r="O94" i="57"/>
  <c r="U94" i="57" s="1"/>
  <c r="N94" i="57"/>
  <c r="M94" i="57"/>
  <c r="L94" i="57"/>
  <c r="AF93" i="57"/>
  <c r="AE93" i="57"/>
  <c r="AA93" i="57"/>
  <c r="Z93" i="57"/>
  <c r="V93" i="57"/>
  <c r="T93" i="57"/>
  <c r="S93" i="57"/>
  <c r="Q93" i="57"/>
  <c r="AD93" i="57" s="1"/>
  <c r="P93" i="57"/>
  <c r="Y93" i="57" s="1"/>
  <c r="O93" i="57"/>
  <c r="R93" i="57" s="1"/>
  <c r="N93" i="57"/>
  <c r="M93" i="57"/>
  <c r="L93" i="57"/>
  <c r="U92" i="57"/>
  <c r="T92" i="57"/>
  <c r="S92" i="57"/>
  <c r="Q92" i="57"/>
  <c r="AF92" i="57" s="1"/>
  <c r="P92" i="57"/>
  <c r="AA92" i="57" s="1"/>
  <c r="O92" i="57"/>
  <c r="V92" i="57" s="1"/>
  <c r="N92" i="57"/>
  <c r="M92" i="57"/>
  <c r="L92" i="57"/>
  <c r="AF91" i="57"/>
  <c r="AB91" i="57"/>
  <c r="Z91" i="57"/>
  <c r="Y91" i="57"/>
  <c r="V91" i="57"/>
  <c r="U91" i="57"/>
  <c r="T91" i="57"/>
  <c r="R91" i="57"/>
  <c r="Q91" i="57"/>
  <c r="AE91" i="57" s="1"/>
  <c r="P91" i="57"/>
  <c r="X91" i="57" s="1"/>
  <c r="O91" i="57"/>
  <c r="S91" i="57" s="1"/>
  <c r="N91" i="57"/>
  <c r="M91" i="57"/>
  <c r="L91" i="57"/>
  <c r="AA90" i="57"/>
  <c r="Z90" i="57"/>
  <c r="Y90" i="57"/>
  <c r="W90" i="57"/>
  <c r="V90" i="57"/>
  <c r="T90" i="57"/>
  <c r="S90" i="57"/>
  <c r="R90" i="57"/>
  <c r="Q90" i="57"/>
  <c r="AF90" i="57" s="1"/>
  <c r="P90" i="57"/>
  <c r="X90" i="57" s="1"/>
  <c r="O90" i="57"/>
  <c r="U90" i="57" s="1"/>
  <c r="N90" i="57"/>
  <c r="M90" i="57"/>
  <c r="L90" i="57"/>
  <c r="AF89" i="57"/>
  <c r="AE89" i="57"/>
  <c r="Z89" i="57"/>
  <c r="V89" i="57"/>
  <c r="T89" i="57"/>
  <c r="S89" i="57"/>
  <c r="Q89" i="57"/>
  <c r="AD89" i="57" s="1"/>
  <c r="P89" i="57"/>
  <c r="AA89" i="57" s="1"/>
  <c r="O89" i="57"/>
  <c r="R89" i="57" s="1"/>
  <c r="N89" i="57"/>
  <c r="M89" i="57"/>
  <c r="L89" i="57"/>
  <c r="U88" i="57"/>
  <c r="T88" i="57"/>
  <c r="S88" i="57"/>
  <c r="Q88" i="57"/>
  <c r="AF88" i="57" s="1"/>
  <c r="P88" i="57"/>
  <c r="AA88" i="57" s="1"/>
  <c r="O88" i="57"/>
  <c r="V88" i="57" s="1"/>
  <c r="N88" i="57"/>
  <c r="M88" i="57"/>
  <c r="L88" i="57"/>
  <c r="AF87" i="57"/>
  <c r="AB87" i="57"/>
  <c r="Z87" i="57"/>
  <c r="Y87" i="57"/>
  <c r="V87" i="57"/>
  <c r="U87" i="57"/>
  <c r="T87" i="57"/>
  <c r="R87" i="57"/>
  <c r="Q87" i="57"/>
  <c r="AE87" i="57" s="1"/>
  <c r="P87" i="57"/>
  <c r="X87" i="57" s="1"/>
  <c r="O87" i="57"/>
  <c r="S87" i="57" s="1"/>
  <c r="N87" i="57"/>
  <c r="M87" i="57"/>
  <c r="L87" i="57"/>
  <c r="AA86" i="57"/>
  <c r="Z86" i="57"/>
  <c r="Y86" i="57"/>
  <c r="W86" i="57"/>
  <c r="V86" i="57"/>
  <c r="T86" i="57"/>
  <c r="S86" i="57"/>
  <c r="R86" i="57"/>
  <c r="Q86" i="57"/>
  <c r="AF86" i="57" s="1"/>
  <c r="P86" i="57"/>
  <c r="X86" i="57" s="1"/>
  <c r="O86" i="57"/>
  <c r="U86" i="57" s="1"/>
  <c r="N86" i="57"/>
  <c r="M86" i="57"/>
  <c r="L86" i="57"/>
  <c r="AF85" i="57"/>
  <c r="AE85" i="57"/>
  <c r="Z85" i="57"/>
  <c r="V85" i="57"/>
  <c r="T85" i="57"/>
  <c r="S85" i="57"/>
  <c r="Q85" i="57"/>
  <c r="AD85" i="57" s="1"/>
  <c r="P85" i="57"/>
  <c r="AA85" i="57" s="1"/>
  <c r="O85" i="57"/>
  <c r="R85" i="57" s="1"/>
  <c r="N85" i="57"/>
  <c r="M85" i="57"/>
  <c r="L85" i="57"/>
  <c r="U84" i="57"/>
  <c r="T84" i="57"/>
  <c r="S84" i="57"/>
  <c r="Q84" i="57"/>
  <c r="AF84" i="57" s="1"/>
  <c r="P84" i="57"/>
  <c r="AA84" i="57" s="1"/>
  <c r="O84" i="57"/>
  <c r="V84" i="57" s="1"/>
  <c r="N84" i="57"/>
  <c r="M84" i="57"/>
  <c r="L84" i="57"/>
  <c r="AF83" i="57"/>
  <c r="AB83" i="57"/>
  <c r="Z83" i="57"/>
  <c r="Y83" i="57"/>
  <c r="V83" i="57"/>
  <c r="U83" i="57"/>
  <c r="T83" i="57"/>
  <c r="R83" i="57"/>
  <c r="Q83" i="57"/>
  <c r="AE83" i="57" s="1"/>
  <c r="P83" i="57"/>
  <c r="X83" i="57" s="1"/>
  <c r="O83" i="57"/>
  <c r="S83" i="57" s="1"/>
  <c r="N83" i="57"/>
  <c r="M83" i="57"/>
  <c r="L83" i="57"/>
  <c r="AA82" i="57"/>
  <c r="Z82" i="57"/>
  <c r="Y82" i="57"/>
  <c r="W82" i="57"/>
  <c r="V82" i="57"/>
  <c r="T82" i="57"/>
  <c r="S82" i="57"/>
  <c r="R82" i="57"/>
  <c r="Q82" i="57"/>
  <c r="AF82" i="57" s="1"/>
  <c r="P82" i="57"/>
  <c r="X82" i="57" s="1"/>
  <c r="O82" i="57"/>
  <c r="U82" i="57" s="1"/>
  <c r="N82" i="57"/>
  <c r="M82" i="57"/>
  <c r="L82" i="57"/>
  <c r="AF81" i="57"/>
  <c r="AE81" i="57"/>
  <c r="Z81" i="57"/>
  <c r="V81" i="57"/>
  <c r="T81" i="57"/>
  <c r="S81" i="57"/>
  <c r="Q81" i="57"/>
  <c r="AD81" i="57" s="1"/>
  <c r="P81" i="57"/>
  <c r="AA81" i="57" s="1"/>
  <c r="O81" i="57"/>
  <c r="R81" i="57" s="1"/>
  <c r="N81" i="57"/>
  <c r="M81" i="57"/>
  <c r="L81" i="57"/>
  <c r="U80" i="57"/>
  <c r="T80" i="57"/>
  <c r="S80" i="57"/>
  <c r="Q80" i="57"/>
  <c r="AF80" i="57" s="1"/>
  <c r="P80" i="57"/>
  <c r="AA80" i="57" s="1"/>
  <c r="O80" i="57"/>
  <c r="V80" i="57" s="1"/>
  <c r="N80" i="57"/>
  <c r="M80" i="57"/>
  <c r="L80" i="57"/>
  <c r="AF79" i="57"/>
  <c r="AD79" i="57"/>
  <c r="AB79" i="57"/>
  <c r="Z79" i="57"/>
  <c r="Y79" i="57"/>
  <c r="V79" i="57"/>
  <c r="U79" i="57"/>
  <c r="T79" i="57"/>
  <c r="R79" i="57"/>
  <c r="Q79" i="57"/>
  <c r="AE79" i="57" s="1"/>
  <c r="P79" i="57"/>
  <c r="X79" i="57" s="1"/>
  <c r="O79" i="57"/>
  <c r="S79" i="57" s="1"/>
  <c r="N79" i="57"/>
  <c r="M79" i="57"/>
  <c r="L79" i="57"/>
  <c r="AA78" i="57"/>
  <c r="Z78" i="57"/>
  <c r="Y78" i="57"/>
  <c r="W78" i="57"/>
  <c r="V78" i="57"/>
  <c r="T78" i="57"/>
  <c r="S78" i="57"/>
  <c r="R78" i="57"/>
  <c r="Q78" i="57"/>
  <c r="AF78" i="57" s="1"/>
  <c r="P78" i="57"/>
  <c r="X78" i="57" s="1"/>
  <c r="O78" i="57"/>
  <c r="U78" i="57" s="1"/>
  <c r="N78" i="57"/>
  <c r="M78" i="57"/>
  <c r="L78" i="57"/>
  <c r="AF77" i="57"/>
  <c r="AE77" i="57"/>
  <c r="Z77" i="57"/>
  <c r="V77" i="57"/>
  <c r="T77" i="57"/>
  <c r="S77" i="57"/>
  <c r="Q77" i="57"/>
  <c r="AD77" i="57" s="1"/>
  <c r="P77" i="57"/>
  <c r="AA77" i="57" s="1"/>
  <c r="O77" i="57"/>
  <c r="R77" i="57" s="1"/>
  <c r="N77" i="57"/>
  <c r="M77" i="57"/>
  <c r="L77" i="57"/>
  <c r="U76" i="57"/>
  <c r="T76" i="57"/>
  <c r="S76" i="57"/>
  <c r="Q76" i="57"/>
  <c r="AF76" i="57" s="1"/>
  <c r="P76" i="57"/>
  <c r="AA76" i="57" s="1"/>
  <c r="O76" i="57"/>
  <c r="V76" i="57" s="1"/>
  <c r="N76" i="57"/>
  <c r="M76" i="57"/>
  <c r="L76" i="57"/>
  <c r="AF75" i="57"/>
  <c r="AD75" i="57"/>
  <c r="AB75" i="57"/>
  <c r="Z75" i="57"/>
  <c r="Y75" i="57"/>
  <c r="V75" i="57"/>
  <c r="U75" i="57"/>
  <c r="T75" i="57"/>
  <c r="R75" i="57"/>
  <c r="Q75" i="57"/>
  <c r="AE75" i="57" s="1"/>
  <c r="P75" i="57"/>
  <c r="X75" i="57" s="1"/>
  <c r="O75" i="57"/>
  <c r="S75" i="57" s="1"/>
  <c r="N75" i="57"/>
  <c r="M75" i="57"/>
  <c r="L75" i="57"/>
  <c r="AA74" i="57"/>
  <c r="Z74" i="57"/>
  <c r="Y74" i="57"/>
  <c r="W74" i="57"/>
  <c r="V74" i="57"/>
  <c r="T74" i="57"/>
  <c r="S74" i="57"/>
  <c r="R74" i="57"/>
  <c r="Q74" i="57"/>
  <c r="AF74" i="57" s="1"/>
  <c r="P74" i="57"/>
  <c r="X74" i="57" s="1"/>
  <c r="O74" i="57"/>
  <c r="U74" i="57" s="1"/>
  <c r="N74" i="57"/>
  <c r="M74" i="57"/>
  <c r="L74" i="57"/>
  <c r="AF73" i="57"/>
  <c r="AE73" i="57"/>
  <c r="Z73" i="57"/>
  <c r="V73" i="57"/>
  <c r="T73" i="57"/>
  <c r="S73" i="57"/>
  <c r="Q73" i="57"/>
  <c r="AD73" i="57" s="1"/>
  <c r="P73" i="57"/>
  <c r="AA73" i="57" s="1"/>
  <c r="O73" i="57"/>
  <c r="R73" i="57" s="1"/>
  <c r="N73" i="57"/>
  <c r="M73" i="57"/>
  <c r="L73" i="57"/>
  <c r="U72" i="57"/>
  <c r="S72" i="57"/>
  <c r="Q72" i="57"/>
  <c r="AF72" i="57" s="1"/>
  <c r="P72" i="57"/>
  <c r="AA72" i="57" s="1"/>
  <c r="O72" i="57"/>
  <c r="V72" i="57" s="1"/>
  <c r="N72" i="57"/>
  <c r="M72" i="57"/>
  <c r="L72" i="57"/>
  <c r="AF71" i="57"/>
  <c r="AD71" i="57"/>
  <c r="AB71" i="57"/>
  <c r="Z71" i="57"/>
  <c r="Y71" i="57"/>
  <c r="V71" i="57"/>
  <c r="U71" i="57"/>
  <c r="T71" i="57"/>
  <c r="R71" i="57"/>
  <c r="Q71" i="57"/>
  <c r="AE71" i="57" s="1"/>
  <c r="P71" i="57"/>
  <c r="X71" i="57" s="1"/>
  <c r="O71" i="57"/>
  <c r="S71" i="57" s="1"/>
  <c r="N71" i="57"/>
  <c r="M71" i="57"/>
  <c r="L71" i="57"/>
  <c r="AA70" i="57"/>
  <c r="Z70" i="57"/>
  <c r="Y70" i="57"/>
  <c r="X70" i="57"/>
  <c r="W70" i="57"/>
  <c r="V70" i="57"/>
  <c r="T70" i="57"/>
  <c r="S70" i="57"/>
  <c r="R70" i="57"/>
  <c r="Q70" i="57"/>
  <c r="AF70" i="57" s="1"/>
  <c r="P70" i="57"/>
  <c r="O70" i="57"/>
  <c r="U70" i="57" s="1"/>
  <c r="N70" i="57"/>
  <c r="M70" i="57"/>
  <c r="L70" i="57"/>
  <c r="AF69" i="57"/>
  <c r="AE69" i="57"/>
  <c r="Z69" i="57"/>
  <c r="V69" i="57"/>
  <c r="T69" i="57"/>
  <c r="S69" i="57"/>
  <c r="Q69" i="57"/>
  <c r="AD69" i="57" s="1"/>
  <c r="P69" i="57"/>
  <c r="AA69" i="57" s="1"/>
  <c r="O69" i="57"/>
  <c r="R69" i="57" s="1"/>
  <c r="N69" i="57"/>
  <c r="M69" i="57"/>
  <c r="L69" i="57"/>
  <c r="U68" i="57"/>
  <c r="S68" i="57"/>
  <c r="R68" i="57"/>
  <c r="Q68" i="57"/>
  <c r="P68" i="57"/>
  <c r="O68" i="57"/>
  <c r="V68" i="57" s="1"/>
  <c r="N68" i="57"/>
  <c r="M68" i="57"/>
  <c r="L68" i="57"/>
  <c r="AF67" i="57"/>
  <c r="AD67" i="57"/>
  <c r="AB67" i="57"/>
  <c r="Z67" i="57"/>
  <c r="Y67" i="57"/>
  <c r="V67" i="57"/>
  <c r="U67" i="57"/>
  <c r="T67" i="57"/>
  <c r="R67" i="57"/>
  <c r="Q67" i="57"/>
  <c r="AE67" i="57" s="1"/>
  <c r="P67" i="57"/>
  <c r="X67" i="57" s="1"/>
  <c r="O67" i="57"/>
  <c r="S67" i="57" s="1"/>
  <c r="N67" i="57"/>
  <c r="M67" i="57"/>
  <c r="L67" i="57"/>
  <c r="AA66" i="57"/>
  <c r="Y66" i="57"/>
  <c r="X66" i="57"/>
  <c r="W66" i="57"/>
  <c r="V66" i="57"/>
  <c r="T66" i="57"/>
  <c r="S66" i="57"/>
  <c r="R66" i="57"/>
  <c r="Q66" i="57"/>
  <c r="AC66" i="57" s="1"/>
  <c r="P66" i="57"/>
  <c r="Z66" i="57" s="1"/>
  <c r="O66" i="57"/>
  <c r="U66" i="57" s="1"/>
  <c r="N66" i="57"/>
  <c r="M66" i="57"/>
  <c r="L66" i="57"/>
  <c r="AF65" i="57"/>
  <c r="AE65" i="57"/>
  <c r="Z65" i="57"/>
  <c r="V65" i="57"/>
  <c r="T65" i="57"/>
  <c r="S65" i="57"/>
  <c r="Q65" i="57"/>
  <c r="AD65" i="57" s="1"/>
  <c r="P65" i="57"/>
  <c r="AA65" i="57" s="1"/>
  <c r="O65" i="57"/>
  <c r="R65" i="57" s="1"/>
  <c r="N65" i="57"/>
  <c r="M65" i="57"/>
  <c r="L65" i="57"/>
  <c r="AE64" i="57"/>
  <c r="AC64" i="57"/>
  <c r="Y64" i="57"/>
  <c r="U64" i="57"/>
  <c r="S64" i="57"/>
  <c r="R64" i="57"/>
  <c r="Q64" i="57"/>
  <c r="AB64" i="57" s="1"/>
  <c r="P64" i="57"/>
  <c r="W64" i="57" s="1"/>
  <c r="O64" i="57"/>
  <c r="V64" i="57" s="1"/>
  <c r="N64" i="57"/>
  <c r="M64" i="57"/>
  <c r="L64" i="57"/>
  <c r="AF63" i="57"/>
  <c r="AD63" i="57"/>
  <c r="AB63" i="57"/>
  <c r="V63" i="57"/>
  <c r="U63" i="57"/>
  <c r="T63" i="57"/>
  <c r="Q63" i="57"/>
  <c r="AE63" i="57" s="1"/>
  <c r="P63" i="57"/>
  <c r="Z63" i="57" s="1"/>
  <c r="O63" i="57"/>
  <c r="S63" i="57" s="1"/>
  <c r="N63" i="57"/>
  <c r="M63" i="57"/>
  <c r="L63" i="57"/>
  <c r="AE62" i="57"/>
  <c r="AA62" i="57"/>
  <c r="Y62" i="57"/>
  <c r="X62" i="57"/>
  <c r="W62" i="57"/>
  <c r="V62" i="57"/>
  <c r="T62" i="57"/>
  <c r="S62" i="57"/>
  <c r="R62" i="57"/>
  <c r="Q62" i="57"/>
  <c r="AF62" i="57" s="1"/>
  <c r="P62" i="57"/>
  <c r="Z62" i="57" s="1"/>
  <c r="O62" i="57"/>
  <c r="U62" i="57" s="1"/>
  <c r="N62" i="57"/>
  <c r="M62" i="57"/>
  <c r="L62" i="57"/>
  <c r="AC61" i="57"/>
  <c r="V61" i="57"/>
  <c r="T61" i="57"/>
  <c r="S61" i="57"/>
  <c r="Q61" i="57"/>
  <c r="AD61" i="57" s="1"/>
  <c r="P61" i="57"/>
  <c r="Z61" i="57" s="1"/>
  <c r="O61" i="57"/>
  <c r="R61" i="57" s="1"/>
  <c r="N61" i="57"/>
  <c r="M61" i="57"/>
  <c r="L61" i="57"/>
  <c r="AE60" i="57"/>
  <c r="AC60" i="57"/>
  <c r="Z60" i="57"/>
  <c r="W60" i="57"/>
  <c r="U60" i="57"/>
  <c r="S60" i="57"/>
  <c r="R60" i="57"/>
  <c r="Q60" i="57"/>
  <c r="AB60" i="57" s="1"/>
  <c r="P60" i="57"/>
  <c r="AA60" i="57" s="1"/>
  <c r="O60" i="57"/>
  <c r="V60" i="57" s="1"/>
  <c r="N60" i="57"/>
  <c r="M60" i="57"/>
  <c r="L60" i="57"/>
  <c r="AF59" i="57"/>
  <c r="AD59" i="57"/>
  <c r="AB59" i="57"/>
  <c r="V59" i="57"/>
  <c r="U59" i="57"/>
  <c r="T59" i="57"/>
  <c r="Q59" i="57"/>
  <c r="AE59" i="57" s="1"/>
  <c r="P59" i="57"/>
  <c r="O59" i="57"/>
  <c r="S59" i="57" s="1"/>
  <c r="N59" i="57"/>
  <c r="M59" i="57"/>
  <c r="L59" i="57"/>
  <c r="AA58" i="57"/>
  <c r="Y58" i="57"/>
  <c r="X58" i="57"/>
  <c r="W58" i="57"/>
  <c r="V58" i="57"/>
  <c r="T58" i="57"/>
  <c r="S58" i="57"/>
  <c r="R58" i="57"/>
  <c r="Q58" i="57"/>
  <c r="AB58" i="57" s="1"/>
  <c r="P58" i="57"/>
  <c r="Z58" i="57" s="1"/>
  <c r="O58" i="57"/>
  <c r="U58" i="57" s="1"/>
  <c r="N58" i="57"/>
  <c r="M58" i="57"/>
  <c r="L58" i="57"/>
  <c r="AE57" i="57"/>
  <c r="Q57" i="57"/>
  <c r="AD57" i="57" s="1"/>
  <c r="P57" i="57"/>
  <c r="AA57" i="57" s="1"/>
  <c r="O57" i="57"/>
  <c r="R57" i="57" s="1"/>
  <c r="N57" i="57"/>
  <c r="M57" i="57"/>
  <c r="L57" i="57"/>
  <c r="X56" i="57"/>
  <c r="W56" i="57"/>
  <c r="U56" i="57"/>
  <c r="S56" i="57"/>
  <c r="R56" i="57"/>
  <c r="Q56" i="57"/>
  <c r="AF56" i="57" s="1"/>
  <c r="P56" i="57"/>
  <c r="AA56" i="57" s="1"/>
  <c r="O56" i="57"/>
  <c r="V56" i="57" s="1"/>
  <c r="N56" i="57"/>
  <c r="M56" i="57"/>
  <c r="L56" i="57"/>
  <c r="AF55" i="57"/>
  <c r="AD55" i="57"/>
  <c r="AB55" i="57"/>
  <c r="AA55" i="57"/>
  <c r="Z55" i="57"/>
  <c r="Y55" i="57"/>
  <c r="W55" i="57"/>
  <c r="Q55" i="57"/>
  <c r="AE55" i="57" s="1"/>
  <c r="P55" i="57"/>
  <c r="X55" i="57" s="1"/>
  <c r="O55" i="57"/>
  <c r="S55" i="57" s="1"/>
  <c r="N55" i="57"/>
  <c r="M55" i="57"/>
  <c r="L55" i="57"/>
  <c r="AA54" i="57"/>
  <c r="Y54" i="57"/>
  <c r="X54" i="57"/>
  <c r="W54" i="57"/>
  <c r="V54" i="57"/>
  <c r="U54" i="57"/>
  <c r="T54" i="57"/>
  <c r="S54" i="57"/>
  <c r="Q54" i="57"/>
  <c r="AB54" i="57" s="1"/>
  <c r="P54" i="57"/>
  <c r="Z54" i="57" s="1"/>
  <c r="O54" i="57"/>
  <c r="R54" i="57" s="1"/>
  <c r="N54" i="57"/>
  <c r="M54" i="57"/>
  <c r="L54" i="57"/>
  <c r="Q53" i="57"/>
  <c r="AF53" i="57" s="1"/>
  <c r="P53" i="57"/>
  <c r="Y53" i="57" s="1"/>
  <c r="O53" i="57"/>
  <c r="V53" i="57" s="1"/>
  <c r="N53" i="57"/>
  <c r="M53" i="57"/>
  <c r="L53" i="57"/>
  <c r="AA52" i="57"/>
  <c r="Z52" i="57"/>
  <c r="Y52" i="57"/>
  <c r="X52" i="57"/>
  <c r="W52" i="57"/>
  <c r="V52" i="57"/>
  <c r="Q52" i="57"/>
  <c r="AF52" i="57" s="1"/>
  <c r="P52" i="57"/>
  <c r="O52" i="57"/>
  <c r="T52" i="57" s="1"/>
  <c r="N52" i="57"/>
  <c r="M52" i="57"/>
  <c r="L52" i="57"/>
  <c r="AE51" i="57"/>
  <c r="Z51" i="57"/>
  <c r="X51" i="57"/>
  <c r="W51" i="57"/>
  <c r="V51" i="57"/>
  <c r="U51" i="57"/>
  <c r="S51" i="57"/>
  <c r="Q51" i="57"/>
  <c r="AC51" i="57" s="1"/>
  <c r="P51" i="57"/>
  <c r="AA51" i="57" s="1"/>
  <c r="O51" i="57"/>
  <c r="T51" i="57" s="1"/>
  <c r="N51" i="57"/>
  <c r="M51" i="57"/>
  <c r="L51" i="57"/>
  <c r="AF50" i="57"/>
  <c r="AE50" i="57"/>
  <c r="AD50" i="57"/>
  <c r="AB50" i="57"/>
  <c r="V50" i="57"/>
  <c r="U50" i="57"/>
  <c r="T50" i="57"/>
  <c r="S50" i="57"/>
  <c r="R50" i="57"/>
  <c r="Q50" i="57"/>
  <c r="AC50" i="57" s="1"/>
  <c r="P50" i="57"/>
  <c r="Z50" i="57" s="1"/>
  <c r="O50" i="57"/>
  <c r="N50" i="57"/>
  <c r="M50" i="57"/>
  <c r="L50" i="57"/>
  <c r="Q49" i="57"/>
  <c r="AF49" i="57" s="1"/>
  <c r="P49" i="57"/>
  <c r="W49" i="57" s="1"/>
  <c r="O49" i="57"/>
  <c r="V49" i="57" s="1"/>
  <c r="N49" i="57"/>
  <c r="M49" i="57"/>
  <c r="L49" i="57"/>
  <c r="AA48" i="57"/>
  <c r="Z48" i="57"/>
  <c r="Y48" i="57"/>
  <c r="X48" i="57"/>
  <c r="W48" i="57"/>
  <c r="V48" i="57"/>
  <c r="Q48" i="57"/>
  <c r="AF48" i="57" s="1"/>
  <c r="P48" i="57"/>
  <c r="O48" i="57"/>
  <c r="T48" i="57" s="1"/>
  <c r="N48" i="57"/>
  <c r="M48" i="57"/>
  <c r="L48" i="57"/>
  <c r="AE47" i="57"/>
  <c r="X47" i="57"/>
  <c r="W47" i="57"/>
  <c r="V47" i="57"/>
  <c r="U47" i="57"/>
  <c r="S47" i="57"/>
  <c r="Q47" i="57"/>
  <c r="AC47" i="57" s="1"/>
  <c r="P47" i="57"/>
  <c r="AA47" i="57" s="1"/>
  <c r="O47" i="57"/>
  <c r="T47" i="57" s="1"/>
  <c r="N47" i="57"/>
  <c r="M47" i="57"/>
  <c r="L47" i="57"/>
  <c r="AF46" i="57"/>
  <c r="AE46" i="57"/>
  <c r="AD46" i="57"/>
  <c r="AB46" i="57"/>
  <c r="V46" i="57"/>
  <c r="U46" i="57"/>
  <c r="T46" i="57"/>
  <c r="S46" i="57"/>
  <c r="R46" i="57"/>
  <c r="Q46" i="57"/>
  <c r="AC46" i="57" s="1"/>
  <c r="P46" i="57"/>
  <c r="Z46" i="57" s="1"/>
  <c r="O46" i="57"/>
  <c r="N46" i="57"/>
  <c r="M46" i="57"/>
  <c r="L46" i="57"/>
  <c r="Y45" i="57"/>
  <c r="Q45" i="57"/>
  <c r="AF45" i="57" s="1"/>
  <c r="P45" i="57"/>
  <c r="W45" i="57" s="1"/>
  <c r="O45" i="57"/>
  <c r="V45" i="57" s="1"/>
  <c r="N45" i="57"/>
  <c r="M45" i="57"/>
  <c r="L45" i="57"/>
  <c r="AA44" i="57"/>
  <c r="Z44" i="57"/>
  <c r="Y44" i="57"/>
  <c r="X44" i="57"/>
  <c r="W44" i="57"/>
  <c r="V44" i="57"/>
  <c r="Q44" i="57"/>
  <c r="AF44" i="57" s="1"/>
  <c r="P44" i="57"/>
  <c r="O44" i="57"/>
  <c r="T44" i="57" s="1"/>
  <c r="N44" i="57"/>
  <c r="M44" i="57"/>
  <c r="L44" i="57"/>
  <c r="AE43" i="57"/>
  <c r="X43" i="57"/>
  <c r="W43" i="57"/>
  <c r="V43" i="57"/>
  <c r="U43" i="57"/>
  <c r="S43" i="57"/>
  <c r="Q43" i="57"/>
  <c r="AC43" i="57" s="1"/>
  <c r="P43" i="57"/>
  <c r="AA43" i="57" s="1"/>
  <c r="O43" i="57"/>
  <c r="T43" i="57" s="1"/>
  <c r="N43" i="57"/>
  <c r="M43" i="57"/>
  <c r="L43" i="57"/>
  <c r="AF42" i="57"/>
  <c r="AE42" i="57"/>
  <c r="AD42" i="57"/>
  <c r="AB42" i="57"/>
  <c r="U42" i="57"/>
  <c r="T42" i="57"/>
  <c r="S42" i="57"/>
  <c r="R42" i="57"/>
  <c r="Q42" i="57"/>
  <c r="AC42" i="57" s="1"/>
  <c r="P42" i="57"/>
  <c r="Z42" i="57" s="1"/>
  <c r="O42" i="57"/>
  <c r="V42" i="57" s="1"/>
  <c r="N42" i="57"/>
  <c r="M42" i="57"/>
  <c r="L42" i="57"/>
  <c r="Y41" i="57"/>
  <c r="Q41" i="57"/>
  <c r="AF41" i="57" s="1"/>
  <c r="P41" i="57"/>
  <c r="W41" i="57" s="1"/>
  <c r="O41" i="57"/>
  <c r="V41" i="57" s="1"/>
  <c r="N41" i="57"/>
  <c r="M41" i="57"/>
  <c r="L41" i="57"/>
  <c r="AA40" i="57"/>
  <c r="Z40" i="57"/>
  <c r="Y40" i="57"/>
  <c r="X40" i="57"/>
  <c r="W40" i="57"/>
  <c r="V40" i="57"/>
  <c r="Q40" i="57"/>
  <c r="AF40" i="57" s="1"/>
  <c r="P40" i="57"/>
  <c r="O40" i="57"/>
  <c r="T40" i="57" s="1"/>
  <c r="N40" i="57"/>
  <c r="M40" i="57"/>
  <c r="L40" i="57"/>
  <c r="AE39" i="57"/>
  <c r="X39" i="57"/>
  <c r="W39" i="57"/>
  <c r="V39" i="57"/>
  <c r="U39" i="57"/>
  <c r="S39" i="57"/>
  <c r="Q39" i="57"/>
  <c r="AC39" i="57" s="1"/>
  <c r="P39" i="57"/>
  <c r="AA39" i="57" s="1"/>
  <c r="O39" i="57"/>
  <c r="T39" i="57" s="1"/>
  <c r="N39" i="57"/>
  <c r="M39" i="57"/>
  <c r="L39" i="57"/>
  <c r="AF38" i="57"/>
  <c r="AE38" i="57"/>
  <c r="AB38" i="57"/>
  <c r="U38" i="57"/>
  <c r="T38" i="57"/>
  <c r="S38" i="57"/>
  <c r="R38" i="57"/>
  <c r="Q38" i="57"/>
  <c r="AD38" i="57" s="1"/>
  <c r="P38" i="57"/>
  <c r="Z38" i="57" s="1"/>
  <c r="O38" i="57"/>
  <c r="V38" i="57" s="1"/>
  <c r="N38" i="57"/>
  <c r="M38" i="57"/>
  <c r="L38" i="57"/>
  <c r="Y37" i="57"/>
  <c r="Q37" i="57"/>
  <c r="AF37" i="57" s="1"/>
  <c r="P37" i="57"/>
  <c r="W37" i="57" s="1"/>
  <c r="O37" i="57"/>
  <c r="V37" i="57" s="1"/>
  <c r="N37" i="57"/>
  <c r="M37" i="57"/>
  <c r="L37" i="57"/>
  <c r="AA36" i="57"/>
  <c r="Z36" i="57"/>
  <c r="Y36" i="57"/>
  <c r="X36" i="57"/>
  <c r="W36" i="57"/>
  <c r="V36" i="57"/>
  <c r="Q36" i="57"/>
  <c r="AF36" i="57" s="1"/>
  <c r="P36" i="57"/>
  <c r="O36" i="57"/>
  <c r="T36" i="57" s="1"/>
  <c r="N36" i="57"/>
  <c r="M36" i="57"/>
  <c r="L36" i="57"/>
  <c r="AE35" i="57"/>
  <c r="W35" i="57"/>
  <c r="V35" i="57"/>
  <c r="U35" i="57"/>
  <c r="T35" i="57"/>
  <c r="S35" i="57"/>
  <c r="Q35" i="57"/>
  <c r="AC35" i="57" s="1"/>
  <c r="P35" i="57"/>
  <c r="AA35" i="57" s="1"/>
  <c r="O35" i="57"/>
  <c r="R35" i="57" s="1"/>
  <c r="N35" i="57"/>
  <c r="M35" i="57"/>
  <c r="L35" i="57"/>
  <c r="AF34" i="57"/>
  <c r="AB34" i="57"/>
  <c r="V34" i="57"/>
  <c r="U34" i="57"/>
  <c r="T34" i="57"/>
  <c r="S34" i="57"/>
  <c r="R34" i="57"/>
  <c r="Q34" i="57"/>
  <c r="AE34" i="57" s="1"/>
  <c r="P34" i="57"/>
  <c r="Z34" i="57" s="1"/>
  <c r="O34" i="57"/>
  <c r="N34" i="57"/>
  <c r="M34" i="57"/>
  <c r="L34" i="57"/>
  <c r="Y33" i="57"/>
  <c r="V33" i="57"/>
  <c r="Q33" i="57"/>
  <c r="AF33" i="57" s="1"/>
  <c r="P33" i="57"/>
  <c r="W33" i="57" s="1"/>
  <c r="O33" i="57"/>
  <c r="U33" i="57" s="1"/>
  <c r="N33" i="57"/>
  <c r="M33" i="57"/>
  <c r="L33" i="57"/>
  <c r="AA32" i="57"/>
  <c r="Z32" i="57"/>
  <c r="Y32" i="57"/>
  <c r="X32" i="57"/>
  <c r="W32" i="57"/>
  <c r="V32" i="57"/>
  <c r="Q32" i="57"/>
  <c r="AF32" i="57" s="1"/>
  <c r="P32" i="57"/>
  <c r="O32" i="57"/>
  <c r="T32" i="57" s="1"/>
  <c r="N32" i="57"/>
  <c r="M32" i="57"/>
  <c r="L32" i="57"/>
  <c r="AE31" i="57"/>
  <c r="W31" i="57"/>
  <c r="V31" i="57"/>
  <c r="U31" i="57"/>
  <c r="T31" i="57"/>
  <c r="S31" i="57"/>
  <c r="Q31" i="57"/>
  <c r="AC31" i="57" s="1"/>
  <c r="P31" i="57"/>
  <c r="AA31" i="57" s="1"/>
  <c r="O31" i="57"/>
  <c r="R31" i="57" s="1"/>
  <c r="N31" i="57"/>
  <c r="M31" i="57"/>
  <c r="L31" i="57"/>
  <c r="AF30" i="57"/>
  <c r="AB30" i="57"/>
  <c r="U30" i="57"/>
  <c r="T30" i="57"/>
  <c r="S30" i="57"/>
  <c r="R30" i="57"/>
  <c r="Q30" i="57"/>
  <c r="AE30" i="57" s="1"/>
  <c r="P30" i="57"/>
  <c r="Z30" i="57" s="1"/>
  <c r="O30" i="57"/>
  <c r="V30" i="57" s="1"/>
  <c r="N30" i="57"/>
  <c r="M30" i="57"/>
  <c r="L30" i="57"/>
  <c r="Y29" i="57"/>
  <c r="V29" i="57"/>
  <c r="Q29" i="57"/>
  <c r="AF29" i="57" s="1"/>
  <c r="P29" i="57"/>
  <c r="W29" i="57" s="1"/>
  <c r="O29" i="57"/>
  <c r="U29" i="57" s="1"/>
  <c r="N29" i="57"/>
  <c r="M29" i="57"/>
  <c r="L29" i="57"/>
  <c r="AE28" i="57"/>
  <c r="AA28" i="57"/>
  <c r="Z28" i="57"/>
  <c r="Y28" i="57"/>
  <c r="X28" i="57"/>
  <c r="W28" i="57"/>
  <c r="V28" i="57"/>
  <c r="S28" i="57"/>
  <c r="Q28" i="57"/>
  <c r="AB28" i="57" s="1"/>
  <c r="P28" i="57"/>
  <c r="O28" i="57"/>
  <c r="O178" i="57" s="1"/>
  <c r="N28" i="57"/>
  <c r="N178" i="57" s="1"/>
  <c r="H19" i="57" s="1"/>
  <c r="M28" i="57"/>
  <c r="L28" i="57"/>
  <c r="L178" i="57" s="1"/>
  <c r="H17" i="57" s="1"/>
  <c r="A10" i="57"/>
  <c r="B1" i="57"/>
  <c r="A8" i="57" s="1"/>
  <c r="Q177" i="56"/>
  <c r="AC177" i="56" s="1"/>
  <c r="P177" i="56"/>
  <c r="AA177" i="56" s="1"/>
  <c r="O177" i="56"/>
  <c r="V177" i="56" s="1"/>
  <c r="N177" i="56"/>
  <c r="M177" i="56"/>
  <c r="L177" i="56"/>
  <c r="Y176" i="56"/>
  <c r="Q176" i="56"/>
  <c r="AF176" i="56" s="1"/>
  <c r="P176" i="56"/>
  <c r="Z176" i="56" s="1"/>
  <c r="O176" i="56"/>
  <c r="V176" i="56" s="1"/>
  <c r="N176" i="56"/>
  <c r="M176" i="56"/>
  <c r="L176" i="56"/>
  <c r="Z175" i="56"/>
  <c r="X175" i="56"/>
  <c r="W175" i="56"/>
  <c r="Q175" i="56"/>
  <c r="AF175" i="56" s="1"/>
  <c r="P175" i="56"/>
  <c r="AA175" i="56" s="1"/>
  <c r="O175" i="56"/>
  <c r="V175" i="56" s="1"/>
  <c r="N175" i="56"/>
  <c r="M175" i="56"/>
  <c r="L175" i="56"/>
  <c r="AF174" i="56"/>
  <c r="AE174" i="56"/>
  <c r="AD174" i="56"/>
  <c r="X174" i="56"/>
  <c r="W174" i="56"/>
  <c r="V174" i="56"/>
  <c r="U174" i="56"/>
  <c r="T174" i="56"/>
  <c r="S174" i="56"/>
  <c r="Q174" i="56"/>
  <c r="AC174" i="56" s="1"/>
  <c r="P174" i="56"/>
  <c r="AA174" i="56" s="1"/>
  <c r="O174" i="56"/>
  <c r="R174" i="56" s="1"/>
  <c r="N174" i="56"/>
  <c r="M174" i="56"/>
  <c r="L174" i="56"/>
  <c r="AF173" i="56"/>
  <c r="AD173" i="56"/>
  <c r="U173" i="56"/>
  <c r="T173" i="56"/>
  <c r="R173" i="56"/>
  <c r="Q173" i="56"/>
  <c r="AC173" i="56" s="1"/>
  <c r="P173" i="56"/>
  <c r="AA173" i="56" s="1"/>
  <c r="O173" i="56"/>
  <c r="V173" i="56" s="1"/>
  <c r="N173" i="56"/>
  <c r="M173" i="56"/>
  <c r="L173" i="56"/>
  <c r="AD172" i="56"/>
  <c r="Y172" i="56"/>
  <c r="R172" i="56"/>
  <c r="Q172" i="56"/>
  <c r="AF172" i="56" s="1"/>
  <c r="P172" i="56"/>
  <c r="Z172" i="56" s="1"/>
  <c r="O172" i="56"/>
  <c r="V172" i="56" s="1"/>
  <c r="N172" i="56"/>
  <c r="M172" i="56"/>
  <c r="L172" i="56"/>
  <c r="AA171" i="56"/>
  <c r="Z171" i="56"/>
  <c r="X171" i="56"/>
  <c r="W171" i="56"/>
  <c r="Q171" i="56"/>
  <c r="AF171" i="56" s="1"/>
  <c r="P171" i="56"/>
  <c r="Y171" i="56" s="1"/>
  <c r="O171" i="56"/>
  <c r="V171" i="56" s="1"/>
  <c r="N171" i="56"/>
  <c r="M171" i="56"/>
  <c r="L171" i="56"/>
  <c r="AF170" i="56"/>
  <c r="AE170" i="56"/>
  <c r="AD170" i="56"/>
  <c r="X170" i="56"/>
  <c r="W170" i="56"/>
  <c r="V170" i="56"/>
  <c r="U170" i="56"/>
  <c r="S170" i="56"/>
  <c r="Q170" i="56"/>
  <c r="AC170" i="56" s="1"/>
  <c r="P170" i="56"/>
  <c r="AA170" i="56" s="1"/>
  <c r="O170" i="56"/>
  <c r="T170" i="56" s="1"/>
  <c r="N170" i="56"/>
  <c r="M170" i="56"/>
  <c r="L170" i="56"/>
  <c r="AF169" i="56"/>
  <c r="AE169" i="56"/>
  <c r="AD169" i="56"/>
  <c r="AB169" i="56"/>
  <c r="V169" i="56"/>
  <c r="U169" i="56"/>
  <c r="T169" i="56"/>
  <c r="S169" i="56"/>
  <c r="R169" i="56"/>
  <c r="Q169" i="56"/>
  <c r="AC169" i="56" s="1"/>
  <c r="P169" i="56"/>
  <c r="AA169" i="56" s="1"/>
  <c r="O169" i="56"/>
  <c r="N169" i="56"/>
  <c r="M169" i="56"/>
  <c r="L169" i="56"/>
  <c r="AD168" i="56"/>
  <c r="AA168" i="56"/>
  <c r="Y168" i="56"/>
  <c r="V168" i="56"/>
  <c r="R168" i="56"/>
  <c r="Q168" i="56"/>
  <c r="AF168" i="56" s="1"/>
  <c r="P168" i="56"/>
  <c r="Z168" i="56" s="1"/>
  <c r="O168" i="56"/>
  <c r="U168" i="56" s="1"/>
  <c r="N168" i="56"/>
  <c r="M168" i="56"/>
  <c r="L168" i="56"/>
  <c r="AE167" i="56"/>
  <c r="AA167" i="56"/>
  <c r="Z167" i="56"/>
  <c r="Y167" i="56"/>
  <c r="X167" i="56"/>
  <c r="Q167" i="56"/>
  <c r="AF167" i="56" s="1"/>
  <c r="P167" i="56"/>
  <c r="W167" i="56" s="1"/>
  <c r="O167" i="56"/>
  <c r="V167" i="56" s="1"/>
  <c r="N167" i="56"/>
  <c r="M167" i="56"/>
  <c r="L167" i="56"/>
  <c r="AF166" i="56"/>
  <c r="AE166" i="56"/>
  <c r="AD166" i="56"/>
  <c r="AB166" i="56"/>
  <c r="X166" i="56"/>
  <c r="W166" i="56"/>
  <c r="V166" i="56"/>
  <c r="U166" i="56"/>
  <c r="S166" i="56"/>
  <c r="Q166" i="56"/>
  <c r="AC166" i="56" s="1"/>
  <c r="P166" i="56"/>
  <c r="AA166" i="56" s="1"/>
  <c r="O166" i="56"/>
  <c r="T166" i="56" s="1"/>
  <c r="N166" i="56"/>
  <c r="M166" i="56"/>
  <c r="L166" i="56"/>
  <c r="AF165" i="56"/>
  <c r="AE165" i="56"/>
  <c r="AD165" i="56"/>
  <c r="AB165" i="56"/>
  <c r="Y165" i="56"/>
  <c r="V165" i="56"/>
  <c r="U165" i="56"/>
  <c r="T165" i="56"/>
  <c r="S165" i="56"/>
  <c r="R165" i="56"/>
  <c r="Q165" i="56"/>
  <c r="AC165" i="56" s="1"/>
  <c r="P165" i="56"/>
  <c r="AA165" i="56" s="1"/>
  <c r="O165" i="56"/>
  <c r="N165" i="56"/>
  <c r="M165" i="56"/>
  <c r="L165" i="56"/>
  <c r="AD164" i="56"/>
  <c r="V164" i="56"/>
  <c r="R164" i="56"/>
  <c r="Q164" i="56"/>
  <c r="AF164" i="56" s="1"/>
  <c r="P164" i="56"/>
  <c r="Z164" i="56" s="1"/>
  <c r="O164" i="56"/>
  <c r="U164" i="56" s="1"/>
  <c r="N164" i="56"/>
  <c r="M164" i="56"/>
  <c r="L164" i="56"/>
  <c r="AE163" i="56"/>
  <c r="AB163" i="56"/>
  <c r="AA163" i="56"/>
  <c r="Z163" i="56"/>
  <c r="Y163" i="56"/>
  <c r="X163" i="56"/>
  <c r="Q163" i="56"/>
  <c r="AF163" i="56" s="1"/>
  <c r="P163" i="56"/>
  <c r="W163" i="56" s="1"/>
  <c r="O163" i="56"/>
  <c r="V163" i="56" s="1"/>
  <c r="N163" i="56"/>
  <c r="M163" i="56"/>
  <c r="L163" i="56"/>
  <c r="AF162" i="56"/>
  <c r="AE162" i="56"/>
  <c r="AD162" i="56"/>
  <c r="AB162" i="56"/>
  <c r="X162" i="56"/>
  <c r="W162" i="56"/>
  <c r="V162" i="56"/>
  <c r="U162" i="56"/>
  <c r="S162" i="56"/>
  <c r="R162" i="56"/>
  <c r="Q162" i="56"/>
  <c r="AC162" i="56" s="1"/>
  <c r="P162" i="56"/>
  <c r="AA162" i="56" s="1"/>
  <c r="O162" i="56"/>
  <c r="T162" i="56" s="1"/>
  <c r="N162" i="56"/>
  <c r="M162" i="56"/>
  <c r="L162" i="56"/>
  <c r="AF161" i="56"/>
  <c r="AE161" i="56"/>
  <c r="AD161" i="56"/>
  <c r="AB161" i="56"/>
  <c r="V161" i="56"/>
  <c r="U161" i="56"/>
  <c r="T161" i="56"/>
  <c r="S161" i="56"/>
  <c r="R161" i="56"/>
  <c r="Q161" i="56"/>
  <c r="AC161" i="56" s="1"/>
  <c r="P161" i="56"/>
  <c r="AA161" i="56" s="1"/>
  <c r="O161" i="56"/>
  <c r="N161" i="56"/>
  <c r="M161" i="56"/>
  <c r="L161" i="56"/>
  <c r="AD160" i="56"/>
  <c r="Y160" i="56"/>
  <c r="V160" i="56"/>
  <c r="R160" i="56"/>
  <c r="Q160" i="56"/>
  <c r="AF160" i="56" s="1"/>
  <c r="P160" i="56"/>
  <c r="Z160" i="56" s="1"/>
  <c r="O160" i="56"/>
  <c r="U160" i="56" s="1"/>
  <c r="N160" i="56"/>
  <c r="M160" i="56"/>
  <c r="L160" i="56"/>
  <c r="AE159" i="56"/>
  <c r="AB159" i="56"/>
  <c r="AA159" i="56"/>
  <c r="Z159" i="56"/>
  <c r="Y159" i="56"/>
  <c r="X159" i="56"/>
  <c r="Q159" i="56"/>
  <c r="AF159" i="56" s="1"/>
  <c r="P159" i="56"/>
  <c r="W159" i="56" s="1"/>
  <c r="O159" i="56"/>
  <c r="V159" i="56" s="1"/>
  <c r="N159" i="56"/>
  <c r="M159" i="56"/>
  <c r="L159" i="56"/>
  <c r="AF158" i="56"/>
  <c r="AE158" i="56"/>
  <c r="AD158" i="56"/>
  <c r="AB158" i="56"/>
  <c r="X158" i="56"/>
  <c r="V158" i="56"/>
  <c r="U158" i="56"/>
  <c r="S158" i="56"/>
  <c r="R158" i="56"/>
  <c r="Q158" i="56"/>
  <c r="AC158" i="56" s="1"/>
  <c r="P158" i="56"/>
  <c r="AA158" i="56" s="1"/>
  <c r="O158" i="56"/>
  <c r="T158" i="56" s="1"/>
  <c r="N158" i="56"/>
  <c r="M158" i="56"/>
  <c r="L158" i="56"/>
  <c r="AF157" i="56"/>
  <c r="AE157" i="56"/>
  <c r="AD157" i="56"/>
  <c r="AB157" i="56"/>
  <c r="V157" i="56"/>
  <c r="U157" i="56"/>
  <c r="T157" i="56"/>
  <c r="S157" i="56"/>
  <c r="R157" i="56"/>
  <c r="Q157" i="56"/>
  <c r="AC157" i="56" s="1"/>
  <c r="P157" i="56"/>
  <c r="AA157" i="56" s="1"/>
  <c r="O157" i="56"/>
  <c r="N157" i="56"/>
  <c r="M157" i="56"/>
  <c r="L157" i="56"/>
  <c r="AD156" i="56"/>
  <c r="Y156" i="56"/>
  <c r="V156" i="56"/>
  <c r="R156" i="56"/>
  <c r="Q156" i="56"/>
  <c r="AF156" i="56" s="1"/>
  <c r="P156" i="56"/>
  <c r="Z156" i="56" s="1"/>
  <c r="O156" i="56"/>
  <c r="U156" i="56" s="1"/>
  <c r="N156" i="56"/>
  <c r="M156" i="56"/>
  <c r="L156" i="56"/>
  <c r="AE155" i="56"/>
  <c r="AB155" i="56"/>
  <c r="AA155" i="56"/>
  <c r="Z155" i="56"/>
  <c r="Y155" i="56"/>
  <c r="Q155" i="56"/>
  <c r="AF155" i="56" s="1"/>
  <c r="P155" i="56"/>
  <c r="W155" i="56" s="1"/>
  <c r="O155" i="56"/>
  <c r="V155" i="56" s="1"/>
  <c r="N155" i="56"/>
  <c r="M155" i="56"/>
  <c r="L155" i="56"/>
  <c r="AF154" i="56"/>
  <c r="AE154" i="56"/>
  <c r="AD154" i="56"/>
  <c r="AB154" i="56"/>
  <c r="X154" i="56"/>
  <c r="V154" i="56"/>
  <c r="U154" i="56"/>
  <c r="S154" i="56"/>
  <c r="R154" i="56"/>
  <c r="Q154" i="56"/>
  <c r="AC154" i="56" s="1"/>
  <c r="P154" i="56"/>
  <c r="AA154" i="56" s="1"/>
  <c r="O154" i="56"/>
  <c r="T154" i="56" s="1"/>
  <c r="N154" i="56"/>
  <c r="M154" i="56"/>
  <c r="L154" i="56"/>
  <c r="AF153" i="56"/>
  <c r="AE153" i="56"/>
  <c r="AD153" i="56"/>
  <c r="AB153" i="56"/>
  <c r="V153" i="56"/>
  <c r="U153" i="56"/>
  <c r="T153" i="56"/>
  <c r="S153" i="56"/>
  <c r="R153" i="56"/>
  <c r="Q153" i="56"/>
  <c r="AC153" i="56" s="1"/>
  <c r="P153" i="56"/>
  <c r="AA153" i="56" s="1"/>
  <c r="O153" i="56"/>
  <c r="N153" i="56"/>
  <c r="M153" i="56"/>
  <c r="L153" i="56"/>
  <c r="AD152" i="56"/>
  <c r="Y152" i="56"/>
  <c r="V152" i="56"/>
  <c r="R152" i="56"/>
  <c r="Q152" i="56"/>
  <c r="AF152" i="56" s="1"/>
  <c r="P152" i="56"/>
  <c r="Z152" i="56" s="1"/>
  <c r="O152" i="56"/>
  <c r="U152" i="56" s="1"/>
  <c r="N152" i="56"/>
  <c r="M152" i="56"/>
  <c r="L152" i="56"/>
  <c r="AE151" i="56"/>
  <c r="AB151" i="56"/>
  <c r="AA151" i="56"/>
  <c r="Z151" i="56"/>
  <c r="Y151" i="56"/>
  <c r="Q151" i="56"/>
  <c r="AF151" i="56" s="1"/>
  <c r="P151" i="56"/>
  <c r="W151" i="56" s="1"/>
  <c r="O151" i="56"/>
  <c r="V151" i="56" s="1"/>
  <c r="N151" i="56"/>
  <c r="M151" i="56"/>
  <c r="L151" i="56"/>
  <c r="AF150" i="56"/>
  <c r="AE150" i="56"/>
  <c r="AD150" i="56"/>
  <c r="AB150" i="56"/>
  <c r="X150" i="56"/>
  <c r="V150" i="56"/>
  <c r="U150" i="56"/>
  <c r="T150" i="56"/>
  <c r="S150" i="56"/>
  <c r="R150" i="56"/>
  <c r="Q150" i="56"/>
  <c r="AC150" i="56" s="1"/>
  <c r="P150" i="56"/>
  <c r="AA150" i="56" s="1"/>
  <c r="O150" i="56"/>
  <c r="N150" i="56"/>
  <c r="M150" i="56"/>
  <c r="L150" i="56"/>
  <c r="AF149" i="56"/>
  <c r="AE149" i="56"/>
  <c r="AD149" i="56"/>
  <c r="AB149" i="56"/>
  <c r="V149" i="56"/>
  <c r="U149" i="56"/>
  <c r="T149" i="56"/>
  <c r="S149" i="56"/>
  <c r="R149" i="56"/>
  <c r="Q149" i="56"/>
  <c r="AC149" i="56" s="1"/>
  <c r="P149" i="56"/>
  <c r="AA149" i="56" s="1"/>
  <c r="O149" i="56"/>
  <c r="N149" i="56"/>
  <c r="M149" i="56"/>
  <c r="L149" i="56"/>
  <c r="AD148" i="56"/>
  <c r="Y148" i="56"/>
  <c r="V148" i="56"/>
  <c r="R148" i="56"/>
  <c r="Q148" i="56"/>
  <c r="AF148" i="56" s="1"/>
  <c r="P148" i="56"/>
  <c r="Z148" i="56" s="1"/>
  <c r="O148" i="56"/>
  <c r="U148" i="56" s="1"/>
  <c r="N148" i="56"/>
  <c r="M148" i="56"/>
  <c r="L148" i="56"/>
  <c r="AE147" i="56"/>
  <c r="AB147" i="56"/>
  <c r="AA147" i="56"/>
  <c r="Z147" i="56"/>
  <c r="Y147" i="56"/>
  <c r="Q147" i="56"/>
  <c r="AF147" i="56" s="1"/>
  <c r="P147" i="56"/>
  <c r="W147" i="56" s="1"/>
  <c r="O147" i="56"/>
  <c r="V147" i="56" s="1"/>
  <c r="N147" i="56"/>
  <c r="M147" i="56"/>
  <c r="L147" i="56"/>
  <c r="AF146" i="56"/>
  <c r="AE146" i="56"/>
  <c r="AD146" i="56"/>
  <c r="AB146" i="56"/>
  <c r="X146" i="56"/>
  <c r="V146" i="56"/>
  <c r="U146" i="56"/>
  <c r="T146" i="56"/>
  <c r="S146" i="56"/>
  <c r="R146" i="56"/>
  <c r="Q146" i="56"/>
  <c r="AC146" i="56" s="1"/>
  <c r="P146" i="56"/>
  <c r="AA146" i="56" s="1"/>
  <c r="O146" i="56"/>
  <c r="N146" i="56"/>
  <c r="M146" i="56"/>
  <c r="L146" i="56"/>
  <c r="AF145" i="56"/>
  <c r="AE145" i="56"/>
  <c r="AD145" i="56"/>
  <c r="AB145" i="56"/>
  <c r="V145" i="56"/>
  <c r="U145" i="56"/>
  <c r="T145" i="56"/>
  <c r="S145" i="56"/>
  <c r="R145" i="56"/>
  <c r="Q145" i="56"/>
  <c r="AC145" i="56" s="1"/>
  <c r="P145" i="56"/>
  <c r="AA145" i="56" s="1"/>
  <c r="O145" i="56"/>
  <c r="N145" i="56"/>
  <c r="M145" i="56"/>
  <c r="L145" i="56"/>
  <c r="AD144" i="56"/>
  <c r="Y144" i="56"/>
  <c r="V144" i="56"/>
  <c r="S144" i="56"/>
  <c r="R144" i="56"/>
  <c r="Q144" i="56"/>
  <c r="AF144" i="56" s="1"/>
  <c r="P144" i="56"/>
  <c r="Z144" i="56" s="1"/>
  <c r="O144" i="56"/>
  <c r="U144" i="56" s="1"/>
  <c r="N144" i="56"/>
  <c r="M144" i="56"/>
  <c r="L144" i="56"/>
  <c r="AE143" i="56"/>
  <c r="AB143" i="56"/>
  <c r="AA143" i="56"/>
  <c r="Z143" i="56"/>
  <c r="Y143" i="56"/>
  <c r="Q143" i="56"/>
  <c r="AF143" i="56" s="1"/>
  <c r="P143" i="56"/>
  <c r="W143" i="56" s="1"/>
  <c r="O143" i="56"/>
  <c r="V143" i="56" s="1"/>
  <c r="N143" i="56"/>
  <c r="M143" i="56"/>
  <c r="L143" i="56"/>
  <c r="AF142" i="56"/>
  <c r="AE142" i="56"/>
  <c r="AD142" i="56"/>
  <c r="AB142" i="56"/>
  <c r="X142" i="56"/>
  <c r="V142" i="56"/>
  <c r="U142" i="56"/>
  <c r="T142" i="56"/>
  <c r="S142" i="56"/>
  <c r="R142" i="56"/>
  <c r="Q142" i="56"/>
  <c r="AC142" i="56" s="1"/>
  <c r="P142" i="56"/>
  <c r="AA142" i="56" s="1"/>
  <c r="O142" i="56"/>
  <c r="N142" i="56"/>
  <c r="M142" i="56"/>
  <c r="L142" i="56"/>
  <c r="AF141" i="56"/>
  <c r="AE141" i="56"/>
  <c r="AD141" i="56"/>
  <c r="AB141" i="56"/>
  <c r="V141" i="56"/>
  <c r="U141" i="56"/>
  <c r="T141" i="56"/>
  <c r="S141" i="56"/>
  <c r="R141" i="56"/>
  <c r="Q141" i="56"/>
  <c r="AC141" i="56" s="1"/>
  <c r="P141" i="56"/>
  <c r="AA141" i="56" s="1"/>
  <c r="O141" i="56"/>
  <c r="N141" i="56"/>
  <c r="M141" i="56"/>
  <c r="L141" i="56"/>
  <c r="AD140" i="56"/>
  <c r="Y140" i="56"/>
  <c r="V140" i="56"/>
  <c r="S140" i="56"/>
  <c r="R140" i="56"/>
  <c r="Q140" i="56"/>
  <c r="AF140" i="56" s="1"/>
  <c r="P140" i="56"/>
  <c r="Z140" i="56" s="1"/>
  <c r="O140" i="56"/>
  <c r="U140" i="56" s="1"/>
  <c r="N140" i="56"/>
  <c r="M140" i="56"/>
  <c r="L140" i="56"/>
  <c r="AE139" i="56"/>
  <c r="AB139" i="56"/>
  <c r="AA139" i="56"/>
  <c r="Z139" i="56"/>
  <c r="Y139" i="56"/>
  <c r="Q139" i="56"/>
  <c r="AF139" i="56" s="1"/>
  <c r="P139" i="56"/>
  <c r="W139" i="56" s="1"/>
  <c r="O139" i="56"/>
  <c r="V139" i="56" s="1"/>
  <c r="N139" i="56"/>
  <c r="M139" i="56"/>
  <c r="L139" i="56"/>
  <c r="AF138" i="56"/>
  <c r="AE138" i="56"/>
  <c r="AD138" i="56"/>
  <c r="AB138" i="56"/>
  <c r="V138" i="56"/>
  <c r="U138" i="56"/>
  <c r="T138" i="56"/>
  <c r="S138" i="56"/>
  <c r="R138" i="56"/>
  <c r="Q138" i="56"/>
  <c r="AC138" i="56" s="1"/>
  <c r="P138" i="56"/>
  <c r="AA138" i="56" s="1"/>
  <c r="O138" i="56"/>
  <c r="N138" i="56"/>
  <c r="M138" i="56"/>
  <c r="L138" i="56"/>
  <c r="AF137" i="56"/>
  <c r="AE137" i="56"/>
  <c r="AD137" i="56"/>
  <c r="AB137" i="56"/>
  <c r="V137" i="56"/>
  <c r="U137" i="56"/>
  <c r="T137" i="56"/>
  <c r="S137" i="56"/>
  <c r="R137" i="56"/>
  <c r="Q137" i="56"/>
  <c r="AC137" i="56" s="1"/>
  <c r="P137" i="56"/>
  <c r="AA137" i="56" s="1"/>
  <c r="O137" i="56"/>
  <c r="N137" i="56"/>
  <c r="M137" i="56"/>
  <c r="L137" i="56"/>
  <c r="Y136" i="56"/>
  <c r="V136" i="56"/>
  <c r="S136" i="56"/>
  <c r="R136" i="56"/>
  <c r="Q136" i="56"/>
  <c r="AF136" i="56" s="1"/>
  <c r="P136" i="56"/>
  <c r="Z136" i="56" s="1"/>
  <c r="O136" i="56"/>
  <c r="U136" i="56" s="1"/>
  <c r="N136" i="56"/>
  <c r="M136" i="56"/>
  <c r="L136" i="56"/>
  <c r="AE135" i="56"/>
  <c r="AB135" i="56"/>
  <c r="AA135" i="56"/>
  <c r="Z135" i="56"/>
  <c r="Y135" i="56"/>
  <c r="V135" i="56"/>
  <c r="S135" i="56"/>
  <c r="Q135" i="56"/>
  <c r="AF135" i="56" s="1"/>
  <c r="P135" i="56"/>
  <c r="W135" i="56" s="1"/>
  <c r="O135" i="56"/>
  <c r="U135" i="56" s="1"/>
  <c r="N135" i="56"/>
  <c r="M135" i="56"/>
  <c r="L135" i="56"/>
  <c r="AF134" i="56"/>
  <c r="AE134" i="56"/>
  <c r="AD134" i="56"/>
  <c r="AB134" i="56"/>
  <c r="V134" i="56"/>
  <c r="U134" i="56"/>
  <c r="T134" i="56"/>
  <c r="S134" i="56"/>
  <c r="R134" i="56"/>
  <c r="Q134" i="56"/>
  <c r="AC134" i="56" s="1"/>
  <c r="P134" i="56"/>
  <c r="AA134" i="56" s="1"/>
  <c r="O134" i="56"/>
  <c r="N134" i="56"/>
  <c r="M134" i="56"/>
  <c r="L134" i="56"/>
  <c r="AF133" i="56"/>
  <c r="AE133" i="56"/>
  <c r="AD133" i="56"/>
  <c r="AB133" i="56"/>
  <c r="V133" i="56"/>
  <c r="U133" i="56"/>
  <c r="T133" i="56"/>
  <c r="S133" i="56"/>
  <c r="R133" i="56"/>
  <c r="Q133" i="56"/>
  <c r="AC133" i="56" s="1"/>
  <c r="P133" i="56"/>
  <c r="O133" i="56"/>
  <c r="N133" i="56"/>
  <c r="M133" i="56"/>
  <c r="L133" i="56"/>
  <c r="AD132" i="56"/>
  <c r="Y132" i="56"/>
  <c r="V132" i="56"/>
  <c r="S132" i="56"/>
  <c r="R132" i="56"/>
  <c r="Q132" i="56"/>
  <c r="AF132" i="56" s="1"/>
  <c r="P132" i="56"/>
  <c r="Z132" i="56" s="1"/>
  <c r="O132" i="56"/>
  <c r="U132" i="56" s="1"/>
  <c r="N132" i="56"/>
  <c r="M132" i="56"/>
  <c r="L132" i="56"/>
  <c r="AE131" i="56"/>
  <c r="AB131" i="56"/>
  <c r="AA131" i="56"/>
  <c r="Z131" i="56"/>
  <c r="Y131" i="56"/>
  <c r="Q131" i="56"/>
  <c r="AF131" i="56" s="1"/>
  <c r="P131" i="56"/>
  <c r="W131" i="56" s="1"/>
  <c r="O131" i="56"/>
  <c r="N131" i="56"/>
  <c r="M131" i="56"/>
  <c r="L131" i="56"/>
  <c r="AF130" i="56"/>
  <c r="AE130" i="56"/>
  <c r="AD130" i="56"/>
  <c r="AB130" i="56"/>
  <c r="V130" i="56"/>
  <c r="U130" i="56"/>
  <c r="T130" i="56"/>
  <c r="S130" i="56"/>
  <c r="R130" i="56"/>
  <c r="Q130" i="56"/>
  <c r="AC130" i="56" s="1"/>
  <c r="P130" i="56"/>
  <c r="Y130" i="56" s="1"/>
  <c r="O130" i="56"/>
  <c r="N130" i="56"/>
  <c r="M130" i="56"/>
  <c r="L130" i="56"/>
  <c r="AF129" i="56"/>
  <c r="AE129" i="56"/>
  <c r="AD129" i="56"/>
  <c r="AB129" i="56"/>
  <c r="V129" i="56"/>
  <c r="U129" i="56"/>
  <c r="T129" i="56"/>
  <c r="S129" i="56"/>
  <c r="R129" i="56"/>
  <c r="Q129" i="56"/>
  <c r="AC129" i="56" s="1"/>
  <c r="P129" i="56"/>
  <c r="O129" i="56"/>
  <c r="N129" i="56"/>
  <c r="M129" i="56"/>
  <c r="L129" i="56"/>
  <c r="AB128" i="56"/>
  <c r="V128" i="56"/>
  <c r="S128" i="56"/>
  <c r="R128" i="56"/>
  <c r="Q128" i="56"/>
  <c r="AF128" i="56" s="1"/>
  <c r="P128" i="56"/>
  <c r="O128" i="56"/>
  <c r="U128" i="56" s="1"/>
  <c r="N128" i="56"/>
  <c r="M128" i="56"/>
  <c r="L128" i="56"/>
  <c r="AE127" i="56"/>
  <c r="AB127" i="56"/>
  <c r="V127" i="56"/>
  <c r="Q127" i="56"/>
  <c r="AF127" i="56" s="1"/>
  <c r="P127" i="56"/>
  <c r="O127" i="56"/>
  <c r="S127" i="56" s="1"/>
  <c r="N127" i="56"/>
  <c r="M127" i="56"/>
  <c r="L127" i="56"/>
  <c r="AF126" i="56"/>
  <c r="AE126" i="56"/>
  <c r="AD126" i="56"/>
  <c r="AB126" i="56"/>
  <c r="Y126" i="56"/>
  <c r="W126" i="56"/>
  <c r="V126" i="56"/>
  <c r="U126" i="56"/>
  <c r="T126" i="56"/>
  <c r="S126" i="56"/>
  <c r="R126" i="56"/>
  <c r="Q126" i="56"/>
  <c r="AC126" i="56" s="1"/>
  <c r="P126" i="56"/>
  <c r="X126" i="56" s="1"/>
  <c r="O126" i="56"/>
  <c r="N126" i="56"/>
  <c r="M126" i="56"/>
  <c r="L126" i="56"/>
  <c r="AF125" i="56"/>
  <c r="AE125" i="56"/>
  <c r="AD125" i="56"/>
  <c r="AB125" i="56"/>
  <c r="V125" i="56"/>
  <c r="U125" i="56"/>
  <c r="T125" i="56"/>
  <c r="S125" i="56"/>
  <c r="R125" i="56"/>
  <c r="Q125" i="56"/>
  <c r="AC125" i="56" s="1"/>
  <c r="P125" i="56"/>
  <c r="O125" i="56"/>
  <c r="N125" i="56"/>
  <c r="M125" i="56"/>
  <c r="L125" i="56"/>
  <c r="V124" i="56"/>
  <c r="S124" i="56"/>
  <c r="R124" i="56"/>
  <c r="Q124" i="56"/>
  <c r="AF124" i="56" s="1"/>
  <c r="P124" i="56"/>
  <c r="AA124" i="56" s="1"/>
  <c r="O124" i="56"/>
  <c r="N124" i="56"/>
  <c r="M124" i="56"/>
  <c r="L124" i="56"/>
  <c r="AE123" i="56"/>
  <c r="AB123" i="56"/>
  <c r="W123" i="56"/>
  <c r="V123" i="56"/>
  <c r="Q123" i="56"/>
  <c r="AF123" i="56" s="1"/>
  <c r="P123" i="56"/>
  <c r="AA123" i="56" s="1"/>
  <c r="O123" i="56"/>
  <c r="N123" i="56"/>
  <c r="M123" i="56"/>
  <c r="L123" i="56"/>
  <c r="AF122" i="56"/>
  <c r="AE122" i="56"/>
  <c r="AD122" i="56"/>
  <c r="AB122" i="56"/>
  <c r="Z122" i="56"/>
  <c r="V122" i="56"/>
  <c r="U122" i="56"/>
  <c r="T122" i="56"/>
  <c r="S122" i="56"/>
  <c r="R122" i="56"/>
  <c r="Q122" i="56"/>
  <c r="AC122" i="56" s="1"/>
  <c r="P122" i="56"/>
  <c r="AA122" i="56" s="1"/>
  <c r="O122" i="56"/>
  <c r="N122" i="56"/>
  <c r="M122" i="56"/>
  <c r="L122" i="56"/>
  <c r="V121" i="56"/>
  <c r="U121" i="56"/>
  <c r="T121" i="56"/>
  <c r="S121" i="56"/>
  <c r="R121" i="56"/>
  <c r="Q121" i="56"/>
  <c r="AF121" i="56" s="1"/>
  <c r="P121" i="56"/>
  <c r="Y121" i="56" s="1"/>
  <c r="O121" i="56"/>
  <c r="N121" i="56"/>
  <c r="M121" i="56"/>
  <c r="L121" i="56"/>
  <c r="AE120" i="56"/>
  <c r="AD120" i="56"/>
  <c r="AC120" i="56"/>
  <c r="S120" i="56"/>
  <c r="Q120" i="56"/>
  <c r="AB120" i="56" s="1"/>
  <c r="P120" i="56"/>
  <c r="O120" i="56"/>
  <c r="U120" i="56" s="1"/>
  <c r="N120" i="56"/>
  <c r="M120" i="56"/>
  <c r="L120" i="56"/>
  <c r="AE119" i="56"/>
  <c r="AC119" i="56"/>
  <c r="V119" i="56"/>
  <c r="U119" i="56"/>
  <c r="Q119" i="56"/>
  <c r="AB119" i="56" s="1"/>
  <c r="P119" i="56"/>
  <c r="AA119" i="56" s="1"/>
  <c r="O119" i="56"/>
  <c r="N119" i="56"/>
  <c r="M119" i="56"/>
  <c r="L119" i="56"/>
  <c r="AF118" i="56"/>
  <c r="AE118" i="56"/>
  <c r="AD118" i="56"/>
  <c r="AB118" i="56"/>
  <c r="Z118" i="56"/>
  <c r="V118" i="56"/>
  <c r="U118" i="56"/>
  <c r="T118" i="56"/>
  <c r="S118" i="56"/>
  <c r="R118" i="56"/>
  <c r="Q118" i="56"/>
  <c r="AC118" i="56" s="1"/>
  <c r="P118" i="56"/>
  <c r="AA118" i="56" s="1"/>
  <c r="O118" i="56"/>
  <c r="N118" i="56"/>
  <c r="M118" i="56"/>
  <c r="L118" i="56"/>
  <c r="AF117" i="56"/>
  <c r="AE117" i="56"/>
  <c r="AC117" i="56"/>
  <c r="AB117" i="56"/>
  <c r="X117" i="56"/>
  <c r="V117" i="56"/>
  <c r="Q117" i="56"/>
  <c r="AD117" i="56" s="1"/>
  <c r="P117" i="56"/>
  <c r="Z117" i="56" s="1"/>
  <c r="O117" i="56"/>
  <c r="U117" i="56" s="1"/>
  <c r="N117" i="56"/>
  <c r="M117" i="56"/>
  <c r="L117" i="56"/>
  <c r="AF116" i="56"/>
  <c r="AE116" i="56"/>
  <c r="AB116" i="56"/>
  <c r="AA116" i="56"/>
  <c r="Y116" i="56"/>
  <c r="X116" i="56"/>
  <c r="T116" i="56"/>
  <c r="R116" i="56"/>
  <c r="Q116" i="56"/>
  <c r="AD116" i="56" s="1"/>
  <c r="P116" i="56"/>
  <c r="W116" i="56" s="1"/>
  <c r="O116" i="56"/>
  <c r="S116" i="56" s="1"/>
  <c r="N116" i="56"/>
  <c r="M116" i="56"/>
  <c r="L116" i="56"/>
  <c r="AE115" i="56"/>
  <c r="AC115" i="56"/>
  <c r="AB115" i="56"/>
  <c r="Z115" i="56"/>
  <c r="W115" i="56"/>
  <c r="Q115" i="56"/>
  <c r="AF115" i="56" s="1"/>
  <c r="P115" i="56"/>
  <c r="AA115" i="56" s="1"/>
  <c r="O115" i="56"/>
  <c r="T115" i="56" s="1"/>
  <c r="N115" i="56"/>
  <c r="M115" i="56"/>
  <c r="L115" i="56"/>
  <c r="AF114" i="56"/>
  <c r="AE114" i="56"/>
  <c r="AD114" i="56"/>
  <c r="AB114" i="56"/>
  <c r="AA114" i="56"/>
  <c r="Z114" i="56"/>
  <c r="X114" i="56"/>
  <c r="W114" i="56"/>
  <c r="U114" i="56"/>
  <c r="R114" i="56"/>
  <c r="Q114" i="56"/>
  <c r="AC114" i="56" s="1"/>
  <c r="P114" i="56"/>
  <c r="Y114" i="56" s="1"/>
  <c r="O114" i="56"/>
  <c r="V114" i="56" s="1"/>
  <c r="N114" i="56"/>
  <c r="M114" i="56"/>
  <c r="L114" i="56"/>
  <c r="AA113" i="56"/>
  <c r="W113" i="56"/>
  <c r="V113" i="56"/>
  <c r="U113" i="56"/>
  <c r="T113" i="56"/>
  <c r="S113" i="56"/>
  <c r="R113" i="56"/>
  <c r="Q113" i="56"/>
  <c r="AE113" i="56" s="1"/>
  <c r="P113" i="56"/>
  <c r="Z113" i="56" s="1"/>
  <c r="O113" i="56"/>
  <c r="N113" i="56"/>
  <c r="M113" i="56"/>
  <c r="L113" i="56"/>
  <c r="AF112" i="56"/>
  <c r="AE112" i="56"/>
  <c r="AB112" i="56"/>
  <c r="Z112" i="56"/>
  <c r="Q112" i="56"/>
  <c r="AD112" i="56" s="1"/>
  <c r="P112" i="56"/>
  <c r="W112" i="56" s="1"/>
  <c r="O112" i="56"/>
  <c r="V112" i="56" s="1"/>
  <c r="N112" i="56"/>
  <c r="M112" i="56"/>
  <c r="L112" i="56"/>
  <c r="Z111" i="56"/>
  <c r="X111" i="56"/>
  <c r="W111" i="56"/>
  <c r="U111" i="56"/>
  <c r="Q111" i="56"/>
  <c r="AF111" i="56" s="1"/>
  <c r="P111" i="56"/>
  <c r="AA111" i="56" s="1"/>
  <c r="O111" i="56"/>
  <c r="V111" i="56" s="1"/>
  <c r="N111" i="56"/>
  <c r="M111" i="56"/>
  <c r="L111" i="56"/>
  <c r="AF110" i="56"/>
  <c r="AD110" i="56"/>
  <c r="AA110" i="56"/>
  <c r="Z110" i="56"/>
  <c r="Y110" i="56"/>
  <c r="X110" i="56"/>
  <c r="W110" i="56"/>
  <c r="U110" i="56"/>
  <c r="T110" i="56"/>
  <c r="R110" i="56"/>
  <c r="Q110" i="56"/>
  <c r="AE110" i="56" s="1"/>
  <c r="P110" i="56"/>
  <c r="O110" i="56"/>
  <c r="S110" i="56" s="1"/>
  <c r="N110" i="56"/>
  <c r="M110" i="56"/>
  <c r="L110" i="56"/>
  <c r="AA109" i="56"/>
  <c r="W109" i="56"/>
  <c r="Q109" i="56"/>
  <c r="AB109" i="56" s="1"/>
  <c r="P109" i="56"/>
  <c r="Z109" i="56" s="1"/>
  <c r="O109" i="56"/>
  <c r="V109" i="56" s="1"/>
  <c r="N109" i="56"/>
  <c r="M109" i="56"/>
  <c r="L109" i="56"/>
  <c r="Z108" i="56"/>
  <c r="X108" i="56"/>
  <c r="Q108" i="56"/>
  <c r="AF108" i="56" s="1"/>
  <c r="P108" i="56"/>
  <c r="Y108" i="56" s="1"/>
  <c r="O108" i="56"/>
  <c r="V108" i="56" s="1"/>
  <c r="N108" i="56"/>
  <c r="M108" i="56"/>
  <c r="L108" i="56"/>
  <c r="Z107" i="56"/>
  <c r="X107" i="56"/>
  <c r="W107" i="56"/>
  <c r="U107" i="56"/>
  <c r="Q107" i="56"/>
  <c r="AF107" i="56" s="1"/>
  <c r="P107" i="56"/>
  <c r="AA107" i="56" s="1"/>
  <c r="O107" i="56"/>
  <c r="V107" i="56" s="1"/>
  <c r="N107" i="56"/>
  <c r="M107" i="56"/>
  <c r="L107" i="56"/>
  <c r="AF106" i="56"/>
  <c r="AE106" i="56"/>
  <c r="AD106" i="56"/>
  <c r="AA106" i="56"/>
  <c r="Z106" i="56"/>
  <c r="Y106" i="56"/>
  <c r="X106" i="56"/>
  <c r="W106" i="56"/>
  <c r="V106" i="56"/>
  <c r="U106" i="56"/>
  <c r="T106" i="56"/>
  <c r="R106" i="56"/>
  <c r="Q106" i="56"/>
  <c r="AC106" i="56" s="1"/>
  <c r="P106" i="56"/>
  <c r="O106" i="56"/>
  <c r="S106" i="56" s="1"/>
  <c r="N106" i="56"/>
  <c r="M106" i="56"/>
  <c r="L106" i="56"/>
  <c r="AA105" i="56"/>
  <c r="W105" i="56"/>
  <c r="Q105" i="56"/>
  <c r="AB105" i="56" s="1"/>
  <c r="P105" i="56"/>
  <c r="Z105" i="56" s="1"/>
  <c r="O105" i="56"/>
  <c r="V105" i="56" s="1"/>
  <c r="N105" i="56"/>
  <c r="M105" i="56"/>
  <c r="L105" i="56"/>
  <c r="Z104" i="56"/>
  <c r="X104" i="56"/>
  <c r="Q104" i="56"/>
  <c r="AF104" i="56" s="1"/>
  <c r="P104" i="56"/>
  <c r="Y104" i="56" s="1"/>
  <c r="O104" i="56"/>
  <c r="V104" i="56" s="1"/>
  <c r="N104" i="56"/>
  <c r="M104" i="56"/>
  <c r="L104" i="56"/>
  <c r="Z103" i="56"/>
  <c r="W103" i="56"/>
  <c r="V103" i="56"/>
  <c r="U103" i="56"/>
  <c r="Q103" i="56"/>
  <c r="AF103" i="56" s="1"/>
  <c r="P103" i="56"/>
  <c r="AA103" i="56" s="1"/>
  <c r="O103" i="56"/>
  <c r="T103" i="56" s="1"/>
  <c r="N103" i="56"/>
  <c r="M103" i="56"/>
  <c r="L103" i="56"/>
  <c r="AF102" i="56"/>
  <c r="AE102" i="56"/>
  <c r="AD102" i="56"/>
  <c r="AA102" i="56"/>
  <c r="Z102" i="56"/>
  <c r="Y102" i="56"/>
  <c r="X102" i="56"/>
  <c r="W102" i="56"/>
  <c r="V102" i="56"/>
  <c r="U102" i="56"/>
  <c r="T102" i="56"/>
  <c r="S102" i="56"/>
  <c r="R102" i="56"/>
  <c r="Q102" i="56"/>
  <c r="AC102" i="56" s="1"/>
  <c r="P102" i="56"/>
  <c r="O102" i="56"/>
  <c r="N102" i="56"/>
  <c r="M102" i="56"/>
  <c r="L102" i="56"/>
  <c r="AA101" i="56"/>
  <c r="Q101" i="56"/>
  <c r="AB101" i="56" s="1"/>
  <c r="P101" i="56"/>
  <c r="Z101" i="56" s="1"/>
  <c r="O101" i="56"/>
  <c r="V101" i="56" s="1"/>
  <c r="N101" i="56"/>
  <c r="M101" i="56"/>
  <c r="L101" i="56"/>
  <c r="Z100" i="56"/>
  <c r="X100" i="56"/>
  <c r="Q100" i="56"/>
  <c r="AF100" i="56" s="1"/>
  <c r="P100" i="56"/>
  <c r="Y100" i="56" s="1"/>
  <c r="O100" i="56"/>
  <c r="V100" i="56" s="1"/>
  <c r="N100" i="56"/>
  <c r="M100" i="56"/>
  <c r="L100" i="56"/>
  <c r="Z99" i="56"/>
  <c r="W99" i="56"/>
  <c r="V99" i="56"/>
  <c r="U99" i="56"/>
  <c r="Q99" i="56"/>
  <c r="AF99" i="56" s="1"/>
  <c r="P99" i="56"/>
  <c r="AA99" i="56" s="1"/>
  <c r="O99" i="56"/>
  <c r="T99" i="56" s="1"/>
  <c r="N99" i="56"/>
  <c r="M99" i="56"/>
  <c r="L99" i="56"/>
  <c r="AF98" i="56"/>
  <c r="AE98" i="56"/>
  <c r="AD98" i="56"/>
  <c r="AA98" i="56"/>
  <c r="Z98" i="56"/>
  <c r="Y98" i="56"/>
  <c r="X98" i="56"/>
  <c r="W98" i="56"/>
  <c r="V98" i="56"/>
  <c r="U98" i="56"/>
  <c r="T98" i="56"/>
  <c r="S98" i="56"/>
  <c r="R98" i="56"/>
  <c r="Q98" i="56"/>
  <c r="AC98" i="56" s="1"/>
  <c r="P98" i="56"/>
  <c r="O98" i="56"/>
  <c r="N98" i="56"/>
  <c r="M98" i="56"/>
  <c r="L98" i="56"/>
  <c r="AA97" i="56"/>
  <c r="Q97" i="56"/>
  <c r="AB97" i="56" s="1"/>
  <c r="P97" i="56"/>
  <c r="Z97" i="56" s="1"/>
  <c r="O97" i="56"/>
  <c r="V97" i="56" s="1"/>
  <c r="N97" i="56"/>
  <c r="M97" i="56"/>
  <c r="L97" i="56"/>
  <c r="Z96" i="56"/>
  <c r="X96" i="56"/>
  <c r="Q96" i="56"/>
  <c r="AF96" i="56" s="1"/>
  <c r="P96" i="56"/>
  <c r="Y96" i="56" s="1"/>
  <c r="O96" i="56"/>
  <c r="V96" i="56" s="1"/>
  <c r="N96" i="56"/>
  <c r="M96" i="56"/>
  <c r="L96" i="56"/>
  <c r="Z95" i="56"/>
  <c r="W95" i="56"/>
  <c r="V95" i="56"/>
  <c r="U95" i="56"/>
  <c r="Q95" i="56"/>
  <c r="AF95" i="56" s="1"/>
  <c r="P95" i="56"/>
  <c r="AA95" i="56" s="1"/>
  <c r="O95" i="56"/>
  <c r="T95" i="56" s="1"/>
  <c r="N95" i="56"/>
  <c r="M95" i="56"/>
  <c r="L95" i="56"/>
  <c r="AF94" i="56"/>
  <c r="AE94" i="56"/>
  <c r="AD94" i="56"/>
  <c r="AA94" i="56"/>
  <c r="Z94" i="56"/>
  <c r="Y94" i="56"/>
  <c r="X94" i="56"/>
  <c r="W94" i="56"/>
  <c r="V94" i="56"/>
  <c r="U94" i="56"/>
  <c r="T94" i="56"/>
  <c r="S94" i="56"/>
  <c r="R94" i="56"/>
  <c r="Q94" i="56"/>
  <c r="AC94" i="56" s="1"/>
  <c r="P94" i="56"/>
  <c r="O94" i="56"/>
  <c r="N94" i="56"/>
  <c r="M94" i="56"/>
  <c r="L94" i="56"/>
  <c r="AA93" i="56"/>
  <c r="Q93" i="56"/>
  <c r="AB93" i="56" s="1"/>
  <c r="P93" i="56"/>
  <c r="Z93" i="56" s="1"/>
  <c r="O93" i="56"/>
  <c r="V93" i="56" s="1"/>
  <c r="N93" i="56"/>
  <c r="M93" i="56"/>
  <c r="L93" i="56"/>
  <c r="Z92" i="56"/>
  <c r="X92" i="56"/>
  <c r="T92" i="56"/>
  <c r="Q92" i="56"/>
  <c r="AF92" i="56" s="1"/>
  <c r="P92" i="56"/>
  <c r="Y92" i="56" s="1"/>
  <c r="O92" i="56"/>
  <c r="V92" i="56" s="1"/>
  <c r="N92" i="56"/>
  <c r="M92" i="56"/>
  <c r="L92" i="56"/>
  <c r="W91" i="56"/>
  <c r="V91" i="56"/>
  <c r="U91" i="56"/>
  <c r="Q91" i="56"/>
  <c r="AF91" i="56" s="1"/>
  <c r="P91" i="56"/>
  <c r="AA91" i="56" s="1"/>
  <c r="O91" i="56"/>
  <c r="T91" i="56" s="1"/>
  <c r="N91" i="56"/>
  <c r="M91" i="56"/>
  <c r="L91" i="56"/>
  <c r="AF90" i="56"/>
  <c r="AE90" i="56"/>
  <c r="AD90" i="56"/>
  <c r="AA90" i="56"/>
  <c r="Z90" i="56"/>
  <c r="Y90" i="56"/>
  <c r="X90" i="56"/>
  <c r="W90" i="56"/>
  <c r="V90" i="56"/>
  <c r="U90" i="56"/>
  <c r="T90" i="56"/>
  <c r="S90" i="56"/>
  <c r="R90" i="56"/>
  <c r="Q90" i="56"/>
  <c r="AC90" i="56" s="1"/>
  <c r="P90" i="56"/>
  <c r="O90" i="56"/>
  <c r="N90" i="56"/>
  <c r="M90" i="56"/>
  <c r="L90" i="56"/>
  <c r="AA89" i="56"/>
  <c r="Q89" i="56"/>
  <c r="AB89" i="56" s="1"/>
  <c r="P89" i="56"/>
  <c r="Z89" i="56" s="1"/>
  <c r="O89" i="56"/>
  <c r="V89" i="56" s="1"/>
  <c r="N89" i="56"/>
  <c r="M89" i="56"/>
  <c r="L89" i="56"/>
  <c r="Z88" i="56"/>
  <c r="X88" i="56"/>
  <c r="T88" i="56"/>
  <c r="S88" i="56"/>
  <c r="Q88" i="56"/>
  <c r="AF88" i="56" s="1"/>
  <c r="P88" i="56"/>
  <c r="Y88" i="56" s="1"/>
  <c r="O88" i="56"/>
  <c r="V88" i="56" s="1"/>
  <c r="N88" i="56"/>
  <c r="M88" i="56"/>
  <c r="L88" i="56"/>
  <c r="W87" i="56"/>
  <c r="V87" i="56"/>
  <c r="U87" i="56"/>
  <c r="Q87" i="56"/>
  <c r="AF87" i="56" s="1"/>
  <c r="P87" i="56"/>
  <c r="AA87" i="56" s="1"/>
  <c r="O87" i="56"/>
  <c r="T87" i="56" s="1"/>
  <c r="N87" i="56"/>
  <c r="M87" i="56"/>
  <c r="L87" i="56"/>
  <c r="AF86" i="56"/>
  <c r="AE86" i="56"/>
  <c r="AD86" i="56"/>
  <c r="AA86" i="56"/>
  <c r="Z86" i="56"/>
  <c r="Y86" i="56"/>
  <c r="X86" i="56"/>
  <c r="W86" i="56"/>
  <c r="V86" i="56"/>
  <c r="U86" i="56"/>
  <c r="T86" i="56"/>
  <c r="S86" i="56"/>
  <c r="R86" i="56"/>
  <c r="Q86" i="56"/>
  <c r="AC86" i="56" s="1"/>
  <c r="P86" i="56"/>
  <c r="O86" i="56"/>
  <c r="N86" i="56"/>
  <c r="M86" i="56"/>
  <c r="L86" i="56"/>
  <c r="AA85" i="56"/>
  <c r="Q85" i="56"/>
  <c r="AB85" i="56" s="1"/>
  <c r="P85" i="56"/>
  <c r="Z85" i="56" s="1"/>
  <c r="O85" i="56"/>
  <c r="V85" i="56" s="1"/>
  <c r="N85" i="56"/>
  <c r="M85" i="56"/>
  <c r="L85" i="56"/>
  <c r="Z84" i="56"/>
  <c r="X84" i="56"/>
  <c r="T84" i="56"/>
  <c r="S84" i="56"/>
  <c r="Q84" i="56"/>
  <c r="AF84" i="56" s="1"/>
  <c r="P84" i="56"/>
  <c r="Y84" i="56" s="1"/>
  <c r="O84" i="56"/>
  <c r="V84" i="56" s="1"/>
  <c r="N84" i="56"/>
  <c r="M84" i="56"/>
  <c r="L84" i="56"/>
  <c r="W83" i="56"/>
  <c r="V83" i="56"/>
  <c r="U83" i="56"/>
  <c r="Q83" i="56"/>
  <c r="AF83" i="56" s="1"/>
  <c r="P83" i="56"/>
  <c r="AA83" i="56" s="1"/>
  <c r="O83" i="56"/>
  <c r="T83" i="56" s="1"/>
  <c r="N83" i="56"/>
  <c r="M83" i="56"/>
  <c r="L83" i="56"/>
  <c r="AF82" i="56"/>
  <c r="AE82" i="56"/>
  <c r="AD82" i="56"/>
  <c r="AA82" i="56"/>
  <c r="Z82" i="56"/>
  <c r="Y82" i="56"/>
  <c r="X82" i="56"/>
  <c r="W82" i="56"/>
  <c r="V82" i="56"/>
  <c r="U82" i="56"/>
  <c r="T82" i="56"/>
  <c r="S82" i="56"/>
  <c r="R82" i="56"/>
  <c r="Q82" i="56"/>
  <c r="AC82" i="56" s="1"/>
  <c r="P82" i="56"/>
  <c r="O82" i="56"/>
  <c r="N82" i="56"/>
  <c r="M82" i="56"/>
  <c r="L82" i="56"/>
  <c r="Q81" i="56"/>
  <c r="AB81" i="56" s="1"/>
  <c r="P81" i="56"/>
  <c r="AA81" i="56" s="1"/>
  <c r="O81" i="56"/>
  <c r="V81" i="56" s="1"/>
  <c r="N81" i="56"/>
  <c r="M81" i="56"/>
  <c r="L81" i="56"/>
  <c r="Z80" i="56"/>
  <c r="Y80" i="56"/>
  <c r="X80" i="56"/>
  <c r="S80" i="56"/>
  <c r="Q80" i="56"/>
  <c r="AF80" i="56" s="1"/>
  <c r="P80" i="56"/>
  <c r="W80" i="56" s="1"/>
  <c r="O80" i="56"/>
  <c r="V80" i="56" s="1"/>
  <c r="N80" i="56"/>
  <c r="M80" i="56"/>
  <c r="L80" i="56"/>
  <c r="AB79" i="56"/>
  <c r="W79" i="56"/>
  <c r="V79" i="56"/>
  <c r="U79" i="56"/>
  <c r="Q79" i="56"/>
  <c r="AF79" i="56" s="1"/>
  <c r="P79" i="56"/>
  <c r="AA79" i="56" s="1"/>
  <c r="O79" i="56"/>
  <c r="T79" i="56" s="1"/>
  <c r="N79" i="56"/>
  <c r="M79" i="56"/>
  <c r="L79" i="56"/>
  <c r="AF78" i="56"/>
  <c r="AE78" i="56"/>
  <c r="AD78" i="56"/>
  <c r="AA78" i="56"/>
  <c r="Z78" i="56"/>
  <c r="Y78" i="56"/>
  <c r="X78" i="56"/>
  <c r="W78" i="56"/>
  <c r="V78" i="56"/>
  <c r="U78" i="56"/>
  <c r="T78" i="56"/>
  <c r="S78" i="56"/>
  <c r="R78" i="56"/>
  <c r="Q78" i="56"/>
  <c r="AC78" i="56" s="1"/>
  <c r="P78" i="56"/>
  <c r="O78" i="56"/>
  <c r="N78" i="56"/>
  <c r="M78" i="56"/>
  <c r="L78" i="56"/>
  <c r="Q77" i="56"/>
  <c r="AB77" i="56" s="1"/>
  <c r="P77" i="56"/>
  <c r="AA77" i="56" s="1"/>
  <c r="O77" i="56"/>
  <c r="V77" i="56" s="1"/>
  <c r="N77" i="56"/>
  <c r="M77" i="56"/>
  <c r="L77" i="56"/>
  <c r="AE76" i="56"/>
  <c r="Z76" i="56"/>
  <c r="Y76" i="56"/>
  <c r="X76" i="56"/>
  <c r="T76" i="56"/>
  <c r="S76" i="56"/>
  <c r="Q76" i="56"/>
  <c r="AF76" i="56" s="1"/>
  <c r="P76" i="56"/>
  <c r="W76" i="56" s="1"/>
  <c r="O76" i="56"/>
  <c r="V76" i="56" s="1"/>
  <c r="N76" i="56"/>
  <c r="M76" i="56"/>
  <c r="L76" i="56"/>
  <c r="AB75" i="56"/>
  <c r="W75" i="56"/>
  <c r="V75" i="56"/>
  <c r="U75" i="56"/>
  <c r="Q75" i="56"/>
  <c r="AF75" i="56" s="1"/>
  <c r="P75" i="56"/>
  <c r="AA75" i="56" s="1"/>
  <c r="O75" i="56"/>
  <c r="T75" i="56" s="1"/>
  <c r="N75" i="56"/>
  <c r="M75" i="56"/>
  <c r="L75" i="56"/>
  <c r="AF74" i="56"/>
  <c r="AE74" i="56"/>
  <c r="AD74" i="56"/>
  <c r="AA74" i="56"/>
  <c r="Z74" i="56"/>
  <c r="Y74" i="56"/>
  <c r="X74" i="56"/>
  <c r="W74" i="56"/>
  <c r="V74" i="56"/>
  <c r="U74" i="56"/>
  <c r="T74" i="56"/>
  <c r="S74" i="56"/>
  <c r="R74" i="56"/>
  <c r="Q74" i="56"/>
  <c r="AC74" i="56" s="1"/>
  <c r="P74" i="56"/>
  <c r="O74" i="56"/>
  <c r="N74" i="56"/>
  <c r="M74" i="56"/>
  <c r="L74" i="56"/>
  <c r="Q73" i="56"/>
  <c r="P73" i="56"/>
  <c r="AA73" i="56" s="1"/>
  <c r="O73" i="56"/>
  <c r="V73" i="56" s="1"/>
  <c r="N73" i="56"/>
  <c r="M73" i="56"/>
  <c r="L73" i="56"/>
  <c r="AE72" i="56"/>
  <c r="AB72" i="56"/>
  <c r="Z72" i="56"/>
  <c r="Y72" i="56"/>
  <c r="X72" i="56"/>
  <c r="T72" i="56"/>
  <c r="S72" i="56"/>
  <c r="Q72" i="56"/>
  <c r="AF72" i="56" s="1"/>
  <c r="P72" i="56"/>
  <c r="W72" i="56" s="1"/>
  <c r="O72" i="56"/>
  <c r="V72" i="56" s="1"/>
  <c r="N72" i="56"/>
  <c r="M72" i="56"/>
  <c r="L72" i="56"/>
  <c r="AB71" i="56"/>
  <c r="Y71" i="56"/>
  <c r="W71" i="56"/>
  <c r="V71" i="56"/>
  <c r="U71" i="56"/>
  <c r="Q71" i="56"/>
  <c r="AF71" i="56" s="1"/>
  <c r="P71" i="56"/>
  <c r="AA71" i="56" s="1"/>
  <c r="O71" i="56"/>
  <c r="T71" i="56" s="1"/>
  <c r="N71" i="56"/>
  <c r="M71" i="56"/>
  <c r="L71" i="56"/>
  <c r="AF70" i="56"/>
  <c r="AE70" i="56"/>
  <c r="AD70" i="56"/>
  <c r="AA70" i="56"/>
  <c r="Z70" i="56"/>
  <c r="Y70" i="56"/>
  <c r="X70" i="56"/>
  <c r="W70" i="56"/>
  <c r="V70" i="56"/>
  <c r="U70" i="56"/>
  <c r="T70" i="56"/>
  <c r="S70" i="56"/>
  <c r="R70" i="56"/>
  <c r="Q70" i="56"/>
  <c r="AC70" i="56" s="1"/>
  <c r="P70" i="56"/>
  <c r="O70" i="56"/>
  <c r="N70" i="56"/>
  <c r="M70" i="56"/>
  <c r="L70" i="56"/>
  <c r="AB69" i="56"/>
  <c r="Q69" i="56"/>
  <c r="AD69" i="56" s="1"/>
  <c r="P69" i="56"/>
  <c r="O69" i="56"/>
  <c r="N69" i="56"/>
  <c r="M69" i="56"/>
  <c r="L69" i="56"/>
  <c r="AF68" i="56"/>
  <c r="T68" i="56"/>
  <c r="S68" i="56"/>
  <c r="Q68" i="56"/>
  <c r="AD68" i="56" s="1"/>
  <c r="P68" i="56"/>
  <c r="O68" i="56"/>
  <c r="V68" i="56" s="1"/>
  <c r="N68" i="56"/>
  <c r="M68" i="56"/>
  <c r="L68" i="56"/>
  <c r="Y67" i="56"/>
  <c r="W67" i="56"/>
  <c r="V67" i="56"/>
  <c r="U67" i="56"/>
  <c r="Q67" i="56"/>
  <c r="P67" i="56"/>
  <c r="Z67" i="56" s="1"/>
  <c r="O67" i="56"/>
  <c r="T67" i="56" s="1"/>
  <c r="N67" i="56"/>
  <c r="M67" i="56"/>
  <c r="L67" i="56"/>
  <c r="AF66" i="56"/>
  <c r="AE66" i="56"/>
  <c r="AD66" i="56"/>
  <c r="AA66" i="56"/>
  <c r="Z66" i="56"/>
  <c r="Y66" i="56"/>
  <c r="X66" i="56"/>
  <c r="W66" i="56"/>
  <c r="V66" i="56"/>
  <c r="U66" i="56"/>
  <c r="T66" i="56"/>
  <c r="S66" i="56"/>
  <c r="R66" i="56"/>
  <c r="Q66" i="56"/>
  <c r="AC66" i="56" s="1"/>
  <c r="P66" i="56"/>
  <c r="O66" i="56"/>
  <c r="N66" i="56"/>
  <c r="M66" i="56"/>
  <c r="L66" i="56"/>
  <c r="S65" i="56"/>
  <c r="Q65" i="56"/>
  <c r="AF65" i="56" s="1"/>
  <c r="P65" i="56"/>
  <c r="AA65" i="56" s="1"/>
  <c r="O65" i="56"/>
  <c r="U65" i="56" s="1"/>
  <c r="N65" i="56"/>
  <c r="M65" i="56"/>
  <c r="L65" i="56"/>
  <c r="AC64" i="56"/>
  <c r="AB64" i="56"/>
  <c r="AA64" i="56"/>
  <c r="Z64" i="56"/>
  <c r="Y64" i="56"/>
  <c r="X64" i="56"/>
  <c r="U64" i="56"/>
  <c r="T64" i="56"/>
  <c r="S64" i="56"/>
  <c r="Q64" i="56"/>
  <c r="AD64" i="56" s="1"/>
  <c r="P64" i="56"/>
  <c r="W64" i="56" s="1"/>
  <c r="O64" i="56"/>
  <c r="N64" i="56"/>
  <c r="M64" i="56"/>
  <c r="L64" i="56"/>
  <c r="V63" i="56"/>
  <c r="U63" i="56"/>
  <c r="R63" i="56"/>
  <c r="Q63" i="56"/>
  <c r="AD63" i="56" s="1"/>
  <c r="P63" i="56"/>
  <c r="AA63" i="56" s="1"/>
  <c r="O63" i="56"/>
  <c r="T63" i="56" s="1"/>
  <c r="N63" i="56"/>
  <c r="M63" i="56"/>
  <c r="L63" i="56"/>
  <c r="AF62" i="56"/>
  <c r="AE62" i="56"/>
  <c r="AD62" i="56"/>
  <c r="AA62" i="56"/>
  <c r="Z62" i="56"/>
  <c r="Y62" i="56"/>
  <c r="X62" i="56"/>
  <c r="W62" i="56"/>
  <c r="V62" i="56"/>
  <c r="U62" i="56"/>
  <c r="S62" i="56"/>
  <c r="R62" i="56"/>
  <c r="Q62" i="56"/>
  <c r="AC62" i="56" s="1"/>
  <c r="P62" i="56"/>
  <c r="O62" i="56"/>
  <c r="T62" i="56" s="1"/>
  <c r="N62" i="56"/>
  <c r="M62" i="56"/>
  <c r="L62" i="56"/>
  <c r="AF61" i="56"/>
  <c r="AD61" i="56"/>
  <c r="AB61" i="56"/>
  <c r="T61" i="56"/>
  <c r="S61" i="56"/>
  <c r="R61" i="56"/>
  <c r="Q61" i="56"/>
  <c r="AC61" i="56" s="1"/>
  <c r="P61" i="56"/>
  <c r="O61" i="56"/>
  <c r="V61" i="56" s="1"/>
  <c r="N61" i="56"/>
  <c r="M61" i="56"/>
  <c r="L61" i="56"/>
  <c r="AC60" i="56"/>
  <c r="AB60" i="56"/>
  <c r="AA60" i="56"/>
  <c r="Z60" i="56"/>
  <c r="Y60" i="56"/>
  <c r="X60" i="56"/>
  <c r="Q60" i="56"/>
  <c r="AF60" i="56" s="1"/>
  <c r="P60" i="56"/>
  <c r="W60" i="56" s="1"/>
  <c r="O60" i="56"/>
  <c r="V60" i="56" s="1"/>
  <c r="N60" i="56"/>
  <c r="M60" i="56"/>
  <c r="L60" i="56"/>
  <c r="AD59" i="56"/>
  <c r="V59" i="56"/>
  <c r="U59" i="56"/>
  <c r="R59" i="56"/>
  <c r="Q59" i="56"/>
  <c r="P59" i="56"/>
  <c r="AA59" i="56" s="1"/>
  <c r="O59" i="56"/>
  <c r="N59" i="56"/>
  <c r="M59" i="56"/>
  <c r="L59" i="56"/>
  <c r="AF58" i="56"/>
  <c r="AE58" i="56"/>
  <c r="AD58" i="56"/>
  <c r="AA58" i="56"/>
  <c r="Z58" i="56"/>
  <c r="Y58" i="56"/>
  <c r="X58" i="56"/>
  <c r="W58" i="56"/>
  <c r="Q58" i="56"/>
  <c r="AC58" i="56" s="1"/>
  <c r="P58" i="56"/>
  <c r="O58" i="56"/>
  <c r="V58" i="56" s="1"/>
  <c r="N58" i="56"/>
  <c r="M58" i="56"/>
  <c r="L58" i="56"/>
  <c r="AF57" i="56"/>
  <c r="AB57" i="56"/>
  <c r="V57" i="56"/>
  <c r="U57" i="56"/>
  <c r="T57" i="56"/>
  <c r="S57" i="56"/>
  <c r="R57" i="56"/>
  <c r="Q57" i="56"/>
  <c r="AE57" i="56" s="1"/>
  <c r="P57" i="56"/>
  <c r="AA57" i="56" s="1"/>
  <c r="O57" i="56"/>
  <c r="N57" i="56"/>
  <c r="M57" i="56"/>
  <c r="L57" i="56"/>
  <c r="Q56" i="56"/>
  <c r="AF56" i="56" s="1"/>
  <c r="P56" i="56"/>
  <c r="W56" i="56" s="1"/>
  <c r="O56" i="56"/>
  <c r="V56" i="56" s="1"/>
  <c r="N56" i="56"/>
  <c r="M56" i="56"/>
  <c r="L56" i="56"/>
  <c r="AA55" i="56"/>
  <c r="Z55" i="56"/>
  <c r="Y55" i="56"/>
  <c r="X55" i="56"/>
  <c r="W55" i="56"/>
  <c r="V55" i="56"/>
  <c r="U55" i="56"/>
  <c r="S55" i="56"/>
  <c r="Q55" i="56"/>
  <c r="AF55" i="56" s="1"/>
  <c r="P55" i="56"/>
  <c r="O55" i="56"/>
  <c r="T55" i="56" s="1"/>
  <c r="N55" i="56"/>
  <c r="M55" i="56"/>
  <c r="L55" i="56"/>
  <c r="AF54" i="56"/>
  <c r="AE54" i="56"/>
  <c r="AD54" i="56"/>
  <c r="V54" i="56"/>
  <c r="U54" i="56"/>
  <c r="T54" i="56"/>
  <c r="S54" i="56"/>
  <c r="R54" i="56"/>
  <c r="Q54" i="56"/>
  <c r="AC54" i="56" s="1"/>
  <c r="P54" i="56"/>
  <c r="AA54" i="56" s="1"/>
  <c r="O54" i="56"/>
  <c r="N54" i="56"/>
  <c r="M54" i="56"/>
  <c r="L54" i="56"/>
  <c r="R53" i="56"/>
  <c r="Q53" i="56"/>
  <c r="AF53" i="56" s="1"/>
  <c r="P53" i="56"/>
  <c r="Z53" i="56" s="1"/>
  <c r="O53" i="56"/>
  <c r="V53" i="56" s="1"/>
  <c r="N53" i="56"/>
  <c r="M53" i="56"/>
  <c r="L53" i="56"/>
  <c r="AF52" i="56"/>
  <c r="AD52" i="56"/>
  <c r="AB52" i="56"/>
  <c r="AA52" i="56"/>
  <c r="Z52" i="56"/>
  <c r="Y52" i="56"/>
  <c r="X52" i="56"/>
  <c r="Q52" i="56"/>
  <c r="AE52" i="56" s="1"/>
  <c r="P52" i="56"/>
  <c r="W52" i="56" s="1"/>
  <c r="O52" i="56"/>
  <c r="V52" i="56" s="1"/>
  <c r="N52" i="56"/>
  <c r="M52" i="56"/>
  <c r="L52" i="56"/>
  <c r="AA51" i="56"/>
  <c r="Z51" i="56"/>
  <c r="Y51" i="56"/>
  <c r="X51" i="56"/>
  <c r="W51" i="56"/>
  <c r="V51" i="56"/>
  <c r="U51" i="56"/>
  <c r="S51" i="56"/>
  <c r="Q51" i="56"/>
  <c r="AF51" i="56" s="1"/>
  <c r="P51" i="56"/>
  <c r="O51" i="56"/>
  <c r="T51" i="56" s="1"/>
  <c r="N51" i="56"/>
  <c r="M51" i="56"/>
  <c r="L51" i="56"/>
  <c r="AF50" i="56"/>
  <c r="AE50" i="56"/>
  <c r="AD50" i="56"/>
  <c r="V50" i="56"/>
  <c r="U50" i="56"/>
  <c r="T50" i="56"/>
  <c r="S50" i="56"/>
  <c r="R50" i="56"/>
  <c r="Q50" i="56"/>
  <c r="AC50" i="56" s="1"/>
  <c r="P50" i="56"/>
  <c r="AA50" i="56" s="1"/>
  <c r="O50" i="56"/>
  <c r="N50" i="56"/>
  <c r="M50" i="56"/>
  <c r="L50" i="56"/>
  <c r="R49" i="56"/>
  <c r="Q49" i="56"/>
  <c r="AF49" i="56" s="1"/>
  <c r="P49" i="56"/>
  <c r="Z49" i="56" s="1"/>
  <c r="O49" i="56"/>
  <c r="V49" i="56" s="1"/>
  <c r="N49" i="56"/>
  <c r="M49" i="56"/>
  <c r="L49" i="56"/>
  <c r="AF48" i="56"/>
  <c r="AD48" i="56"/>
  <c r="AB48" i="56"/>
  <c r="AA48" i="56"/>
  <c r="Z48" i="56"/>
  <c r="Y48" i="56"/>
  <c r="X48" i="56"/>
  <c r="Q48" i="56"/>
  <c r="AE48" i="56" s="1"/>
  <c r="P48" i="56"/>
  <c r="W48" i="56" s="1"/>
  <c r="O48" i="56"/>
  <c r="V48" i="56" s="1"/>
  <c r="N48" i="56"/>
  <c r="M48" i="56"/>
  <c r="L48" i="56"/>
  <c r="AA47" i="56"/>
  <c r="Y47" i="56"/>
  <c r="X47" i="56"/>
  <c r="W47" i="56"/>
  <c r="V47" i="56"/>
  <c r="U47" i="56"/>
  <c r="S47" i="56"/>
  <c r="Q47" i="56"/>
  <c r="AF47" i="56" s="1"/>
  <c r="P47" i="56"/>
  <c r="Z47" i="56" s="1"/>
  <c r="O47" i="56"/>
  <c r="T47" i="56" s="1"/>
  <c r="N47" i="56"/>
  <c r="M47" i="56"/>
  <c r="L47" i="56"/>
  <c r="AF46" i="56"/>
  <c r="AE46" i="56"/>
  <c r="AD46" i="56"/>
  <c r="AB46" i="56"/>
  <c r="V46" i="56"/>
  <c r="U46" i="56"/>
  <c r="T46" i="56"/>
  <c r="S46" i="56"/>
  <c r="R46" i="56"/>
  <c r="Q46" i="56"/>
  <c r="AC46" i="56" s="1"/>
  <c r="P46" i="56"/>
  <c r="AA46" i="56" s="1"/>
  <c r="O46" i="56"/>
  <c r="N46" i="56"/>
  <c r="M46" i="56"/>
  <c r="L46" i="56"/>
  <c r="R45" i="56"/>
  <c r="Q45" i="56"/>
  <c r="AF45" i="56" s="1"/>
  <c r="P45" i="56"/>
  <c r="Z45" i="56" s="1"/>
  <c r="O45" i="56"/>
  <c r="V45" i="56" s="1"/>
  <c r="N45" i="56"/>
  <c r="M45" i="56"/>
  <c r="L45" i="56"/>
  <c r="AF44" i="56"/>
  <c r="AD44" i="56"/>
  <c r="AB44" i="56"/>
  <c r="AA44" i="56"/>
  <c r="Z44" i="56"/>
  <c r="Y44" i="56"/>
  <c r="X44" i="56"/>
  <c r="Q44" i="56"/>
  <c r="AE44" i="56" s="1"/>
  <c r="P44" i="56"/>
  <c r="W44" i="56" s="1"/>
  <c r="O44" i="56"/>
  <c r="V44" i="56" s="1"/>
  <c r="N44" i="56"/>
  <c r="M44" i="56"/>
  <c r="L44" i="56"/>
  <c r="AA43" i="56"/>
  <c r="Y43" i="56"/>
  <c r="X43" i="56"/>
  <c r="W43" i="56"/>
  <c r="V43" i="56"/>
  <c r="U43" i="56"/>
  <c r="S43" i="56"/>
  <c r="Q43" i="56"/>
  <c r="AF43" i="56" s="1"/>
  <c r="P43" i="56"/>
  <c r="Z43" i="56" s="1"/>
  <c r="O43" i="56"/>
  <c r="T43" i="56" s="1"/>
  <c r="N43" i="56"/>
  <c r="M43" i="56"/>
  <c r="L43" i="56"/>
  <c r="AF42" i="56"/>
  <c r="AE42" i="56"/>
  <c r="AD42" i="56"/>
  <c r="AB42" i="56"/>
  <c r="Z42" i="56"/>
  <c r="V42" i="56"/>
  <c r="U42" i="56"/>
  <c r="T42" i="56"/>
  <c r="S42" i="56"/>
  <c r="R42" i="56"/>
  <c r="Q42" i="56"/>
  <c r="AC42" i="56" s="1"/>
  <c r="P42" i="56"/>
  <c r="AA42" i="56" s="1"/>
  <c r="O42" i="56"/>
  <c r="N42" i="56"/>
  <c r="M42" i="56"/>
  <c r="L42" i="56"/>
  <c r="R41" i="56"/>
  <c r="Q41" i="56"/>
  <c r="AF41" i="56" s="1"/>
  <c r="P41" i="56"/>
  <c r="Z41" i="56" s="1"/>
  <c r="O41" i="56"/>
  <c r="V41" i="56" s="1"/>
  <c r="N41" i="56"/>
  <c r="M41" i="56"/>
  <c r="L41" i="56"/>
  <c r="AF40" i="56"/>
  <c r="AD40" i="56"/>
  <c r="AB40" i="56"/>
  <c r="AA40" i="56"/>
  <c r="Z40" i="56"/>
  <c r="Y40" i="56"/>
  <c r="X40" i="56"/>
  <c r="Q40" i="56"/>
  <c r="AE40" i="56" s="1"/>
  <c r="P40" i="56"/>
  <c r="W40" i="56" s="1"/>
  <c r="O40" i="56"/>
  <c r="V40" i="56" s="1"/>
  <c r="N40" i="56"/>
  <c r="M40" i="56"/>
  <c r="L40" i="56"/>
  <c r="AA39" i="56"/>
  <c r="Y39" i="56"/>
  <c r="X39" i="56"/>
  <c r="W39" i="56"/>
  <c r="V39" i="56"/>
  <c r="U39" i="56"/>
  <c r="S39" i="56"/>
  <c r="Q39" i="56"/>
  <c r="AF39" i="56" s="1"/>
  <c r="P39" i="56"/>
  <c r="Z39" i="56" s="1"/>
  <c r="O39" i="56"/>
  <c r="T39" i="56" s="1"/>
  <c r="N39" i="56"/>
  <c r="M39" i="56"/>
  <c r="L39" i="56"/>
  <c r="AF38" i="56"/>
  <c r="AE38" i="56"/>
  <c r="AD38" i="56"/>
  <c r="AB38" i="56"/>
  <c r="Z38" i="56"/>
  <c r="V38" i="56"/>
  <c r="U38" i="56"/>
  <c r="T38" i="56"/>
  <c r="S38" i="56"/>
  <c r="R38" i="56"/>
  <c r="Q38" i="56"/>
  <c r="AC38" i="56" s="1"/>
  <c r="P38" i="56"/>
  <c r="AA38" i="56" s="1"/>
  <c r="O38" i="56"/>
  <c r="N38" i="56"/>
  <c r="M38" i="56"/>
  <c r="L38" i="56"/>
  <c r="R37" i="56"/>
  <c r="Q37" i="56"/>
  <c r="AF37" i="56" s="1"/>
  <c r="P37" i="56"/>
  <c r="Z37" i="56" s="1"/>
  <c r="O37" i="56"/>
  <c r="V37" i="56" s="1"/>
  <c r="N37" i="56"/>
  <c r="M37" i="56"/>
  <c r="L37" i="56"/>
  <c r="AF36" i="56"/>
  <c r="AD36" i="56"/>
  <c r="AB36" i="56"/>
  <c r="AA36" i="56"/>
  <c r="Z36" i="56"/>
  <c r="Y36" i="56"/>
  <c r="X36" i="56"/>
  <c r="Q36" i="56"/>
  <c r="AE36" i="56" s="1"/>
  <c r="P36" i="56"/>
  <c r="W36" i="56" s="1"/>
  <c r="O36" i="56"/>
  <c r="V36" i="56" s="1"/>
  <c r="N36" i="56"/>
  <c r="M36" i="56"/>
  <c r="L36" i="56"/>
  <c r="Y35" i="56"/>
  <c r="X35" i="56"/>
  <c r="W35" i="56"/>
  <c r="V35" i="56"/>
  <c r="U35" i="56"/>
  <c r="Q35" i="56"/>
  <c r="AF35" i="56" s="1"/>
  <c r="P35" i="56"/>
  <c r="AA35" i="56" s="1"/>
  <c r="O35" i="56"/>
  <c r="T35" i="56" s="1"/>
  <c r="N35" i="56"/>
  <c r="M35" i="56"/>
  <c r="L35" i="56"/>
  <c r="AF34" i="56"/>
  <c r="AE34" i="56"/>
  <c r="AD34" i="56"/>
  <c r="AB34" i="56"/>
  <c r="Z34" i="56"/>
  <c r="V34" i="56"/>
  <c r="U34" i="56"/>
  <c r="T34" i="56"/>
  <c r="S34" i="56"/>
  <c r="R34" i="56"/>
  <c r="Q34" i="56"/>
  <c r="AC34" i="56" s="1"/>
  <c r="P34" i="56"/>
  <c r="AA34" i="56" s="1"/>
  <c r="O34" i="56"/>
  <c r="N34" i="56"/>
  <c r="M34" i="56"/>
  <c r="L34" i="56"/>
  <c r="R33" i="56"/>
  <c r="Q33" i="56"/>
  <c r="AF33" i="56" s="1"/>
  <c r="P33" i="56"/>
  <c r="Z33" i="56" s="1"/>
  <c r="O33" i="56"/>
  <c r="V33" i="56" s="1"/>
  <c r="N33" i="56"/>
  <c r="M33" i="56"/>
  <c r="L33" i="56"/>
  <c r="AF32" i="56"/>
  <c r="AE32" i="56"/>
  <c r="AD32" i="56"/>
  <c r="AB32" i="56"/>
  <c r="AA32" i="56"/>
  <c r="Z32" i="56"/>
  <c r="Y32" i="56"/>
  <c r="X32" i="56"/>
  <c r="Q32" i="56"/>
  <c r="AC32" i="56" s="1"/>
  <c r="P32" i="56"/>
  <c r="W32" i="56" s="1"/>
  <c r="O32" i="56"/>
  <c r="V32" i="56" s="1"/>
  <c r="N32" i="56"/>
  <c r="M32" i="56"/>
  <c r="L32" i="56"/>
  <c r="Y31" i="56"/>
  <c r="X31" i="56"/>
  <c r="W31" i="56"/>
  <c r="V31" i="56"/>
  <c r="U31" i="56"/>
  <c r="Q31" i="56"/>
  <c r="AF31" i="56" s="1"/>
  <c r="P31" i="56"/>
  <c r="AA31" i="56" s="1"/>
  <c r="O31" i="56"/>
  <c r="T31" i="56" s="1"/>
  <c r="N31" i="56"/>
  <c r="M31" i="56"/>
  <c r="L31" i="56"/>
  <c r="AF30" i="56"/>
  <c r="AE30" i="56"/>
  <c r="AD30" i="56"/>
  <c r="AB30" i="56"/>
  <c r="Z30" i="56"/>
  <c r="V30" i="56"/>
  <c r="U30" i="56"/>
  <c r="T30" i="56"/>
  <c r="S30" i="56"/>
  <c r="R30" i="56"/>
  <c r="Q30" i="56"/>
  <c r="AC30" i="56" s="1"/>
  <c r="P30" i="56"/>
  <c r="AA30" i="56" s="1"/>
  <c r="O30" i="56"/>
  <c r="N30" i="56"/>
  <c r="M30" i="56"/>
  <c r="L30" i="56"/>
  <c r="R29" i="56"/>
  <c r="Q29" i="56"/>
  <c r="AF29" i="56" s="1"/>
  <c r="P29" i="56"/>
  <c r="Z29" i="56" s="1"/>
  <c r="O29" i="56"/>
  <c r="V29" i="56" s="1"/>
  <c r="N29" i="56"/>
  <c r="M29" i="56"/>
  <c r="L29" i="56"/>
  <c r="AF28" i="56"/>
  <c r="AE28" i="56"/>
  <c r="AD28" i="56"/>
  <c r="AB28" i="56"/>
  <c r="AA28" i="56"/>
  <c r="Z28" i="56"/>
  <c r="Y28" i="56"/>
  <c r="Q28" i="56"/>
  <c r="P28" i="56"/>
  <c r="X28" i="56" s="1"/>
  <c r="O28" i="56"/>
  <c r="O178" i="56" s="1"/>
  <c r="N28" i="56"/>
  <c r="N178" i="56" s="1"/>
  <c r="H19" i="56" s="1"/>
  <c r="M28" i="56"/>
  <c r="M178" i="56" s="1"/>
  <c r="L28" i="56"/>
  <c r="L178" i="56" s="1"/>
  <c r="H17" i="56" s="1"/>
  <c r="H18" i="56"/>
  <c r="A10" i="56"/>
  <c r="B1" i="56"/>
  <c r="A8" i="56" s="1"/>
  <c r="Q177" i="55"/>
  <c r="AC177" i="55" s="1"/>
  <c r="P177" i="55"/>
  <c r="AA177" i="55" s="1"/>
  <c r="O177" i="55"/>
  <c r="V177" i="55" s="1"/>
  <c r="N177" i="55"/>
  <c r="M177" i="55"/>
  <c r="L177" i="55"/>
  <c r="Z176" i="55"/>
  <c r="Y176" i="55"/>
  <c r="Q176" i="55"/>
  <c r="AF176" i="55" s="1"/>
  <c r="P176" i="55"/>
  <c r="X176" i="55" s="1"/>
  <c r="O176" i="55"/>
  <c r="V176" i="55" s="1"/>
  <c r="N176" i="55"/>
  <c r="M176" i="55"/>
  <c r="L176" i="55"/>
  <c r="AE175" i="55"/>
  <c r="X175" i="55"/>
  <c r="W175" i="55"/>
  <c r="V175" i="55"/>
  <c r="U175" i="55"/>
  <c r="S175" i="55"/>
  <c r="Q175" i="55"/>
  <c r="AF175" i="55" s="1"/>
  <c r="P175" i="55"/>
  <c r="AA175" i="55" s="1"/>
  <c r="O175" i="55"/>
  <c r="T175" i="55" s="1"/>
  <c r="N175" i="55"/>
  <c r="M175" i="55"/>
  <c r="L175" i="55"/>
  <c r="U174" i="55"/>
  <c r="T174" i="55"/>
  <c r="S174" i="55"/>
  <c r="Q174" i="55"/>
  <c r="AF174" i="55" s="1"/>
  <c r="P174" i="55"/>
  <c r="AA174" i="55" s="1"/>
  <c r="O174" i="55"/>
  <c r="R174" i="55" s="1"/>
  <c r="N174" i="55"/>
  <c r="M174" i="55"/>
  <c r="L174" i="55"/>
  <c r="Z173" i="55"/>
  <c r="V173" i="55"/>
  <c r="R173" i="55"/>
  <c r="Q173" i="55"/>
  <c r="AC173" i="55" s="1"/>
  <c r="P173" i="55"/>
  <c r="AA173" i="55" s="1"/>
  <c r="O173" i="55"/>
  <c r="U173" i="55" s="1"/>
  <c r="N173" i="55"/>
  <c r="M173" i="55"/>
  <c r="L173" i="55"/>
  <c r="AE172" i="55"/>
  <c r="AA172" i="55"/>
  <c r="Z172" i="55"/>
  <c r="Y172" i="55"/>
  <c r="W172" i="55"/>
  <c r="Q172" i="55"/>
  <c r="AF172" i="55" s="1"/>
  <c r="P172" i="55"/>
  <c r="X172" i="55" s="1"/>
  <c r="O172" i="55"/>
  <c r="V172" i="55" s="1"/>
  <c r="N172" i="55"/>
  <c r="M172" i="55"/>
  <c r="L172" i="55"/>
  <c r="AF171" i="55"/>
  <c r="X171" i="55"/>
  <c r="W171" i="55"/>
  <c r="V171" i="55"/>
  <c r="U171" i="55"/>
  <c r="T171" i="55"/>
  <c r="S171" i="55"/>
  <c r="Q171" i="55"/>
  <c r="AE171" i="55" s="1"/>
  <c r="P171" i="55"/>
  <c r="AA171" i="55" s="1"/>
  <c r="O171" i="55"/>
  <c r="R171" i="55" s="1"/>
  <c r="N171" i="55"/>
  <c r="M171" i="55"/>
  <c r="L171" i="55"/>
  <c r="V170" i="55"/>
  <c r="U170" i="55"/>
  <c r="T170" i="55"/>
  <c r="S170" i="55"/>
  <c r="Q170" i="55"/>
  <c r="AF170" i="55" s="1"/>
  <c r="P170" i="55"/>
  <c r="AA170" i="55" s="1"/>
  <c r="O170" i="55"/>
  <c r="R170" i="55" s="1"/>
  <c r="N170" i="55"/>
  <c r="M170" i="55"/>
  <c r="L170" i="55"/>
  <c r="Z169" i="55"/>
  <c r="V169" i="55"/>
  <c r="R169" i="55"/>
  <c r="Q169" i="55"/>
  <c r="AC169" i="55" s="1"/>
  <c r="P169" i="55"/>
  <c r="AA169" i="55" s="1"/>
  <c r="O169" i="55"/>
  <c r="U169" i="55" s="1"/>
  <c r="N169" i="55"/>
  <c r="M169" i="55"/>
  <c r="L169" i="55"/>
  <c r="AE168" i="55"/>
  <c r="AA168" i="55"/>
  <c r="Z168" i="55"/>
  <c r="Y168" i="55"/>
  <c r="W168" i="55"/>
  <c r="Q168" i="55"/>
  <c r="AF168" i="55" s="1"/>
  <c r="P168" i="55"/>
  <c r="X168" i="55" s="1"/>
  <c r="O168" i="55"/>
  <c r="V168" i="55" s="1"/>
  <c r="N168" i="55"/>
  <c r="M168" i="55"/>
  <c r="L168" i="55"/>
  <c r="AF167" i="55"/>
  <c r="AE167" i="55"/>
  <c r="W167" i="55"/>
  <c r="V167" i="55"/>
  <c r="U167" i="55"/>
  <c r="T167" i="55"/>
  <c r="S167" i="55"/>
  <c r="Q167" i="55"/>
  <c r="AD167" i="55" s="1"/>
  <c r="P167" i="55"/>
  <c r="AA167" i="55" s="1"/>
  <c r="O167" i="55"/>
  <c r="R167" i="55" s="1"/>
  <c r="N167" i="55"/>
  <c r="M167" i="55"/>
  <c r="L167" i="55"/>
  <c r="V166" i="55"/>
  <c r="U166" i="55"/>
  <c r="T166" i="55"/>
  <c r="S166" i="55"/>
  <c r="R166" i="55"/>
  <c r="Q166" i="55"/>
  <c r="AF166" i="55" s="1"/>
  <c r="P166" i="55"/>
  <c r="AA166" i="55" s="1"/>
  <c r="O166" i="55"/>
  <c r="N166" i="55"/>
  <c r="M166" i="55"/>
  <c r="L166" i="55"/>
  <c r="Z165" i="55"/>
  <c r="Q165" i="55"/>
  <c r="AC165" i="55" s="1"/>
  <c r="P165" i="55"/>
  <c r="AA165" i="55" s="1"/>
  <c r="O165" i="55"/>
  <c r="V165" i="55" s="1"/>
  <c r="N165" i="55"/>
  <c r="M165" i="55"/>
  <c r="L165" i="55"/>
  <c r="AF164" i="55"/>
  <c r="AE164" i="55"/>
  <c r="Z164" i="55"/>
  <c r="Y164" i="55"/>
  <c r="X164" i="55"/>
  <c r="W164" i="55"/>
  <c r="V164" i="55"/>
  <c r="Q164" i="55"/>
  <c r="AD164" i="55" s="1"/>
  <c r="P164" i="55"/>
  <c r="AA164" i="55" s="1"/>
  <c r="O164" i="55"/>
  <c r="U164" i="55" s="1"/>
  <c r="N164" i="55"/>
  <c r="M164" i="55"/>
  <c r="L164" i="55"/>
  <c r="AF163" i="55"/>
  <c r="W163" i="55"/>
  <c r="V163" i="55"/>
  <c r="U163" i="55"/>
  <c r="T163" i="55"/>
  <c r="S163" i="55"/>
  <c r="Q163" i="55"/>
  <c r="AE163" i="55" s="1"/>
  <c r="P163" i="55"/>
  <c r="AA163" i="55" s="1"/>
  <c r="O163" i="55"/>
  <c r="R163" i="55" s="1"/>
  <c r="N163" i="55"/>
  <c r="M163" i="55"/>
  <c r="L163" i="55"/>
  <c r="V162" i="55"/>
  <c r="U162" i="55"/>
  <c r="T162" i="55"/>
  <c r="S162" i="55"/>
  <c r="R162" i="55"/>
  <c r="Q162" i="55"/>
  <c r="AF162" i="55" s="1"/>
  <c r="P162" i="55"/>
  <c r="AA162" i="55" s="1"/>
  <c r="O162" i="55"/>
  <c r="N162" i="55"/>
  <c r="M162" i="55"/>
  <c r="L162" i="55"/>
  <c r="Z161" i="55"/>
  <c r="Q161" i="55"/>
  <c r="AC161" i="55" s="1"/>
  <c r="P161" i="55"/>
  <c r="AA161" i="55" s="1"/>
  <c r="O161" i="55"/>
  <c r="V161" i="55" s="1"/>
  <c r="N161" i="55"/>
  <c r="M161" i="55"/>
  <c r="L161" i="55"/>
  <c r="AF160" i="55"/>
  <c r="AE160" i="55"/>
  <c r="Z160" i="55"/>
  <c r="Y160" i="55"/>
  <c r="X160" i="55"/>
  <c r="W160" i="55"/>
  <c r="V160" i="55"/>
  <c r="T160" i="55"/>
  <c r="Q160" i="55"/>
  <c r="AD160" i="55" s="1"/>
  <c r="P160" i="55"/>
  <c r="AA160" i="55" s="1"/>
  <c r="O160" i="55"/>
  <c r="U160" i="55" s="1"/>
  <c r="N160" i="55"/>
  <c r="M160" i="55"/>
  <c r="L160" i="55"/>
  <c r="AF159" i="55"/>
  <c r="W159" i="55"/>
  <c r="V159" i="55"/>
  <c r="U159" i="55"/>
  <c r="T159" i="55"/>
  <c r="S159" i="55"/>
  <c r="Q159" i="55"/>
  <c r="AE159" i="55" s="1"/>
  <c r="P159" i="55"/>
  <c r="AA159" i="55" s="1"/>
  <c r="O159" i="55"/>
  <c r="R159" i="55" s="1"/>
  <c r="N159" i="55"/>
  <c r="M159" i="55"/>
  <c r="L159" i="55"/>
  <c r="V158" i="55"/>
  <c r="U158" i="55"/>
  <c r="T158" i="55"/>
  <c r="S158" i="55"/>
  <c r="R158" i="55"/>
  <c r="Q158" i="55"/>
  <c r="AF158" i="55" s="1"/>
  <c r="P158" i="55"/>
  <c r="AA158" i="55" s="1"/>
  <c r="O158" i="55"/>
  <c r="N158" i="55"/>
  <c r="M158" i="55"/>
  <c r="L158" i="55"/>
  <c r="Z157" i="55"/>
  <c r="Q157" i="55"/>
  <c r="AC157" i="55" s="1"/>
  <c r="P157" i="55"/>
  <c r="AA157" i="55" s="1"/>
  <c r="O157" i="55"/>
  <c r="V157" i="55" s="1"/>
  <c r="N157" i="55"/>
  <c r="M157" i="55"/>
  <c r="L157" i="55"/>
  <c r="AF156" i="55"/>
  <c r="AE156" i="55"/>
  <c r="Z156" i="55"/>
  <c r="Y156" i="55"/>
  <c r="X156" i="55"/>
  <c r="W156" i="55"/>
  <c r="V156" i="55"/>
  <c r="T156" i="55"/>
  <c r="S156" i="55"/>
  <c r="Q156" i="55"/>
  <c r="AD156" i="55" s="1"/>
  <c r="P156" i="55"/>
  <c r="AA156" i="55" s="1"/>
  <c r="O156" i="55"/>
  <c r="U156" i="55" s="1"/>
  <c r="N156" i="55"/>
  <c r="M156" i="55"/>
  <c r="L156" i="55"/>
  <c r="AF155" i="55"/>
  <c r="W155" i="55"/>
  <c r="V155" i="55"/>
  <c r="U155" i="55"/>
  <c r="T155" i="55"/>
  <c r="S155" i="55"/>
  <c r="Q155" i="55"/>
  <c r="AE155" i="55" s="1"/>
  <c r="P155" i="55"/>
  <c r="AA155" i="55" s="1"/>
  <c r="O155" i="55"/>
  <c r="R155" i="55" s="1"/>
  <c r="N155" i="55"/>
  <c r="M155" i="55"/>
  <c r="L155" i="55"/>
  <c r="V154" i="55"/>
  <c r="U154" i="55"/>
  <c r="T154" i="55"/>
  <c r="S154" i="55"/>
  <c r="R154" i="55"/>
  <c r="Q154" i="55"/>
  <c r="AF154" i="55" s="1"/>
  <c r="P154" i="55"/>
  <c r="AA154" i="55" s="1"/>
  <c r="O154" i="55"/>
  <c r="N154" i="55"/>
  <c r="M154" i="55"/>
  <c r="L154" i="55"/>
  <c r="Z153" i="55"/>
  <c r="Q153" i="55"/>
  <c r="AC153" i="55" s="1"/>
  <c r="P153" i="55"/>
  <c r="AA153" i="55" s="1"/>
  <c r="O153" i="55"/>
  <c r="V153" i="55" s="1"/>
  <c r="N153" i="55"/>
  <c r="M153" i="55"/>
  <c r="L153" i="55"/>
  <c r="AF152" i="55"/>
  <c r="AE152" i="55"/>
  <c r="AB152" i="55"/>
  <c r="Z152" i="55"/>
  <c r="Y152" i="55"/>
  <c r="X152" i="55"/>
  <c r="W152" i="55"/>
  <c r="V152" i="55"/>
  <c r="T152" i="55"/>
  <c r="S152" i="55"/>
  <c r="Q152" i="55"/>
  <c r="AD152" i="55" s="1"/>
  <c r="P152" i="55"/>
  <c r="AA152" i="55" s="1"/>
  <c r="O152" i="55"/>
  <c r="U152" i="55" s="1"/>
  <c r="N152" i="55"/>
  <c r="M152" i="55"/>
  <c r="L152" i="55"/>
  <c r="AF151" i="55"/>
  <c r="W151" i="55"/>
  <c r="V151" i="55"/>
  <c r="U151" i="55"/>
  <c r="T151" i="55"/>
  <c r="S151" i="55"/>
  <c r="Q151" i="55"/>
  <c r="AE151" i="55" s="1"/>
  <c r="P151" i="55"/>
  <c r="AA151" i="55" s="1"/>
  <c r="O151" i="55"/>
  <c r="R151" i="55" s="1"/>
  <c r="N151" i="55"/>
  <c r="M151" i="55"/>
  <c r="L151" i="55"/>
  <c r="V150" i="55"/>
  <c r="U150" i="55"/>
  <c r="T150" i="55"/>
  <c r="S150" i="55"/>
  <c r="R150" i="55"/>
  <c r="Q150" i="55"/>
  <c r="AF150" i="55" s="1"/>
  <c r="P150" i="55"/>
  <c r="AA150" i="55" s="1"/>
  <c r="O150" i="55"/>
  <c r="N150" i="55"/>
  <c r="M150" i="55"/>
  <c r="L150" i="55"/>
  <c r="Z149" i="55"/>
  <c r="Q149" i="55"/>
  <c r="AC149" i="55" s="1"/>
  <c r="P149" i="55"/>
  <c r="AA149" i="55" s="1"/>
  <c r="O149" i="55"/>
  <c r="V149" i="55" s="1"/>
  <c r="N149" i="55"/>
  <c r="M149" i="55"/>
  <c r="L149" i="55"/>
  <c r="AF148" i="55"/>
  <c r="AE148" i="55"/>
  <c r="AB148" i="55"/>
  <c r="Z148" i="55"/>
  <c r="Y148" i="55"/>
  <c r="X148" i="55"/>
  <c r="W148" i="55"/>
  <c r="V148" i="55"/>
  <c r="T148" i="55"/>
  <c r="S148" i="55"/>
  <c r="Q148" i="55"/>
  <c r="AD148" i="55" s="1"/>
  <c r="P148" i="55"/>
  <c r="AA148" i="55" s="1"/>
  <c r="O148" i="55"/>
  <c r="U148" i="55" s="1"/>
  <c r="N148" i="55"/>
  <c r="M148" i="55"/>
  <c r="L148" i="55"/>
  <c r="AF147" i="55"/>
  <c r="AE147" i="55"/>
  <c r="W147" i="55"/>
  <c r="V147" i="55"/>
  <c r="U147" i="55"/>
  <c r="T147" i="55"/>
  <c r="S147" i="55"/>
  <c r="Q147" i="55"/>
  <c r="AD147" i="55" s="1"/>
  <c r="P147" i="55"/>
  <c r="AA147" i="55" s="1"/>
  <c r="O147" i="55"/>
  <c r="R147" i="55" s="1"/>
  <c r="N147" i="55"/>
  <c r="M147" i="55"/>
  <c r="L147" i="55"/>
  <c r="V146" i="55"/>
  <c r="U146" i="55"/>
  <c r="T146" i="55"/>
  <c r="S146" i="55"/>
  <c r="R146" i="55"/>
  <c r="Q146" i="55"/>
  <c r="AF146" i="55" s="1"/>
  <c r="P146" i="55"/>
  <c r="AA146" i="55" s="1"/>
  <c r="O146" i="55"/>
  <c r="N146" i="55"/>
  <c r="M146" i="55"/>
  <c r="L146" i="55"/>
  <c r="Z145" i="55"/>
  <c r="Q145" i="55"/>
  <c r="AC145" i="55" s="1"/>
  <c r="P145" i="55"/>
  <c r="AA145" i="55" s="1"/>
  <c r="O145" i="55"/>
  <c r="V145" i="55" s="1"/>
  <c r="N145" i="55"/>
  <c r="M145" i="55"/>
  <c r="L145" i="55"/>
  <c r="AF144" i="55"/>
  <c r="AE144" i="55"/>
  <c r="AB144" i="55"/>
  <c r="Z144" i="55"/>
  <c r="Y144" i="55"/>
  <c r="X144" i="55"/>
  <c r="W144" i="55"/>
  <c r="V144" i="55"/>
  <c r="T144" i="55"/>
  <c r="S144" i="55"/>
  <c r="Q144" i="55"/>
  <c r="AD144" i="55" s="1"/>
  <c r="P144" i="55"/>
  <c r="AA144" i="55" s="1"/>
  <c r="O144" i="55"/>
  <c r="U144" i="55" s="1"/>
  <c r="N144" i="55"/>
  <c r="M144" i="55"/>
  <c r="L144" i="55"/>
  <c r="AF143" i="55"/>
  <c r="AE143" i="55"/>
  <c r="AB143" i="55"/>
  <c r="W143" i="55"/>
  <c r="V143" i="55"/>
  <c r="U143" i="55"/>
  <c r="T143" i="55"/>
  <c r="S143" i="55"/>
  <c r="R143" i="55"/>
  <c r="Q143" i="55"/>
  <c r="AD143" i="55" s="1"/>
  <c r="P143" i="55"/>
  <c r="AA143" i="55" s="1"/>
  <c r="O143" i="55"/>
  <c r="N143" i="55"/>
  <c r="M143" i="55"/>
  <c r="L143" i="55"/>
  <c r="V142" i="55"/>
  <c r="U142" i="55"/>
  <c r="T142" i="55"/>
  <c r="S142" i="55"/>
  <c r="R142" i="55"/>
  <c r="Q142" i="55"/>
  <c r="AF142" i="55" s="1"/>
  <c r="P142" i="55"/>
  <c r="AA142" i="55" s="1"/>
  <c r="O142" i="55"/>
  <c r="N142" i="55"/>
  <c r="M142" i="55"/>
  <c r="L142" i="55"/>
  <c r="Z141" i="55"/>
  <c r="V141" i="55"/>
  <c r="Q141" i="55"/>
  <c r="AC141" i="55" s="1"/>
  <c r="P141" i="55"/>
  <c r="AA141" i="55" s="1"/>
  <c r="O141" i="55"/>
  <c r="U141" i="55" s="1"/>
  <c r="N141" i="55"/>
  <c r="M141" i="55"/>
  <c r="L141" i="55"/>
  <c r="AE140" i="55"/>
  <c r="AB140" i="55"/>
  <c r="Z140" i="55"/>
  <c r="Y140" i="55"/>
  <c r="W140" i="55"/>
  <c r="V140" i="55"/>
  <c r="T140" i="55"/>
  <c r="S140" i="55"/>
  <c r="Q140" i="55"/>
  <c r="AF140" i="55" s="1"/>
  <c r="P140" i="55"/>
  <c r="X140" i="55" s="1"/>
  <c r="O140" i="55"/>
  <c r="U140" i="55" s="1"/>
  <c r="N140" i="55"/>
  <c r="M140" i="55"/>
  <c r="L140" i="55"/>
  <c r="AF139" i="55"/>
  <c r="AE139" i="55"/>
  <c r="AB139" i="55"/>
  <c r="W139" i="55"/>
  <c r="V139" i="55"/>
  <c r="U139" i="55"/>
  <c r="T139" i="55"/>
  <c r="S139" i="55"/>
  <c r="R139" i="55"/>
  <c r="Q139" i="55"/>
  <c r="AD139" i="55" s="1"/>
  <c r="P139" i="55"/>
  <c r="AA139" i="55" s="1"/>
  <c r="O139" i="55"/>
  <c r="N139" i="55"/>
  <c r="M139" i="55"/>
  <c r="L139" i="55"/>
  <c r="V138" i="55"/>
  <c r="U138" i="55"/>
  <c r="T138" i="55"/>
  <c r="S138" i="55"/>
  <c r="R138" i="55"/>
  <c r="Q138" i="55"/>
  <c r="AF138" i="55" s="1"/>
  <c r="P138" i="55"/>
  <c r="AA138" i="55" s="1"/>
  <c r="O138" i="55"/>
  <c r="N138" i="55"/>
  <c r="M138" i="55"/>
  <c r="L138" i="55"/>
  <c r="Z137" i="55"/>
  <c r="V137" i="55"/>
  <c r="Q137" i="55"/>
  <c r="AC137" i="55" s="1"/>
  <c r="P137" i="55"/>
  <c r="AA137" i="55" s="1"/>
  <c r="O137" i="55"/>
  <c r="U137" i="55" s="1"/>
  <c r="N137" i="55"/>
  <c r="M137" i="55"/>
  <c r="L137" i="55"/>
  <c r="AE136" i="55"/>
  <c r="AB136" i="55"/>
  <c r="Z136" i="55"/>
  <c r="Y136" i="55"/>
  <c r="W136" i="55"/>
  <c r="V136" i="55"/>
  <c r="T136" i="55"/>
  <c r="S136" i="55"/>
  <c r="Q136" i="55"/>
  <c r="AF136" i="55" s="1"/>
  <c r="P136" i="55"/>
  <c r="X136" i="55" s="1"/>
  <c r="O136" i="55"/>
  <c r="U136" i="55" s="1"/>
  <c r="N136" i="55"/>
  <c r="M136" i="55"/>
  <c r="L136" i="55"/>
  <c r="AF135" i="55"/>
  <c r="AE135" i="55"/>
  <c r="AB135" i="55"/>
  <c r="W135" i="55"/>
  <c r="V135" i="55"/>
  <c r="U135" i="55"/>
  <c r="T135" i="55"/>
  <c r="S135" i="55"/>
  <c r="R135" i="55"/>
  <c r="Q135" i="55"/>
  <c r="AD135" i="55" s="1"/>
  <c r="P135" i="55"/>
  <c r="AA135" i="55" s="1"/>
  <c r="O135" i="55"/>
  <c r="N135" i="55"/>
  <c r="M135" i="55"/>
  <c r="L135" i="55"/>
  <c r="V134" i="55"/>
  <c r="U134" i="55"/>
  <c r="T134" i="55"/>
  <c r="S134" i="55"/>
  <c r="R134" i="55"/>
  <c r="Q134" i="55"/>
  <c r="AF134" i="55" s="1"/>
  <c r="P134" i="55"/>
  <c r="AA134" i="55" s="1"/>
  <c r="O134" i="55"/>
  <c r="N134" i="55"/>
  <c r="M134" i="55"/>
  <c r="L134" i="55"/>
  <c r="Z133" i="55"/>
  <c r="V133" i="55"/>
  <c r="S133" i="55"/>
  <c r="Q133" i="55"/>
  <c r="AC133" i="55" s="1"/>
  <c r="P133" i="55"/>
  <c r="AA133" i="55" s="1"/>
  <c r="O133" i="55"/>
  <c r="U133" i="55" s="1"/>
  <c r="N133" i="55"/>
  <c r="M133" i="55"/>
  <c r="L133" i="55"/>
  <c r="AE132" i="55"/>
  <c r="AB132" i="55"/>
  <c r="Z132" i="55"/>
  <c r="Y132" i="55"/>
  <c r="W132" i="55"/>
  <c r="V132" i="55"/>
  <c r="S132" i="55"/>
  <c r="Q132" i="55"/>
  <c r="AF132" i="55" s="1"/>
  <c r="P132" i="55"/>
  <c r="X132" i="55" s="1"/>
  <c r="O132" i="55"/>
  <c r="U132" i="55" s="1"/>
  <c r="N132" i="55"/>
  <c r="M132" i="55"/>
  <c r="L132" i="55"/>
  <c r="AF131" i="55"/>
  <c r="AE131" i="55"/>
  <c r="AB131" i="55"/>
  <c r="W131" i="55"/>
  <c r="V131" i="55"/>
  <c r="U131" i="55"/>
  <c r="T131" i="55"/>
  <c r="S131" i="55"/>
  <c r="R131" i="55"/>
  <c r="Q131" i="55"/>
  <c r="AD131" i="55" s="1"/>
  <c r="P131" i="55"/>
  <c r="AA131" i="55" s="1"/>
  <c r="O131" i="55"/>
  <c r="N131" i="55"/>
  <c r="M131" i="55"/>
  <c r="L131" i="55"/>
  <c r="V130" i="55"/>
  <c r="U130" i="55"/>
  <c r="T130" i="55"/>
  <c r="S130" i="55"/>
  <c r="R130" i="55"/>
  <c r="Q130" i="55"/>
  <c r="P130" i="55"/>
  <c r="AA130" i="55" s="1"/>
  <c r="O130" i="55"/>
  <c r="N130" i="55"/>
  <c r="M130" i="55"/>
  <c r="L130" i="55"/>
  <c r="AB129" i="55"/>
  <c r="V129" i="55"/>
  <c r="S129" i="55"/>
  <c r="Q129" i="55"/>
  <c r="AC129" i="55" s="1"/>
  <c r="P129" i="55"/>
  <c r="O129" i="55"/>
  <c r="U129" i="55" s="1"/>
  <c r="N129" i="55"/>
  <c r="M129" i="55"/>
  <c r="L129" i="55"/>
  <c r="AE128" i="55"/>
  <c r="AB128" i="55"/>
  <c r="Z128" i="55"/>
  <c r="Y128" i="55"/>
  <c r="W128" i="55"/>
  <c r="V128" i="55"/>
  <c r="S128" i="55"/>
  <c r="Q128" i="55"/>
  <c r="AF128" i="55" s="1"/>
  <c r="P128" i="55"/>
  <c r="X128" i="55" s="1"/>
  <c r="O128" i="55"/>
  <c r="U128" i="55" s="1"/>
  <c r="N128" i="55"/>
  <c r="M128" i="55"/>
  <c r="L128" i="55"/>
  <c r="AF127" i="55"/>
  <c r="AE127" i="55"/>
  <c r="AB127" i="55"/>
  <c r="Y127" i="55"/>
  <c r="W127" i="55"/>
  <c r="V127" i="55"/>
  <c r="U127" i="55"/>
  <c r="T127" i="55"/>
  <c r="S127" i="55"/>
  <c r="R127" i="55"/>
  <c r="Q127" i="55"/>
  <c r="AD127" i="55" s="1"/>
  <c r="P127" i="55"/>
  <c r="O127" i="55"/>
  <c r="N127" i="55"/>
  <c r="M127" i="55"/>
  <c r="L127" i="55"/>
  <c r="V126" i="55"/>
  <c r="U126" i="55"/>
  <c r="T126" i="55"/>
  <c r="S126" i="55"/>
  <c r="R126" i="55"/>
  <c r="Q126" i="55"/>
  <c r="AD126" i="55" s="1"/>
  <c r="P126" i="55"/>
  <c r="Y126" i="55" s="1"/>
  <c r="O126" i="55"/>
  <c r="N126" i="55"/>
  <c r="M126" i="55"/>
  <c r="L126" i="55"/>
  <c r="V125" i="55"/>
  <c r="S125" i="55"/>
  <c r="Q125" i="55"/>
  <c r="AE125" i="55" s="1"/>
  <c r="P125" i="55"/>
  <c r="O125" i="55"/>
  <c r="U125" i="55" s="1"/>
  <c r="N125" i="55"/>
  <c r="M125" i="55"/>
  <c r="L125" i="55"/>
  <c r="AE124" i="55"/>
  <c r="AB124" i="55"/>
  <c r="V124" i="55"/>
  <c r="S124" i="55"/>
  <c r="Q124" i="55"/>
  <c r="AF124" i="55" s="1"/>
  <c r="P124" i="55"/>
  <c r="AA124" i="55" s="1"/>
  <c r="O124" i="55"/>
  <c r="U124" i="55" s="1"/>
  <c r="N124" i="55"/>
  <c r="M124" i="55"/>
  <c r="L124" i="55"/>
  <c r="AF123" i="55"/>
  <c r="AE123" i="55"/>
  <c r="AB123" i="55"/>
  <c r="V123" i="55"/>
  <c r="U123" i="55"/>
  <c r="T123" i="55"/>
  <c r="S123" i="55"/>
  <c r="R123" i="55"/>
  <c r="Q123" i="55"/>
  <c r="AD123" i="55" s="1"/>
  <c r="P123" i="55"/>
  <c r="O123" i="55"/>
  <c r="N123" i="55"/>
  <c r="M123" i="55"/>
  <c r="L123" i="55"/>
  <c r="AC122" i="55"/>
  <c r="V122" i="55"/>
  <c r="U122" i="55"/>
  <c r="T122" i="55"/>
  <c r="S122" i="55"/>
  <c r="R122" i="55"/>
  <c r="Q122" i="55"/>
  <c r="AF122" i="55" s="1"/>
  <c r="P122" i="55"/>
  <c r="Y122" i="55" s="1"/>
  <c r="O122" i="55"/>
  <c r="N122" i="55"/>
  <c r="M122" i="55"/>
  <c r="L122" i="55"/>
  <c r="Y121" i="55"/>
  <c r="S121" i="55"/>
  <c r="Q121" i="55"/>
  <c r="AD121" i="55" s="1"/>
  <c r="P121" i="55"/>
  <c r="O121" i="55"/>
  <c r="N121" i="55"/>
  <c r="M121" i="55"/>
  <c r="L121" i="55"/>
  <c r="Z120" i="55"/>
  <c r="X120" i="55"/>
  <c r="W120" i="55"/>
  <c r="V120" i="55"/>
  <c r="S120" i="55"/>
  <c r="Q120" i="55"/>
  <c r="P120" i="55"/>
  <c r="AA120" i="55" s="1"/>
  <c r="O120" i="55"/>
  <c r="U120" i="55" s="1"/>
  <c r="N120" i="55"/>
  <c r="M120" i="55"/>
  <c r="L120" i="55"/>
  <c r="AF119" i="55"/>
  <c r="AE119" i="55"/>
  <c r="AB119" i="55"/>
  <c r="Z119" i="55"/>
  <c r="V119" i="55"/>
  <c r="U119" i="55"/>
  <c r="T119" i="55"/>
  <c r="S119" i="55"/>
  <c r="R119" i="55"/>
  <c r="Q119" i="55"/>
  <c r="AD119" i="55" s="1"/>
  <c r="P119" i="55"/>
  <c r="Y119" i="55" s="1"/>
  <c r="O119" i="55"/>
  <c r="N119" i="55"/>
  <c r="M119" i="55"/>
  <c r="L119" i="55"/>
  <c r="AE118" i="55"/>
  <c r="V118" i="55"/>
  <c r="U118" i="55"/>
  <c r="T118" i="55"/>
  <c r="S118" i="55"/>
  <c r="R118" i="55"/>
  <c r="Q118" i="55"/>
  <c r="AD118" i="55" s="1"/>
  <c r="P118" i="55"/>
  <c r="O118" i="55"/>
  <c r="N118" i="55"/>
  <c r="M118" i="55"/>
  <c r="L118" i="55"/>
  <c r="AC117" i="55"/>
  <c r="AB117" i="55"/>
  <c r="AA117" i="55"/>
  <c r="Z117" i="55"/>
  <c r="Y117" i="55"/>
  <c r="Q117" i="55"/>
  <c r="AF117" i="55" s="1"/>
  <c r="P117" i="55"/>
  <c r="X117" i="55" s="1"/>
  <c r="O117" i="55"/>
  <c r="U117" i="55" s="1"/>
  <c r="N117" i="55"/>
  <c r="M117" i="55"/>
  <c r="L117" i="55"/>
  <c r="AA116" i="55"/>
  <c r="Z116" i="55"/>
  <c r="Y116" i="55"/>
  <c r="X116" i="55"/>
  <c r="W116" i="55"/>
  <c r="V116" i="55"/>
  <c r="T116" i="55"/>
  <c r="S116" i="55"/>
  <c r="Q116" i="55"/>
  <c r="AD116" i="55" s="1"/>
  <c r="P116" i="55"/>
  <c r="O116" i="55"/>
  <c r="N116" i="55"/>
  <c r="M116" i="55"/>
  <c r="L116" i="55"/>
  <c r="AF115" i="55"/>
  <c r="AC115" i="55"/>
  <c r="AB115" i="55"/>
  <c r="X115" i="55"/>
  <c r="V115" i="55"/>
  <c r="U115" i="55"/>
  <c r="T115" i="55"/>
  <c r="S115" i="55"/>
  <c r="R115" i="55"/>
  <c r="Q115" i="55"/>
  <c r="AD115" i="55" s="1"/>
  <c r="P115" i="55"/>
  <c r="AA115" i="55" s="1"/>
  <c r="O115" i="55"/>
  <c r="N115" i="55"/>
  <c r="M115" i="55"/>
  <c r="L115" i="55"/>
  <c r="AF114" i="55"/>
  <c r="AD114" i="55"/>
  <c r="AC114" i="55"/>
  <c r="AB114" i="55"/>
  <c r="W114" i="55"/>
  <c r="V114" i="55"/>
  <c r="U114" i="55"/>
  <c r="T114" i="55"/>
  <c r="S114" i="55"/>
  <c r="R114" i="55"/>
  <c r="Q114" i="55"/>
  <c r="AE114" i="55" s="1"/>
  <c r="P114" i="55"/>
  <c r="Z114" i="55" s="1"/>
  <c r="O114" i="55"/>
  <c r="N114" i="55"/>
  <c r="M114" i="55"/>
  <c r="L114" i="55"/>
  <c r="AF113" i="55"/>
  <c r="AE113" i="55"/>
  <c r="AB113" i="55"/>
  <c r="Q113" i="55"/>
  <c r="AD113" i="55" s="1"/>
  <c r="P113" i="55"/>
  <c r="AA113" i="55" s="1"/>
  <c r="O113" i="55"/>
  <c r="U113" i="55" s="1"/>
  <c r="N113" i="55"/>
  <c r="M113" i="55"/>
  <c r="L113" i="55"/>
  <c r="AA112" i="55"/>
  <c r="Z112" i="55"/>
  <c r="W112" i="55"/>
  <c r="T112" i="55"/>
  <c r="Q112" i="55"/>
  <c r="AD112" i="55" s="1"/>
  <c r="P112" i="55"/>
  <c r="Y112" i="55" s="1"/>
  <c r="O112" i="55"/>
  <c r="R112" i="55" s="1"/>
  <c r="N112" i="55"/>
  <c r="M112" i="55"/>
  <c r="L112" i="55"/>
  <c r="AF111" i="55"/>
  <c r="AE111" i="55"/>
  <c r="AD111" i="55"/>
  <c r="AB111" i="55"/>
  <c r="Z111" i="55"/>
  <c r="W111" i="55"/>
  <c r="V111" i="55"/>
  <c r="U111" i="55"/>
  <c r="T111" i="55"/>
  <c r="S111" i="55"/>
  <c r="Q111" i="55"/>
  <c r="AC111" i="55" s="1"/>
  <c r="P111" i="55"/>
  <c r="AA111" i="55" s="1"/>
  <c r="O111" i="55"/>
  <c r="R111" i="55" s="1"/>
  <c r="N111" i="55"/>
  <c r="M111" i="55"/>
  <c r="L111" i="55"/>
  <c r="AF110" i="55"/>
  <c r="AE110" i="55"/>
  <c r="AB110" i="55"/>
  <c r="V110" i="55"/>
  <c r="U110" i="55"/>
  <c r="T110" i="55"/>
  <c r="S110" i="55"/>
  <c r="R110" i="55"/>
  <c r="Q110" i="55"/>
  <c r="AD110" i="55" s="1"/>
  <c r="P110" i="55"/>
  <c r="AA110" i="55" s="1"/>
  <c r="O110" i="55"/>
  <c r="N110" i="55"/>
  <c r="M110" i="55"/>
  <c r="L110" i="55"/>
  <c r="Y109" i="55"/>
  <c r="T109" i="55"/>
  <c r="Q109" i="55"/>
  <c r="AF109" i="55" s="1"/>
  <c r="P109" i="55"/>
  <c r="X109" i="55" s="1"/>
  <c r="O109" i="55"/>
  <c r="V109" i="55" s="1"/>
  <c r="N109" i="55"/>
  <c r="M109" i="55"/>
  <c r="L109" i="55"/>
  <c r="Z108" i="55"/>
  <c r="Y108" i="55"/>
  <c r="V108" i="55"/>
  <c r="S108" i="55"/>
  <c r="Q108" i="55"/>
  <c r="AF108" i="55" s="1"/>
  <c r="P108" i="55"/>
  <c r="AA108" i="55" s="1"/>
  <c r="O108" i="55"/>
  <c r="U108" i="55" s="1"/>
  <c r="N108" i="55"/>
  <c r="M108" i="55"/>
  <c r="L108" i="55"/>
  <c r="AF107" i="55"/>
  <c r="AE107" i="55"/>
  <c r="AD107" i="55"/>
  <c r="AB107" i="55"/>
  <c r="Z107" i="55"/>
  <c r="W107" i="55"/>
  <c r="V107" i="55"/>
  <c r="U107" i="55"/>
  <c r="T107" i="55"/>
  <c r="S107" i="55"/>
  <c r="Q107" i="55"/>
  <c r="AC107" i="55" s="1"/>
  <c r="P107" i="55"/>
  <c r="AA107" i="55" s="1"/>
  <c r="O107" i="55"/>
  <c r="R107" i="55" s="1"/>
  <c r="N107" i="55"/>
  <c r="M107" i="55"/>
  <c r="L107" i="55"/>
  <c r="AF106" i="55"/>
  <c r="AE106" i="55"/>
  <c r="AB106" i="55"/>
  <c r="V106" i="55"/>
  <c r="U106" i="55"/>
  <c r="T106" i="55"/>
  <c r="S106" i="55"/>
  <c r="R106" i="55"/>
  <c r="Q106" i="55"/>
  <c r="AD106" i="55" s="1"/>
  <c r="P106" i="55"/>
  <c r="AA106" i="55" s="1"/>
  <c r="O106" i="55"/>
  <c r="N106" i="55"/>
  <c r="M106" i="55"/>
  <c r="L106" i="55"/>
  <c r="Y105" i="55"/>
  <c r="V105" i="55"/>
  <c r="T105" i="55"/>
  <c r="Q105" i="55"/>
  <c r="AF105" i="55" s="1"/>
  <c r="P105" i="55"/>
  <c r="X105" i="55" s="1"/>
  <c r="O105" i="55"/>
  <c r="U105" i="55" s="1"/>
  <c r="N105" i="55"/>
  <c r="M105" i="55"/>
  <c r="L105" i="55"/>
  <c r="Z104" i="55"/>
  <c r="Y104" i="55"/>
  <c r="V104" i="55"/>
  <c r="S104" i="55"/>
  <c r="Q104" i="55"/>
  <c r="AF104" i="55" s="1"/>
  <c r="P104" i="55"/>
  <c r="AA104" i="55" s="1"/>
  <c r="O104" i="55"/>
  <c r="U104" i="55" s="1"/>
  <c r="N104" i="55"/>
  <c r="M104" i="55"/>
  <c r="L104" i="55"/>
  <c r="AF103" i="55"/>
  <c r="AE103" i="55"/>
  <c r="AD103" i="55"/>
  <c r="AB103" i="55"/>
  <c r="Z103" i="55"/>
  <c r="W103" i="55"/>
  <c r="V103" i="55"/>
  <c r="U103" i="55"/>
  <c r="T103" i="55"/>
  <c r="S103" i="55"/>
  <c r="Q103" i="55"/>
  <c r="AC103" i="55" s="1"/>
  <c r="P103" i="55"/>
  <c r="AA103" i="55" s="1"/>
  <c r="O103" i="55"/>
  <c r="R103" i="55" s="1"/>
  <c r="N103" i="55"/>
  <c r="M103" i="55"/>
  <c r="L103" i="55"/>
  <c r="AF102" i="55"/>
  <c r="AE102" i="55"/>
  <c r="AB102" i="55"/>
  <c r="V102" i="55"/>
  <c r="U102" i="55"/>
  <c r="T102" i="55"/>
  <c r="S102" i="55"/>
  <c r="R102" i="55"/>
  <c r="Q102" i="55"/>
  <c r="AD102" i="55" s="1"/>
  <c r="P102" i="55"/>
  <c r="AA102" i="55" s="1"/>
  <c r="O102" i="55"/>
  <c r="N102" i="55"/>
  <c r="M102" i="55"/>
  <c r="L102" i="55"/>
  <c r="Y101" i="55"/>
  <c r="V101" i="55"/>
  <c r="T101" i="55"/>
  <c r="Q101" i="55"/>
  <c r="AF101" i="55" s="1"/>
  <c r="P101" i="55"/>
  <c r="X101" i="55" s="1"/>
  <c r="O101" i="55"/>
  <c r="U101" i="55" s="1"/>
  <c r="N101" i="55"/>
  <c r="M101" i="55"/>
  <c r="L101" i="55"/>
  <c r="Z100" i="55"/>
  <c r="Y100" i="55"/>
  <c r="W100" i="55"/>
  <c r="V100" i="55"/>
  <c r="S100" i="55"/>
  <c r="Q100" i="55"/>
  <c r="AF100" i="55" s="1"/>
  <c r="P100" i="55"/>
  <c r="AA100" i="55" s="1"/>
  <c r="O100" i="55"/>
  <c r="U100" i="55" s="1"/>
  <c r="N100" i="55"/>
  <c r="M100" i="55"/>
  <c r="L100" i="55"/>
  <c r="AF99" i="55"/>
  <c r="AE99" i="55"/>
  <c r="AD99" i="55"/>
  <c r="AB99" i="55"/>
  <c r="W99" i="55"/>
  <c r="V99" i="55"/>
  <c r="U99" i="55"/>
  <c r="T99" i="55"/>
  <c r="S99" i="55"/>
  <c r="Q99" i="55"/>
  <c r="AC99" i="55" s="1"/>
  <c r="P99" i="55"/>
  <c r="AA99" i="55" s="1"/>
  <c r="O99" i="55"/>
  <c r="R99" i="55" s="1"/>
  <c r="N99" i="55"/>
  <c r="M99" i="55"/>
  <c r="L99" i="55"/>
  <c r="AF98" i="55"/>
  <c r="AE98" i="55"/>
  <c r="AB98" i="55"/>
  <c r="V98" i="55"/>
  <c r="U98" i="55"/>
  <c r="T98" i="55"/>
  <c r="S98" i="55"/>
  <c r="R98" i="55"/>
  <c r="Q98" i="55"/>
  <c r="AD98" i="55" s="1"/>
  <c r="P98" i="55"/>
  <c r="AA98" i="55" s="1"/>
  <c r="O98" i="55"/>
  <c r="N98" i="55"/>
  <c r="M98" i="55"/>
  <c r="L98" i="55"/>
  <c r="Y97" i="55"/>
  <c r="V97" i="55"/>
  <c r="T97" i="55"/>
  <c r="S97" i="55"/>
  <c r="Q97" i="55"/>
  <c r="AF97" i="55" s="1"/>
  <c r="P97" i="55"/>
  <c r="X97" i="55" s="1"/>
  <c r="O97" i="55"/>
  <c r="U97" i="55" s="1"/>
  <c r="N97" i="55"/>
  <c r="M97" i="55"/>
  <c r="L97" i="55"/>
  <c r="Z96" i="55"/>
  <c r="Y96" i="55"/>
  <c r="V96" i="55"/>
  <c r="S96" i="55"/>
  <c r="Q96" i="55"/>
  <c r="AF96" i="55" s="1"/>
  <c r="P96" i="55"/>
  <c r="AA96" i="55" s="1"/>
  <c r="O96" i="55"/>
  <c r="U96" i="55" s="1"/>
  <c r="N96" i="55"/>
  <c r="M96" i="55"/>
  <c r="L96" i="55"/>
  <c r="AF95" i="55"/>
  <c r="AE95" i="55"/>
  <c r="AD95" i="55"/>
  <c r="AB95" i="55"/>
  <c r="W95" i="55"/>
  <c r="V95" i="55"/>
  <c r="U95" i="55"/>
  <c r="T95" i="55"/>
  <c r="S95" i="55"/>
  <c r="Q95" i="55"/>
  <c r="AC95" i="55" s="1"/>
  <c r="P95" i="55"/>
  <c r="AA95" i="55" s="1"/>
  <c r="O95" i="55"/>
  <c r="R95" i="55" s="1"/>
  <c r="N95" i="55"/>
  <c r="M95" i="55"/>
  <c r="L95" i="55"/>
  <c r="AF94" i="55"/>
  <c r="AE94" i="55"/>
  <c r="AB94" i="55"/>
  <c r="V94" i="55"/>
  <c r="U94" i="55"/>
  <c r="T94" i="55"/>
  <c r="S94" i="55"/>
  <c r="R94" i="55"/>
  <c r="Q94" i="55"/>
  <c r="AD94" i="55" s="1"/>
  <c r="P94" i="55"/>
  <c r="AA94" i="55" s="1"/>
  <c r="O94" i="55"/>
  <c r="N94" i="55"/>
  <c r="M94" i="55"/>
  <c r="L94" i="55"/>
  <c r="Y93" i="55"/>
  <c r="V93" i="55"/>
  <c r="T93" i="55"/>
  <c r="S93" i="55"/>
  <c r="Q93" i="55"/>
  <c r="AF93" i="55" s="1"/>
  <c r="P93" i="55"/>
  <c r="X93" i="55" s="1"/>
  <c r="O93" i="55"/>
  <c r="U93" i="55" s="1"/>
  <c r="N93" i="55"/>
  <c r="M93" i="55"/>
  <c r="L93" i="55"/>
  <c r="Z92" i="55"/>
  <c r="Y92" i="55"/>
  <c r="V92" i="55"/>
  <c r="S92" i="55"/>
  <c r="Q92" i="55"/>
  <c r="AF92" i="55" s="1"/>
  <c r="P92" i="55"/>
  <c r="AA92" i="55" s="1"/>
  <c r="O92" i="55"/>
  <c r="U92" i="55" s="1"/>
  <c r="N92" i="55"/>
  <c r="M92" i="55"/>
  <c r="L92" i="55"/>
  <c r="AF91" i="55"/>
  <c r="AE91" i="55"/>
  <c r="AD91" i="55"/>
  <c r="AB91" i="55"/>
  <c r="W91" i="55"/>
  <c r="V91" i="55"/>
  <c r="U91" i="55"/>
  <c r="T91" i="55"/>
  <c r="S91" i="55"/>
  <c r="Q91" i="55"/>
  <c r="AC91" i="55" s="1"/>
  <c r="P91" i="55"/>
  <c r="AA91" i="55" s="1"/>
  <c r="O91" i="55"/>
  <c r="R91" i="55" s="1"/>
  <c r="N91" i="55"/>
  <c r="M91" i="55"/>
  <c r="L91" i="55"/>
  <c r="AF90" i="55"/>
  <c r="AE90" i="55"/>
  <c r="AB90" i="55"/>
  <c r="V90" i="55"/>
  <c r="U90" i="55"/>
  <c r="T90" i="55"/>
  <c r="S90" i="55"/>
  <c r="R90" i="55"/>
  <c r="Q90" i="55"/>
  <c r="AD90" i="55" s="1"/>
  <c r="P90" i="55"/>
  <c r="AA90" i="55" s="1"/>
  <c r="O90" i="55"/>
  <c r="N90" i="55"/>
  <c r="M90" i="55"/>
  <c r="L90" i="55"/>
  <c r="Y89" i="55"/>
  <c r="V89" i="55"/>
  <c r="T89" i="55"/>
  <c r="S89" i="55"/>
  <c r="Q89" i="55"/>
  <c r="AF89" i="55" s="1"/>
  <c r="P89" i="55"/>
  <c r="X89" i="55" s="1"/>
  <c r="O89" i="55"/>
  <c r="U89" i="55" s="1"/>
  <c r="N89" i="55"/>
  <c r="M89" i="55"/>
  <c r="L89" i="55"/>
  <c r="Z88" i="55"/>
  <c r="Y88" i="55"/>
  <c r="V88" i="55"/>
  <c r="S88" i="55"/>
  <c r="Q88" i="55"/>
  <c r="AF88" i="55" s="1"/>
  <c r="P88" i="55"/>
  <c r="AA88" i="55" s="1"/>
  <c r="O88" i="55"/>
  <c r="U88" i="55" s="1"/>
  <c r="N88" i="55"/>
  <c r="M88" i="55"/>
  <c r="L88" i="55"/>
  <c r="AF87" i="55"/>
  <c r="AE87" i="55"/>
  <c r="AD87" i="55"/>
  <c r="AB87" i="55"/>
  <c r="W87" i="55"/>
  <c r="V87" i="55"/>
  <c r="U87" i="55"/>
  <c r="T87" i="55"/>
  <c r="S87" i="55"/>
  <c r="Q87" i="55"/>
  <c r="AC87" i="55" s="1"/>
  <c r="P87" i="55"/>
  <c r="AA87" i="55" s="1"/>
  <c r="O87" i="55"/>
  <c r="R87" i="55" s="1"/>
  <c r="N87" i="55"/>
  <c r="M87" i="55"/>
  <c r="L87" i="55"/>
  <c r="AF86" i="55"/>
  <c r="AE86" i="55"/>
  <c r="AB86" i="55"/>
  <c r="V86" i="55"/>
  <c r="U86" i="55"/>
  <c r="T86" i="55"/>
  <c r="S86" i="55"/>
  <c r="R86" i="55"/>
  <c r="Q86" i="55"/>
  <c r="AD86" i="55" s="1"/>
  <c r="P86" i="55"/>
  <c r="AA86" i="55" s="1"/>
  <c r="O86" i="55"/>
  <c r="N86" i="55"/>
  <c r="M86" i="55"/>
  <c r="L86" i="55"/>
  <c r="Y85" i="55"/>
  <c r="V85" i="55"/>
  <c r="T85" i="55"/>
  <c r="S85" i="55"/>
  <c r="Q85" i="55"/>
  <c r="AF85" i="55" s="1"/>
  <c r="P85" i="55"/>
  <c r="X85" i="55" s="1"/>
  <c r="O85" i="55"/>
  <c r="U85" i="55" s="1"/>
  <c r="N85" i="55"/>
  <c r="M85" i="55"/>
  <c r="L85" i="55"/>
  <c r="Z84" i="55"/>
  <c r="Y84" i="55"/>
  <c r="V84" i="55"/>
  <c r="S84" i="55"/>
  <c r="Q84" i="55"/>
  <c r="AF84" i="55" s="1"/>
  <c r="P84" i="55"/>
  <c r="AA84" i="55" s="1"/>
  <c r="O84" i="55"/>
  <c r="U84" i="55" s="1"/>
  <c r="N84" i="55"/>
  <c r="M84" i="55"/>
  <c r="L84" i="55"/>
  <c r="AF83" i="55"/>
  <c r="AE83" i="55"/>
  <c r="AD83" i="55"/>
  <c r="AB83" i="55"/>
  <c r="W83" i="55"/>
  <c r="V83" i="55"/>
  <c r="U83" i="55"/>
  <c r="T83" i="55"/>
  <c r="S83" i="55"/>
  <c r="Q83" i="55"/>
  <c r="AC83" i="55" s="1"/>
  <c r="P83" i="55"/>
  <c r="AA83" i="55" s="1"/>
  <c r="O83" i="55"/>
  <c r="R83" i="55" s="1"/>
  <c r="N83" i="55"/>
  <c r="M83" i="55"/>
  <c r="L83" i="55"/>
  <c r="AF82" i="55"/>
  <c r="AE82" i="55"/>
  <c r="AB82" i="55"/>
  <c r="V82" i="55"/>
  <c r="U82" i="55"/>
  <c r="T82" i="55"/>
  <c r="S82" i="55"/>
  <c r="R82" i="55"/>
  <c r="Q82" i="55"/>
  <c r="AD82" i="55" s="1"/>
  <c r="P82" i="55"/>
  <c r="O82" i="55"/>
  <c r="N82" i="55"/>
  <c r="M82" i="55"/>
  <c r="L82" i="55"/>
  <c r="Y81" i="55"/>
  <c r="V81" i="55"/>
  <c r="T81" i="55"/>
  <c r="S81" i="55"/>
  <c r="Q81" i="55"/>
  <c r="AF81" i="55" s="1"/>
  <c r="P81" i="55"/>
  <c r="X81" i="55" s="1"/>
  <c r="O81" i="55"/>
  <c r="U81" i="55" s="1"/>
  <c r="N81" i="55"/>
  <c r="M81" i="55"/>
  <c r="L81" i="55"/>
  <c r="Z80" i="55"/>
  <c r="Y80" i="55"/>
  <c r="V80" i="55"/>
  <c r="S80" i="55"/>
  <c r="Q80" i="55"/>
  <c r="AF80" i="55" s="1"/>
  <c r="P80" i="55"/>
  <c r="AA80" i="55" s="1"/>
  <c r="O80" i="55"/>
  <c r="U80" i="55" s="1"/>
  <c r="N80" i="55"/>
  <c r="M80" i="55"/>
  <c r="L80" i="55"/>
  <c r="AF79" i="55"/>
  <c r="AE79" i="55"/>
  <c r="AB79" i="55"/>
  <c r="Y79" i="55"/>
  <c r="W79" i="55"/>
  <c r="V79" i="55"/>
  <c r="U79" i="55"/>
  <c r="T79" i="55"/>
  <c r="S79" i="55"/>
  <c r="Q79" i="55"/>
  <c r="AD79" i="55" s="1"/>
  <c r="P79" i="55"/>
  <c r="AA79" i="55" s="1"/>
  <c r="O79" i="55"/>
  <c r="R79" i="55" s="1"/>
  <c r="N79" i="55"/>
  <c r="M79" i="55"/>
  <c r="L79" i="55"/>
  <c r="AF78" i="55"/>
  <c r="AE78" i="55"/>
  <c r="AB78" i="55"/>
  <c r="V78" i="55"/>
  <c r="U78" i="55"/>
  <c r="T78" i="55"/>
  <c r="S78" i="55"/>
  <c r="R78" i="55"/>
  <c r="Q78" i="55"/>
  <c r="AD78" i="55" s="1"/>
  <c r="P78" i="55"/>
  <c r="O78" i="55"/>
  <c r="N78" i="55"/>
  <c r="M78" i="55"/>
  <c r="L78" i="55"/>
  <c r="V77" i="55"/>
  <c r="T77" i="55"/>
  <c r="S77" i="55"/>
  <c r="Q77" i="55"/>
  <c r="AD77" i="55" s="1"/>
  <c r="P77" i="55"/>
  <c r="O77" i="55"/>
  <c r="U77" i="55" s="1"/>
  <c r="N77" i="55"/>
  <c r="M77" i="55"/>
  <c r="L77" i="55"/>
  <c r="AE76" i="55"/>
  <c r="AC76" i="55"/>
  <c r="AB76" i="55"/>
  <c r="V76" i="55"/>
  <c r="S76" i="55"/>
  <c r="Q76" i="55"/>
  <c r="P76" i="55"/>
  <c r="Z76" i="55" s="1"/>
  <c r="O76" i="55"/>
  <c r="U76" i="55" s="1"/>
  <c r="N76" i="55"/>
  <c r="M76" i="55"/>
  <c r="L76" i="55"/>
  <c r="AF75" i="55"/>
  <c r="AE75" i="55"/>
  <c r="AB75" i="55"/>
  <c r="V75" i="55"/>
  <c r="U75" i="55"/>
  <c r="T75" i="55"/>
  <c r="S75" i="55"/>
  <c r="Q75" i="55"/>
  <c r="AD75" i="55" s="1"/>
  <c r="P75" i="55"/>
  <c r="Z75" i="55" s="1"/>
  <c r="O75" i="55"/>
  <c r="R75" i="55" s="1"/>
  <c r="N75" i="55"/>
  <c r="M75" i="55"/>
  <c r="L75" i="55"/>
  <c r="AE74" i="55"/>
  <c r="V74" i="55"/>
  <c r="U74" i="55"/>
  <c r="T74" i="55"/>
  <c r="S74" i="55"/>
  <c r="R74" i="55"/>
  <c r="Q74" i="55"/>
  <c r="AD74" i="55" s="1"/>
  <c r="P74" i="55"/>
  <c r="O74" i="55"/>
  <c r="N74" i="55"/>
  <c r="M74" i="55"/>
  <c r="L74" i="55"/>
  <c r="AE73" i="55"/>
  <c r="V73" i="55"/>
  <c r="Q73" i="55"/>
  <c r="AD73" i="55" s="1"/>
  <c r="P73" i="55"/>
  <c r="AA73" i="55" s="1"/>
  <c r="O73" i="55"/>
  <c r="N73" i="55"/>
  <c r="M73" i="55"/>
  <c r="L73" i="55"/>
  <c r="Z72" i="55"/>
  <c r="W72" i="55"/>
  <c r="V72" i="55"/>
  <c r="S72" i="55"/>
  <c r="Q72" i="55"/>
  <c r="AE72" i="55" s="1"/>
  <c r="P72" i="55"/>
  <c r="AA72" i="55" s="1"/>
  <c r="O72" i="55"/>
  <c r="U72" i="55" s="1"/>
  <c r="N72" i="55"/>
  <c r="M72" i="55"/>
  <c r="L72" i="55"/>
  <c r="AF71" i="55"/>
  <c r="AE71" i="55"/>
  <c r="AB71" i="55"/>
  <c r="V71" i="55"/>
  <c r="U71" i="55"/>
  <c r="T71" i="55"/>
  <c r="S71" i="55"/>
  <c r="Q71" i="55"/>
  <c r="AD71" i="55" s="1"/>
  <c r="P71" i="55"/>
  <c r="O71" i="55"/>
  <c r="R71" i="55" s="1"/>
  <c r="N71" i="55"/>
  <c r="M71" i="55"/>
  <c r="L71" i="55"/>
  <c r="AD70" i="55"/>
  <c r="V70" i="55"/>
  <c r="U70" i="55"/>
  <c r="T70" i="55"/>
  <c r="S70" i="55"/>
  <c r="R70" i="55"/>
  <c r="Q70" i="55"/>
  <c r="AF70" i="55" s="1"/>
  <c r="P70" i="55"/>
  <c r="Y70" i="55" s="1"/>
  <c r="O70" i="55"/>
  <c r="N70" i="55"/>
  <c r="M70" i="55"/>
  <c r="L70" i="55"/>
  <c r="AE69" i="55"/>
  <c r="AC69" i="55"/>
  <c r="V69" i="55"/>
  <c r="T69" i="55"/>
  <c r="S69" i="55"/>
  <c r="Q69" i="55"/>
  <c r="AD69" i="55" s="1"/>
  <c r="P69" i="55"/>
  <c r="O69" i="55"/>
  <c r="N69" i="55"/>
  <c r="M69" i="55"/>
  <c r="L69" i="55"/>
  <c r="V68" i="55"/>
  <c r="S68" i="55"/>
  <c r="Q68" i="55"/>
  <c r="P68" i="55"/>
  <c r="AA68" i="55" s="1"/>
  <c r="O68" i="55"/>
  <c r="U68" i="55" s="1"/>
  <c r="N68" i="55"/>
  <c r="M68" i="55"/>
  <c r="L68" i="55"/>
  <c r="AF67" i="55"/>
  <c r="AE67" i="55"/>
  <c r="AB67" i="55"/>
  <c r="V67" i="55"/>
  <c r="U67" i="55"/>
  <c r="T67" i="55"/>
  <c r="S67" i="55"/>
  <c r="Q67" i="55"/>
  <c r="AD67" i="55" s="1"/>
  <c r="P67" i="55"/>
  <c r="Z67" i="55" s="1"/>
  <c r="O67" i="55"/>
  <c r="R67" i="55" s="1"/>
  <c r="N67" i="55"/>
  <c r="M67" i="55"/>
  <c r="L67" i="55"/>
  <c r="AD66" i="55"/>
  <c r="AC66" i="55"/>
  <c r="Y66" i="55"/>
  <c r="W66" i="55"/>
  <c r="V66" i="55"/>
  <c r="U66" i="55"/>
  <c r="T66" i="55"/>
  <c r="S66" i="55"/>
  <c r="R66" i="55"/>
  <c r="Q66" i="55"/>
  <c r="AB66" i="55" s="1"/>
  <c r="P66" i="55"/>
  <c r="O66" i="55"/>
  <c r="N66" i="55"/>
  <c r="M66" i="55"/>
  <c r="L66" i="55"/>
  <c r="Z65" i="55"/>
  <c r="Q65" i="55"/>
  <c r="AF65" i="55" s="1"/>
  <c r="P65" i="55"/>
  <c r="AA65" i="55" s="1"/>
  <c r="O65" i="55"/>
  <c r="T65" i="55" s="1"/>
  <c r="N65" i="55"/>
  <c r="M65" i="55"/>
  <c r="L65" i="55"/>
  <c r="AD64" i="55"/>
  <c r="AC64" i="55"/>
  <c r="Q64" i="55"/>
  <c r="AF64" i="55" s="1"/>
  <c r="P64" i="55"/>
  <c r="AA64" i="55" s="1"/>
  <c r="O64" i="55"/>
  <c r="N64" i="55"/>
  <c r="M64" i="55"/>
  <c r="L64" i="55"/>
  <c r="AF63" i="55"/>
  <c r="AE63" i="55"/>
  <c r="AB63" i="55"/>
  <c r="W63" i="55"/>
  <c r="Q63" i="55"/>
  <c r="AD63" i="55" s="1"/>
  <c r="P63" i="55"/>
  <c r="AA63" i="55" s="1"/>
  <c r="O63" i="55"/>
  <c r="R63" i="55" s="1"/>
  <c r="N63" i="55"/>
  <c r="M63" i="55"/>
  <c r="L63" i="55"/>
  <c r="V62" i="55"/>
  <c r="U62" i="55"/>
  <c r="T62" i="55"/>
  <c r="S62" i="55"/>
  <c r="R62" i="55"/>
  <c r="Q62" i="55"/>
  <c r="AC62" i="55" s="1"/>
  <c r="P62" i="55"/>
  <c r="O62" i="55"/>
  <c r="N62" i="55"/>
  <c r="M62" i="55"/>
  <c r="L62" i="55"/>
  <c r="Z61" i="55"/>
  <c r="Y61" i="55"/>
  <c r="T61" i="55"/>
  <c r="S61" i="55"/>
  <c r="Q61" i="55"/>
  <c r="AF61" i="55" s="1"/>
  <c r="P61" i="55"/>
  <c r="AA61" i="55" s="1"/>
  <c r="O61" i="55"/>
  <c r="V61" i="55" s="1"/>
  <c r="N61" i="55"/>
  <c r="M61" i="55"/>
  <c r="L61" i="55"/>
  <c r="AA60" i="55"/>
  <c r="Z60" i="55"/>
  <c r="Y60" i="55"/>
  <c r="X60" i="55"/>
  <c r="W60" i="55"/>
  <c r="V60" i="55"/>
  <c r="R60" i="55"/>
  <c r="Q60" i="55"/>
  <c r="AF60" i="55" s="1"/>
  <c r="P60" i="55"/>
  <c r="O60" i="55"/>
  <c r="S60" i="55" s="1"/>
  <c r="N60" i="55"/>
  <c r="M60" i="55"/>
  <c r="L60" i="55"/>
  <c r="AF59" i="55"/>
  <c r="AE59" i="55"/>
  <c r="AB59" i="55"/>
  <c r="AA59" i="55"/>
  <c r="Y59" i="55"/>
  <c r="X59" i="55"/>
  <c r="U59" i="55"/>
  <c r="T59" i="55"/>
  <c r="S59" i="55"/>
  <c r="Q59" i="55"/>
  <c r="AD59" i="55" s="1"/>
  <c r="P59" i="55"/>
  <c r="W59" i="55" s="1"/>
  <c r="O59" i="55"/>
  <c r="R59" i="55" s="1"/>
  <c r="N59" i="55"/>
  <c r="M59" i="55"/>
  <c r="L59" i="55"/>
  <c r="AF58" i="55"/>
  <c r="AD58" i="55"/>
  <c r="AC58" i="55"/>
  <c r="AB58" i="55"/>
  <c r="X58" i="55"/>
  <c r="W58" i="55"/>
  <c r="V58" i="55"/>
  <c r="U58" i="55"/>
  <c r="T58" i="55"/>
  <c r="S58" i="55"/>
  <c r="R58" i="55"/>
  <c r="Q58" i="55"/>
  <c r="AE58" i="55" s="1"/>
  <c r="P58" i="55"/>
  <c r="Y58" i="55" s="1"/>
  <c r="O58" i="55"/>
  <c r="N58" i="55"/>
  <c r="M58" i="55"/>
  <c r="L58" i="55"/>
  <c r="AD57" i="55"/>
  <c r="AB57" i="55"/>
  <c r="U57" i="55"/>
  <c r="T57" i="55"/>
  <c r="S57" i="55"/>
  <c r="Q57" i="55"/>
  <c r="AF57" i="55" s="1"/>
  <c r="P57" i="55"/>
  <c r="AA57" i="55" s="1"/>
  <c r="O57" i="55"/>
  <c r="V57" i="55" s="1"/>
  <c r="N57" i="55"/>
  <c r="M57" i="55"/>
  <c r="L57" i="55"/>
  <c r="AC56" i="55"/>
  <c r="AB56" i="55"/>
  <c r="AA56" i="55"/>
  <c r="X56" i="55"/>
  <c r="V56" i="55"/>
  <c r="S56" i="55"/>
  <c r="Q56" i="55"/>
  <c r="AF56" i="55" s="1"/>
  <c r="P56" i="55"/>
  <c r="Z56" i="55" s="1"/>
  <c r="O56" i="55"/>
  <c r="N56" i="55"/>
  <c r="M56" i="55"/>
  <c r="L56" i="55"/>
  <c r="AF55" i="55"/>
  <c r="AE55" i="55"/>
  <c r="AB55" i="55"/>
  <c r="V55" i="55"/>
  <c r="U55" i="55"/>
  <c r="T55" i="55"/>
  <c r="Q55" i="55"/>
  <c r="AD55" i="55" s="1"/>
  <c r="P55" i="55"/>
  <c r="Y55" i="55" s="1"/>
  <c r="O55" i="55"/>
  <c r="R55" i="55" s="1"/>
  <c r="N55" i="55"/>
  <c r="M55" i="55"/>
  <c r="L55" i="55"/>
  <c r="AD54" i="55"/>
  <c r="AC54" i="55"/>
  <c r="AB54" i="55"/>
  <c r="W54" i="55"/>
  <c r="V54" i="55"/>
  <c r="U54" i="55"/>
  <c r="T54" i="55"/>
  <c r="S54" i="55"/>
  <c r="R54" i="55"/>
  <c r="Q54" i="55"/>
  <c r="AF54" i="55" s="1"/>
  <c r="P54" i="55"/>
  <c r="Y54" i="55" s="1"/>
  <c r="O54" i="55"/>
  <c r="N54" i="55"/>
  <c r="M54" i="55"/>
  <c r="L54" i="55"/>
  <c r="AF53" i="55"/>
  <c r="AD53" i="55"/>
  <c r="AC53" i="55"/>
  <c r="Q53" i="55"/>
  <c r="AB53" i="55" s="1"/>
  <c r="P53" i="55"/>
  <c r="O53" i="55"/>
  <c r="V53" i="55" s="1"/>
  <c r="N53" i="55"/>
  <c r="M53" i="55"/>
  <c r="L53" i="55"/>
  <c r="Z52" i="55"/>
  <c r="X52" i="55"/>
  <c r="W52" i="55"/>
  <c r="Q52" i="55"/>
  <c r="AF52" i="55" s="1"/>
  <c r="P52" i="55"/>
  <c r="AA52" i="55" s="1"/>
  <c r="O52" i="55"/>
  <c r="N52" i="55"/>
  <c r="M52" i="55"/>
  <c r="L52" i="55"/>
  <c r="V51" i="55"/>
  <c r="U51" i="55"/>
  <c r="T51" i="55"/>
  <c r="S51" i="55"/>
  <c r="Q51" i="55"/>
  <c r="AD51" i="55" s="1"/>
  <c r="P51" i="55"/>
  <c r="AA51" i="55" s="1"/>
  <c r="O51" i="55"/>
  <c r="R51" i="55" s="1"/>
  <c r="N51" i="55"/>
  <c r="M51" i="55"/>
  <c r="L51" i="55"/>
  <c r="AF50" i="55"/>
  <c r="AE50" i="55"/>
  <c r="AB50" i="55"/>
  <c r="Y50" i="55"/>
  <c r="X50" i="55"/>
  <c r="V50" i="55"/>
  <c r="U50" i="55"/>
  <c r="T50" i="55"/>
  <c r="S50" i="55"/>
  <c r="R50" i="55"/>
  <c r="Q50" i="55"/>
  <c r="AD50" i="55" s="1"/>
  <c r="P50" i="55"/>
  <c r="AA50" i="55" s="1"/>
  <c r="O50" i="55"/>
  <c r="N50" i="55"/>
  <c r="M50" i="55"/>
  <c r="L50" i="55"/>
  <c r="AA49" i="55"/>
  <c r="X49" i="55"/>
  <c r="V49" i="55"/>
  <c r="U49" i="55"/>
  <c r="Q49" i="55"/>
  <c r="AF49" i="55" s="1"/>
  <c r="P49" i="55"/>
  <c r="Z49" i="55" s="1"/>
  <c r="O49" i="55"/>
  <c r="T49" i="55" s="1"/>
  <c r="N49" i="55"/>
  <c r="M49" i="55"/>
  <c r="L49" i="55"/>
  <c r="AF48" i="55"/>
  <c r="AE48" i="55"/>
  <c r="AD48" i="55"/>
  <c r="AB48" i="55"/>
  <c r="Z48" i="55"/>
  <c r="Y48" i="55"/>
  <c r="X48" i="55"/>
  <c r="U48" i="55"/>
  <c r="S48" i="55"/>
  <c r="R48" i="55"/>
  <c r="Q48" i="55"/>
  <c r="AC48" i="55" s="1"/>
  <c r="P48" i="55"/>
  <c r="AA48" i="55" s="1"/>
  <c r="O48" i="55"/>
  <c r="V48" i="55" s="1"/>
  <c r="N48" i="55"/>
  <c r="M48" i="55"/>
  <c r="L48" i="55"/>
  <c r="AD47" i="55"/>
  <c r="AB47" i="55"/>
  <c r="Q47" i="55"/>
  <c r="AF47" i="55" s="1"/>
  <c r="P47" i="55"/>
  <c r="Z47" i="55" s="1"/>
  <c r="O47" i="55"/>
  <c r="V47" i="55" s="1"/>
  <c r="N47" i="55"/>
  <c r="M47" i="55"/>
  <c r="L47" i="55"/>
  <c r="AF46" i="55"/>
  <c r="AE46" i="55"/>
  <c r="AD46" i="55"/>
  <c r="AA46" i="55"/>
  <c r="Z46" i="55"/>
  <c r="Y46" i="55"/>
  <c r="X46" i="55"/>
  <c r="T46" i="55"/>
  <c r="Q46" i="55"/>
  <c r="AC46" i="55" s="1"/>
  <c r="P46" i="55"/>
  <c r="W46" i="55" s="1"/>
  <c r="O46" i="55"/>
  <c r="V46" i="55" s="1"/>
  <c r="N46" i="55"/>
  <c r="M46" i="55"/>
  <c r="L46" i="55"/>
  <c r="X45" i="55"/>
  <c r="V45" i="55"/>
  <c r="U45" i="55"/>
  <c r="Q45" i="55"/>
  <c r="AF45" i="55" s="1"/>
  <c r="P45" i="55"/>
  <c r="AA45" i="55" s="1"/>
  <c r="O45" i="55"/>
  <c r="T45" i="55" s="1"/>
  <c r="N45" i="55"/>
  <c r="M45" i="55"/>
  <c r="L45" i="55"/>
  <c r="AF44" i="55"/>
  <c r="AE44" i="55"/>
  <c r="AD44" i="55"/>
  <c r="AB44" i="55"/>
  <c r="Z44" i="55"/>
  <c r="Y44" i="55"/>
  <c r="X44" i="55"/>
  <c r="U44" i="55"/>
  <c r="T44" i="55"/>
  <c r="S44" i="55"/>
  <c r="R44" i="55"/>
  <c r="Q44" i="55"/>
  <c r="AC44" i="55" s="1"/>
  <c r="P44" i="55"/>
  <c r="AA44" i="55" s="1"/>
  <c r="O44" i="55"/>
  <c r="V44" i="55" s="1"/>
  <c r="N44" i="55"/>
  <c r="M44" i="55"/>
  <c r="L44" i="55"/>
  <c r="AD43" i="55"/>
  <c r="AB43" i="55"/>
  <c r="Q43" i="55"/>
  <c r="AF43" i="55" s="1"/>
  <c r="P43" i="55"/>
  <c r="Z43" i="55" s="1"/>
  <c r="O43" i="55"/>
  <c r="V43" i="55" s="1"/>
  <c r="N43" i="55"/>
  <c r="M43" i="55"/>
  <c r="L43" i="55"/>
  <c r="AF42" i="55"/>
  <c r="AE42" i="55"/>
  <c r="AD42" i="55"/>
  <c r="AA42" i="55"/>
  <c r="Z42" i="55"/>
  <c r="Y42" i="55"/>
  <c r="X42" i="55"/>
  <c r="T42" i="55"/>
  <c r="Q42" i="55"/>
  <c r="AC42" i="55" s="1"/>
  <c r="P42" i="55"/>
  <c r="W42" i="55" s="1"/>
  <c r="O42" i="55"/>
  <c r="V42" i="55" s="1"/>
  <c r="N42" i="55"/>
  <c r="M42" i="55"/>
  <c r="L42" i="55"/>
  <c r="V41" i="55"/>
  <c r="U41" i="55"/>
  <c r="Q41" i="55"/>
  <c r="AF41" i="55" s="1"/>
  <c r="P41" i="55"/>
  <c r="AA41" i="55" s="1"/>
  <c r="O41" i="55"/>
  <c r="T41" i="55" s="1"/>
  <c r="N41" i="55"/>
  <c r="M41" i="55"/>
  <c r="L41" i="55"/>
  <c r="AF40" i="55"/>
  <c r="AE40" i="55"/>
  <c r="AD40" i="55"/>
  <c r="AB40" i="55"/>
  <c r="Z40" i="55"/>
  <c r="Y40" i="55"/>
  <c r="X40" i="55"/>
  <c r="U40" i="55"/>
  <c r="T40" i="55"/>
  <c r="S40" i="55"/>
  <c r="R40" i="55"/>
  <c r="Q40" i="55"/>
  <c r="AC40" i="55" s="1"/>
  <c r="P40" i="55"/>
  <c r="AA40" i="55" s="1"/>
  <c r="O40" i="55"/>
  <c r="V40" i="55" s="1"/>
  <c r="N40" i="55"/>
  <c r="M40" i="55"/>
  <c r="L40" i="55"/>
  <c r="AD39" i="55"/>
  <c r="AB39" i="55"/>
  <c r="Q39" i="55"/>
  <c r="AF39" i="55" s="1"/>
  <c r="P39" i="55"/>
  <c r="Z39" i="55" s="1"/>
  <c r="O39" i="55"/>
  <c r="V39" i="55" s="1"/>
  <c r="N39" i="55"/>
  <c r="M39" i="55"/>
  <c r="L39" i="55"/>
  <c r="AF38" i="55"/>
  <c r="AE38" i="55"/>
  <c r="AD38" i="55"/>
  <c r="AA38" i="55"/>
  <c r="Z38" i="55"/>
  <c r="Y38" i="55"/>
  <c r="X38" i="55"/>
  <c r="T38" i="55"/>
  <c r="Q38" i="55"/>
  <c r="AC38" i="55" s="1"/>
  <c r="P38" i="55"/>
  <c r="W38" i="55" s="1"/>
  <c r="O38" i="55"/>
  <c r="V38" i="55" s="1"/>
  <c r="N38" i="55"/>
  <c r="M38" i="55"/>
  <c r="L38" i="55"/>
  <c r="V37" i="55"/>
  <c r="U37" i="55"/>
  <c r="Q37" i="55"/>
  <c r="AF37" i="55" s="1"/>
  <c r="P37" i="55"/>
  <c r="AA37" i="55" s="1"/>
  <c r="O37" i="55"/>
  <c r="T37" i="55" s="1"/>
  <c r="N37" i="55"/>
  <c r="M37" i="55"/>
  <c r="L37" i="55"/>
  <c r="AF36" i="55"/>
  <c r="AE36" i="55"/>
  <c r="AD36" i="55"/>
  <c r="AB36" i="55"/>
  <c r="Z36" i="55"/>
  <c r="Y36" i="55"/>
  <c r="U36" i="55"/>
  <c r="T36" i="55"/>
  <c r="S36" i="55"/>
  <c r="R36" i="55"/>
  <c r="Q36" i="55"/>
  <c r="AC36" i="55" s="1"/>
  <c r="P36" i="55"/>
  <c r="AA36" i="55" s="1"/>
  <c r="O36" i="55"/>
  <c r="V36" i="55" s="1"/>
  <c r="N36" i="55"/>
  <c r="M36" i="55"/>
  <c r="L36" i="55"/>
  <c r="AD35" i="55"/>
  <c r="AB35" i="55"/>
  <c r="Q35" i="55"/>
  <c r="AF35" i="55" s="1"/>
  <c r="P35" i="55"/>
  <c r="Z35" i="55" s="1"/>
  <c r="O35" i="55"/>
  <c r="V35" i="55" s="1"/>
  <c r="N35" i="55"/>
  <c r="M35" i="55"/>
  <c r="L35" i="55"/>
  <c r="AF34" i="55"/>
  <c r="AE34" i="55"/>
  <c r="AD34" i="55"/>
  <c r="AA34" i="55"/>
  <c r="Z34" i="55"/>
  <c r="Y34" i="55"/>
  <c r="X34" i="55"/>
  <c r="T34" i="55"/>
  <c r="S34" i="55"/>
  <c r="Q34" i="55"/>
  <c r="AC34" i="55" s="1"/>
  <c r="P34" i="55"/>
  <c r="W34" i="55" s="1"/>
  <c r="O34" i="55"/>
  <c r="V34" i="55" s="1"/>
  <c r="N34" i="55"/>
  <c r="M34" i="55"/>
  <c r="L34" i="55"/>
  <c r="V33" i="55"/>
  <c r="U33" i="55"/>
  <c r="Q33" i="55"/>
  <c r="AF33" i="55" s="1"/>
  <c r="P33" i="55"/>
  <c r="AA33" i="55" s="1"/>
  <c r="O33" i="55"/>
  <c r="T33" i="55" s="1"/>
  <c r="N33" i="55"/>
  <c r="M33" i="55"/>
  <c r="L33" i="55"/>
  <c r="AF32" i="55"/>
  <c r="AE32" i="55"/>
  <c r="AD32" i="55"/>
  <c r="AB32" i="55"/>
  <c r="Z32" i="55"/>
  <c r="Y32" i="55"/>
  <c r="U32" i="55"/>
  <c r="T32" i="55"/>
  <c r="S32" i="55"/>
  <c r="R32" i="55"/>
  <c r="Q32" i="55"/>
  <c r="AC32" i="55" s="1"/>
  <c r="P32" i="55"/>
  <c r="AA32" i="55" s="1"/>
  <c r="O32" i="55"/>
  <c r="V32" i="55" s="1"/>
  <c r="N32" i="55"/>
  <c r="M32" i="55"/>
  <c r="L32" i="55"/>
  <c r="AB31" i="55"/>
  <c r="Q31" i="55"/>
  <c r="AF31" i="55" s="1"/>
  <c r="P31" i="55"/>
  <c r="Z31" i="55" s="1"/>
  <c r="O31" i="55"/>
  <c r="V31" i="55" s="1"/>
  <c r="N31" i="55"/>
  <c r="M31" i="55"/>
  <c r="L31" i="55"/>
  <c r="AF30" i="55"/>
  <c r="AE30" i="55"/>
  <c r="AD30" i="55"/>
  <c r="AA30" i="55"/>
  <c r="Z30" i="55"/>
  <c r="Y30" i="55"/>
  <c r="X30" i="55"/>
  <c r="V30" i="55"/>
  <c r="T30" i="55"/>
  <c r="S30" i="55"/>
  <c r="Q30" i="55"/>
  <c r="AC30" i="55" s="1"/>
  <c r="P30" i="55"/>
  <c r="W30" i="55" s="1"/>
  <c r="O30" i="55"/>
  <c r="U30" i="55" s="1"/>
  <c r="N30" i="55"/>
  <c r="M30" i="55"/>
  <c r="L30" i="55"/>
  <c r="V29" i="55"/>
  <c r="U29" i="55"/>
  <c r="S29" i="55"/>
  <c r="Q29" i="55"/>
  <c r="AF29" i="55" s="1"/>
  <c r="P29" i="55"/>
  <c r="AA29" i="55" s="1"/>
  <c r="O29" i="55"/>
  <c r="T29" i="55" s="1"/>
  <c r="N29" i="55"/>
  <c r="M29" i="55"/>
  <c r="L29" i="55"/>
  <c r="AF28" i="55"/>
  <c r="AE28" i="55"/>
  <c r="AD28" i="55"/>
  <c r="AB28" i="55"/>
  <c r="Z28" i="55"/>
  <c r="Y28" i="55"/>
  <c r="U28" i="55"/>
  <c r="T28" i="55"/>
  <c r="S28" i="55"/>
  <c r="R28" i="55"/>
  <c r="Q28" i="55"/>
  <c r="P28" i="55"/>
  <c r="AA28" i="55" s="1"/>
  <c r="O28" i="55"/>
  <c r="V28" i="55" s="1"/>
  <c r="N28" i="55"/>
  <c r="N178" i="55" s="1"/>
  <c r="M28" i="55"/>
  <c r="L28" i="55"/>
  <c r="H19" i="55"/>
  <c r="A10" i="55"/>
  <c r="B1" i="55"/>
  <c r="A8" i="55" s="1"/>
  <c r="Q177" i="54"/>
  <c r="AC177" i="54" s="1"/>
  <c r="P177" i="54"/>
  <c r="AA177" i="54" s="1"/>
  <c r="O177" i="54"/>
  <c r="V177" i="54" s="1"/>
  <c r="N177" i="54"/>
  <c r="M177" i="54"/>
  <c r="L177" i="54"/>
  <c r="Z176" i="54"/>
  <c r="Y176" i="54"/>
  <c r="X176" i="54"/>
  <c r="U176" i="54"/>
  <c r="Q176" i="54"/>
  <c r="AF176" i="54" s="1"/>
  <c r="P176" i="54"/>
  <c r="W176" i="54" s="1"/>
  <c r="O176" i="54"/>
  <c r="V176" i="54" s="1"/>
  <c r="N176" i="54"/>
  <c r="M176" i="54"/>
  <c r="L176" i="54"/>
  <c r="AD175" i="54"/>
  <c r="W175" i="54"/>
  <c r="V175" i="54"/>
  <c r="U175" i="54"/>
  <c r="R175" i="54"/>
  <c r="Q175" i="54"/>
  <c r="AF175" i="54" s="1"/>
  <c r="P175" i="54"/>
  <c r="AA175" i="54" s="1"/>
  <c r="O175" i="54"/>
  <c r="T175" i="54" s="1"/>
  <c r="N175" i="54"/>
  <c r="M175" i="54"/>
  <c r="L175" i="54"/>
  <c r="AE174" i="54"/>
  <c r="AD174" i="54"/>
  <c r="V174" i="54"/>
  <c r="U174" i="54"/>
  <c r="S174" i="54"/>
  <c r="R174" i="54"/>
  <c r="Q174" i="54"/>
  <c r="AF174" i="54" s="1"/>
  <c r="P174" i="54"/>
  <c r="AA174" i="54" s="1"/>
  <c r="O174" i="54"/>
  <c r="T174" i="54" s="1"/>
  <c r="N174" i="54"/>
  <c r="M174" i="54"/>
  <c r="L174" i="54"/>
  <c r="AE173" i="54"/>
  <c r="Q173" i="54"/>
  <c r="AC173" i="54" s="1"/>
  <c r="P173" i="54"/>
  <c r="AA173" i="54" s="1"/>
  <c r="O173" i="54"/>
  <c r="V173" i="54" s="1"/>
  <c r="N173" i="54"/>
  <c r="M173" i="54"/>
  <c r="L173" i="54"/>
  <c r="AE172" i="54"/>
  <c r="AB172" i="54"/>
  <c r="Q172" i="54"/>
  <c r="AF172" i="54" s="1"/>
  <c r="P172" i="54"/>
  <c r="Z172" i="54" s="1"/>
  <c r="O172" i="54"/>
  <c r="V172" i="54" s="1"/>
  <c r="N172" i="54"/>
  <c r="M172" i="54"/>
  <c r="L172" i="54"/>
  <c r="AF171" i="54"/>
  <c r="AE171" i="54"/>
  <c r="AD171" i="54"/>
  <c r="AB171" i="54"/>
  <c r="Y171" i="54"/>
  <c r="Q171" i="54"/>
  <c r="AC171" i="54" s="1"/>
  <c r="P171" i="54"/>
  <c r="W171" i="54" s="1"/>
  <c r="O171" i="54"/>
  <c r="V171" i="54" s="1"/>
  <c r="N171" i="54"/>
  <c r="M171" i="54"/>
  <c r="L171" i="54"/>
  <c r="AE170" i="54"/>
  <c r="AD170" i="54"/>
  <c r="X170" i="54"/>
  <c r="V170" i="54"/>
  <c r="U170" i="54"/>
  <c r="S170" i="54"/>
  <c r="R170" i="54"/>
  <c r="Q170" i="54"/>
  <c r="AF170" i="54" s="1"/>
  <c r="P170" i="54"/>
  <c r="AA170" i="54" s="1"/>
  <c r="O170" i="54"/>
  <c r="T170" i="54" s="1"/>
  <c r="N170" i="54"/>
  <c r="M170" i="54"/>
  <c r="L170" i="54"/>
  <c r="AE169" i="54"/>
  <c r="AB169" i="54"/>
  <c r="U169" i="54"/>
  <c r="S169" i="54"/>
  <c r="Q169" i="54"/>
  <c r="AC169" i="54" s="1"/>
  <c r="P169" i="54"/>
  <c r="AA169" i="54" s="1"/>
  <c r="O169" i="54"/>
  <c r="V169" i="54" s="1"/>
  <c r="N169" i="54"/>
  <c r="M169" i="54"/>
  <c r="L169" i="54"/>
  <c r="AE168" i="54"/>
  <c r="AD168" i="54"/>
  <c r="AB168" i="54"/>
  <c r="V168" i="54"/>
  <c r="S168" i="54"/>
  <c r="R168" i="54"/>
  <c r="Q168" i="54"/>
  <c r="AF168" i="54" s="1"/>
  <c r="P168" i="54"/>
  <c r="Z168" i="54" s="1"/>
  <c r="O168" i="54"/>
  <c r="U168" i="54" s="1"/>
  <c r="N168" i="54"/>
  <c r="M168" i="54"/>
  <c r="L168" i="54"/>
  <c r="AF167" i="54"/>
  <c r="AE167" i="54"/>
  <c r="AD167" i="54"/>
  <c r="AB167" i="54"/>
  <c r="AA167" i="54"/>
  <c r="Y167" i="54"/>
  <c r="Q167" i="54"/>
  <c r="AC167" i="54" s="1"/>
  <c r="P167" i="54"/>
  <c r="W167" i="54" s="1"/>
  <c r="O167" i="54"/>
  <c r="V167" i="54" s="1"/>
  <c r="N167" i="54"/>
  <c r="M167" i="54"/>
  <c r="L167" i="54"/>
  <c r="AE166" i="54"/>
  <c r="AD166" i="54"/>
  <c r="Y166" i="54"/>
  <c r="X166" i="54"/>
  <c r="V166" i="54"/>
  <c r="U166" i="54"/>
  <c r="S166" i="54"/>
  <c r="R166" i="54"/>
  <c r="Q166" i="54"/>
  <c r="AF166" i="54" s="1"/>
  <c r="P166" i="54"/>
  <c r="AA166" i="54" s="1"/>
  <c r="O166" i="54"/>
  <c r="T166" i="54" s="1"/>
  <c r="N166" i="54"/>
  <c r="M166" i="54"/>
  <c r="L166" i="54"/>
  <c r="AE165" i="54"/>
  <c r="AB165" i="54"/>
  <c r="AA165" i="54"/>
  <c r="U165" i="54"/>
  <c r="S165" i="54"/>
  <c r="Q165" i="54"/>
  <c r="AC165" i="54" s="1"/>
  <c r="P165" i="54"/>
  <c r="Z165" i="54" s="1"/>
  <c r="O165" i="54"/>
  <c r="V165" i="54" s="1"/>
  <c r="N165" i="54"/>
  <c r="M165" i="54"/>
  <c r="L165" i="54"/>
  <c r="AE164" i="54"/>
  <c r="AD164" i="54"/>
  <c r="AB164" i="54"/>
  <c r="V164" i="54"/>
  <c r="S164" i="54"/>
  <c r="R164" i="54"/>
  <c r="Q164" i="54"/>
  <c r="AF164" i="54" s="1"/>
  <c r="P164" i="54"/>
  <c r="Z164" i="54" s="1"/>
  <c r="O164" i="54"/>
  <c r="U164" i="54" s="1"/>
  <c r="N164" i="54"/>
  <c r="M164" i="54"/>
  <c r="L164" i="54"/>
  <c r="AF163" i="54"/>
  <c r="AE163" i="54"/>
  <c r="AB163" i="54"/>
  <c r="AA163" i="54"/>
  <c r="Y163" i="54"/>
  <c r="Q163" i="54"/>
  <c r="AD163" i="54" s="1"/>
  <c r="P163" i="54"/>
  <c r="W163" i="54" s="1"/>
  <c r="O163" i="54"/>
  <c r="V163" i="54" s="1"/>
  <c r="N163" i="54"/>
  <c r="M163" i="54"/>
  <c r="L163" i="54"/>
  <c r="AE162" i="54"/>
  <c r="AD162" i="54"/>
  <c r="Y162" i="54"/>
  <c r="X162" i="54"/>
  <c r="V162" i="54"/>
  <c r="U162" i="54"/>
  <c r="T162" i="54"/>
  <c r="S162" i="54"/>
  <c r="R162" i="54"/>
  <c r="Q162" i="54"/>
  <c r="AF162" i="54" s="1"/>
  <c r="P162" i="54"/>
  <c r="AA162" i="54" s="1"/>
  <c r="O162" i="54"/>
  <c r="N162" i="54"/>
  <c r="M162" i="54"/>
  <c r="L162" i="54"/>
  <c r="AE161" i="54"/>
  <c r="AB161" i="54"/>
  <c r="AA161" i="54"/>
  <c r="V161" i="54"/>
  <c r="U161" i="54"/>
  <c r="S161" i="54"/>
  <c r="Q161" i="54"/>
  <c r="AC161" i="54" s="1"/>
  <c r="P161" i="54"/>
  <c r="Z161" i="54" s="1"/>
  <c r="O161" i="54"/>
  <c r="T161" i="54" s="1"/>
  <c r="N161" i="54"/>
  <c r="M161" i="54"/>
  <c r="L161" i="54"/>
  <c r="AE160" i="54"/>
  <c r="AD160" i="54"/>
  <c r="AB160" i="54"/>
  <c r="V160" i="54"/>
  <c r="S160" i="54"/>
  <c r="R160" i="54"/>
  <c r="Q160" i="54"/>
  <c r="AF160" i="54" s="1"/>
  <c r="P160" i="54"/>
  <c r="Z160" i="54" s="1"/>
  <c r="O160" i="54"/>
  <c r="U160" i="54" s="1"/>
  <c r="N160" i="54"/>
  <c r="M160" i="54"/>
  <c r="L160" i="54"/>
  <c r="AF159" i="54"/>
  <c r="AE159" i="54"/>
  <c r="AB159" i="54"/>
  <c r="AA159" i="54"/>
  <c r="Y159" i="54"/>
  <c r="Q159" i="54"/>
  <c r="AD159" i="54" s="1"/>
  <c r="P159" i="54"/>
  <c r="W159" i="54" s="1"/>
  <c r="O159" i="54"/>
  <c r="V159" i="54" s="1"/>
  <c r="N159" i="54"/>
  <c r="M159" i="54"/>
  <c r="L159" i="54"/>
  <c r="AE158" i="54"/>
  <c r="AD158" i="54"/>
  <c r="Y158" i="54"/>
  <c r="X158" i="54"/>
  <c r="V158" i="54"/>
  <c r="U158" i="54"/>
  <c r="T158" i="54"/>
  <c r="S158" i="54"/>
  <c r="R158" i="54"/>
  <c r="Q158" i="54"/>
  <c r="AF158" i="54" s="1"/>
  <c r="P158" i="54"/>
  <c r="AA158" i="54" s="1"/>
  <c r="O158" i="54"/>
  <c r="N158" i="54"/>
  <c r="M158" i="54"/>
  <c r="L158" i="54"/>
  <c r="AE157" i="54"/>
  <c r="AB157" i="54"/>
  <c r="AA157" i="54"/>
  <c r="V157" i="54"/>
  <c r="U157" i="54"/>
  <c r="S157" i="54"/>
  <c r="Q157" i="54"/>
  <c r="AC157" i="54" s="1"/>
  <c r="P157" i="54"/>
  <c r="Z157" i="54" s="1"/>
  <c r="O157" i="54"/>
  <c r="T157" i="54" s="1"/>
  <c r="N157" i="54"/>
  <c r="M157" i="54"/>
  <c r="L157" i="54"/>
  <c r="AE156" i="54"/>
  <c r="AD156" i="54"/>
  <c r="AB156" i="54"/>
  <c r="V156" i="54"/>
  <c r="S156" i="54"/>
  <c r="R156" i="54"/>
  <c r="Q156" i="54"/>
  <c r="AF156" i="54" s="1"/>
  <c r="P156" i="54"/>
  <c r="Z156" i="54" s="1"/>
  <c r="O156" i="54"/>
  <c r="U156" i="54" s="1"/>
  <c r="N156" i="54"/>
  <c r="M156" i="54"/>
  <c r="L156" i="54"/>
  <c r="AF155" i="54"/>
  <c r="AE155" i="54"/>
  <c r="AB155" i="54"/>
  <c r="AA155" i="54"/>
  <c r="Y155" i="54"/>
  <c r="Q155" i="54"/>
  <c r="AD155" i="54" s="1"/>
  <c r="P155" i="54"/>
  <c r="W155" i="54" s="1"/>
  <c r="O155" i="54"/>
  <c r="N155" i="54"/>
  <c r="M155" i="54"/>
  <c r="L155" i="54"/>
  <c r="AE154" i="54"/>
  <c r="AD154" i="54"/>
  <c r="AB154" i="54"/>
  <c r="Y154" i="54"/>
  <c r="X154" i="54"/>
  <c r="V154" i="54"/>
  <c r="U154" i="54"/>
  <c r="T154" i="54"/>
  <c r="S154" i="54"/>
  <c r="R154" i="54"/>
  <c r="Q154" i="54"/>
  <c r="AF154" i="54" s="1"/>
  <c r="P154" i="54"/>
  <c r="AA154" i="54" s="1"/>
  <c r="O154" i="54"/>
  <c r="N154" i="54"/>
  <c r="M154" i="54"/>
  <c r="L154" i="54"/>
  <c r="AE153" i="54"/>
  <c r="AB153" i="54"/>
  <c r="AA153" i="54"/>
  <c r="V153" i="54"/>
  <c r="U153" i="54"/>
  <c r="S153" i="54"/>
  <c r="Q153" i="54"/>
  <c r="AC153" i="54" s="1"/>
  <c r="P153" i="54"/>
  <c r="Z153" i="54" s="1"/>
  <c r="O153" i="54"/>
  <c r="T153" i="54" s="1"/>
  <c r="N153" i="54"/>
  <c r="M153" i="54"/>
  <c r="L153" i="54"/>
  <c r="AE152" i="54"/>
  <c r="AD152" i="54"/>
  <c r="AB152" i="54"/>
  <c r="V152" i="54"/>
  <c r="S152" i="54"/>
  <c r="R152" i="54"/>
  <c r="Q152" i="54"/>
  <c r="AF152" i="54" s="1"/>
  <c r="P152" i="54"/>
  <c r="Z152" i="54" s="1"/>
  <c r="O152" i="54"/>
  <c r="U152" i="54" s="1"/>
  <c r="N152" i="54"/>
  <c r="M152" i="54"/>
  <c r="L152" i="54"/>
  <c r="AF151" i="54"/>
  <c r="AE151" i="54"/>
  <c r="AB151" i="54"/>
  <c r="AA151" i="54"/>
  <c r="Y151" i="54"/>
  <c r="Q151" i="54"/>
  <c r="AD151" i="54" s="1"/>
  <c r="P151" i="54"/>
  <c r="W151" i="54" s="1"/>
  <c r="O151" i="54"/>
  <c r="N151" i="54"/>
  <c r="M151" i="54"/>
  <c r="L151" i="54"/>
  <c r="AE150" i="54"/>
  <c r="AD150" i="54"/>
  <c r="AB150" i="54"/>
  <c r="Y150" i="54"/>
  <c r="X150" i="54"/>
  <c r="V150" i="54"/>
  <c r="U150" i="54"/>
  <c r="T150" i="54"/>
  <c r="S150" i="54"/>
  <c r="R150" i="54"/>
  <c r="Q150" i="54"/>
  <c r="AF150" i="54" s="1"/>
  <c r="P150" i="54"/>
  <c r="AA150" i="54" s="1"/>
  <c r="O150" i="54"/>
  <c r="N150" i="54"/>
  <c r="M150" i="54"/>
  <c r="L150" i="54"/>
  <c r="AE149" i="54"/>
  <c r="AB149" i="54"/>
  <c r="AA149" i="54"/>
  <c r="V149" i="54"/>
  <c r="U149" i="54"/>
  <c r="S149" i="54"/>
  <c r="Q149" i="54"/>
  <c r="AC149" i="54" s="1"/>
  <c r="P149" i="54"/>
  <c r="Z149" i="54" s="1"/>
  <c r="O149" i="54"/>
  <c r="T149" i="54" s="1"/>
  <c r="N149" i="54"/>
  <c r="M149" i="54"/>
  <c r="L149" i="54"/>
  <c r="AE148" i="54"/>
  <c r="AD148" i="54"/>
  <c r="AB148" i="54"/>
  <c r="V148" i="54"/>
  <c r="S148" i="54"/>
  <c r="R148" i="54"/>
  <c r="Q148" i="54"/>
  <c r="AF148" i="54" s="1"/>
  <c r="P148" i="54"/>
  <c r="Z148" i="54" s="1"/>
  <c r="O148" i="54"/>
  <c r="U148" i="54" s="1"/>
  <c r="N148" i="54"/>
  <c r="M148" i="54"/>
  <c r="L148" i="54"/>
  <c r="AF147" i="54"/>
  <c r="AE147" i="54"/>
  <c r="AB147" i="54"/>
  <c r="AA147" i="54"/>
  <c r="Y147" i="54"/>
  <c r="Q147" i="54"/>
  <c r="AD147" i="54" s="1"/>
  <c r="P147" i="54"/>
  <c r="W147" i="54" s="1"/>
  <c r="O147" i="54"/>
  <c r="N147" i="54"/>
  <c r="M147" i="54"/>
  <c r="L147" i="54"/>
  <c r="AE146" i="54"/>
  <c r="AD146" i="54"/>
  <c r="AB146" i="54"/>
  <c r="Y146" i="54"/>
  <c r="X146" i="54"/>
  <c r="V146" i="54"/>
  <c r="U146" i="54"/>
  <c r="T146" i="54"/>
  <c r="S146" i="54"/>
  <c r="R146" i="54"/>
  <c r="Q146" i="54"/>
  <c r="AF146" i="54" s="1"/>
  <c r="P146" i="54"/>
  <c r="AA146" i="54" s="1"/>
  <c r="O146" i="54"/>
  <c r="N146" i="54"/>
  <c r="M146" i="54"/>
  <c r="L146" i="54"/>
  <c r="AE145" i="54"/>
  <c r="AB145" i="54"/>
  <c r="AA145" i="54"/>
  <c r="V145" i="54"/>
  <c r="U145" i="54"/>
  <c r="S145" i="54"/>
  <c r="Q145" i="54"/>
  <c r="AC145" i="54" s="1"/>
  <c r="P145" i="54"/>
  <c r="Z145" i="54" s="1"/>
  <c r="O145" i="54"/>
  <c r="T145" i="54" s="1"/>
  <c r="N145" i="54"/>
  <c r="M145" i="54"/>
  <c r="L145" i="54"/>
  <c r="AE144" i="54"/>
  <c r="AD144" i="54"/>
  <c r="AB144" i="54"/>
  <c r="V144" i="54"/>
  <c r="S144" i="54"/>
  <c r="R144" i="54"/>
  <c r="Q144" i="54"/>
  <c r="AF144" i="54" s="1"/>
  <c r="P144" i="54"/>
  <c r="Z144" i="54" s="1"/>
  <c r="O144" i="54"/>
  <c r="U144" i="54" s="1"/>
  <c r="N144" i="54"/>
  <c r="M144" i="54"/>
  <c r="L144" i="54"/>
  <c r="AF143" i="54"/>
  <c r="AE143" i="54"/>
  <c r="AB143" i="54"/>
  <c r="AA143" i="54"/>
  <c r="Y143" i="54"/>
  <c r="Q143" i="54"/>
  <c r="AD143" i="54" s="1"/>
  <c r="P143" i="54"/>
  <c r="W143" i="54" s="1"/>
  <c r="O143" i="54"/>
  <c r="N143" i="54"/>
  <c r="M143" i="54"/>
  <c r="L143" i="54"/>
  <c r="AE142" i="54"/>
  <c r="AD142" i="54"/>
  <c r="AB142" i="54"/>
  <c r="Y142" i="54"/>
  <c r="X142" i="54"/>
  <c r="V142" i="54"/>
  <c r="U142" i="54"/>
  <c r="T142" i="54"/>
  <c r="S142" i="54"/>
  <c r="R142" i="54"/>
  <c r="Q142" i="54"/>
  <c r="AF142" i="54" s="1"/>
  <c r="P142" i="54"/>
  <c r="AA142" i="54" s="1"/>
  <c r="O142" i="54"/>
  <c r="N142" i="54"/>
  <c r="M142" i="54"/>
  <c r="L142" i="54"/>
  <c r="AE141" i="54"/>
  <c r="AB141" i="54"/>
  <c r="V141" i="54"/>
  <c r="U141" i="54"/>
  <c r="S141" i="54"/>
  <c r="Q141" i="54"/>
  <c r="AC141" i="54" s="1"/>
  <c r="P141" i="54"/>
  <c r="AA141" i="54" s="1"/>
  <c r="O141" i="54"/>
  <c r="T141" i="54" s="1"/>
  <c r="N141" i="54"/>
  <c r="M141" i="54"/>
  <c r="L141" i="54"/>
  <c r="AE140" i="54"/>
  <c r="AD140" i="54"/>
  <c r="AB140" i="54"/>
  <c r="V140" i="54"/>
  <c r="T140" i="54"/>
  <c r="S140" i="54"/>
  <c r="R140" i="54"/>
  <c r="Q140" i="54"/>
  <c r="AF140" i="54" s="1"/>
  <c r="P140" i="54"/>
  <c r="Z140" i="54" s="1"/>
  <c r="O140" i="54"/>
  <c r="U140" i="54" s="1"/>
  <c r="N140" i="54"/>
  <c r="M140" i="54"/>
  <c r="L140" i="54"/>
  <c r="AF139" i="54"/>
  <c r="AE139" i="54"/>
  <c r="AB139" i="54"/>
  <c r="AA139" i="54"/>
  <c r="Y139" i="54"/>
  <c r="Q139" i="54"/>
  <c r="AD139" i="54" s="1"/>
  <c r="P139" i="54"/>
  <c r="W139" i="54" s="1"/>
  <c r="O139" i="54"/>
  <c r="N139" i="54"/>
  <c r="M139" i="54"/>
  <c r="L139" i="54"/>
  <c r="AE138" i="54"/>
  <c r="AD138" i="54"/>
  <c r="AB138" i="54"/>
  <c r="Y138" i="54"/>
  <c r="X138" i="54"/>
  <c r="V138" i="54"/>
  <c r="U138" i="54"/>
  <c r="T138" i="54"/>
  <c r="S138" i="54"/>
  <c r="R138" i="54"/>
  <c r="Q138" i="54"/>
  <c r="AF138" i="54" s="1"/>
  <c r="P138" i="54"/>
  <c r="AA138" i="54" s="1"/>
  <c r="O138" i="54"/>
  <c r="N138" i="54"/>
  <c r="M138" i="54"/>
  <c r="L138" i="54"/>
  <c r="AE137" i="54"/>
  <c r="AB137" i="54"/>
  <c r="V137" i="54"/>
  <c r="U137" i="54"/>
  <c r="S137" i="54"/>
  <c r="Q137" i="54"/>
  <c r="AC137" i="54" s="1"/>
  <c r="P137" i="54"/>
  <c r="AA137" i="54" s="1"/>
  <c r="O137" i="54"/>
  <c r="T137" i="54" s="1"/>
  <c r="N137" i="54"/>
  <c r="M137" i="54"/>
  <c r="L137" i="54"/>
  <c r="AE136" i="54"/>
  <c r="AD136" i="54"/>
  <c r="AB136" i="54"/>
  <c r="V136" i="54"/>
  <c r="T136" i="54"/>
  <c r="S136" i="54"/>
  <c r="R136" i="54"/>
  <c r="Q136" i="54"/>
  <c r="AF136" i="54" s="1"/>
  <c r="P136" i="54"/>
  <c r="O136" i="54"/>
  <c r="U136" i="54" s="1"/>
  <c r="N136" i="54"/>
  <c r="M136" i="54"/>
  <c r="L136" i="54"/>
  <c r="AF135" i="54"/>
  <c r="AE135" i="54"/>
  <c r="AB135" i="54"/>
  <c r="AA135" i="54"/>
  <c r="Y135" i="54"/>
  <c r="Q135" i="54"/>
  <c r="AD135" i="54" s="1"/>
  <c r="P135" i="54"/>
  <c r="W135" i="54" s="1"/>
  <c r="O135" i="54"/>
  <c r="N135" i="54"/>
  <c r="M135" i="54"/>
  <c r="L135" i="54"/>
  <c r="AE134" i="54"/>
  <c r="AD134" i="54"/>
  <c r="AB134" i="54"/>
  <c r="Y134" i="54"/>
  <c r="X134" i="54"/>
  <c r="V134" i="54"/>
  <c r="U134" i="54"/>
  <c r="T134" i="54"/>
  <c r="S134" i="54"/>
  <c r="R134" i="54"/>
  <c r="Q134" i="54"/>
  <c r="AF134" i="54" s="1"/>
  <c r="P134" i="54"/>
  <c r="AA134" i="54" s="1"/>
  <c r="O134" i="54"/>
  <c r="N134" i="54"/>
  <c r="M134" i="54"/>
  <c r="L134" i="54"/>
  <c r="AE133" i="54"/>
  <c r="AB133" i="54"/>
  <c r="V133" i="54"/>
  <c r="U133" i="54"/>
  <c r="S133" i="54"/>
  <c r="Q133" i="54"/>
  <c r="AC133" i="54" s="1"/>
  <c r="P133" i="54"/>
  <c r="AA133" i="54" s="1"/>
  <c r="O133" i="54"/>
  <c r="T133" i="54" s="1"/>
  <c r="N133" i="54"/>
  <c r="M133" i="54"/>
  <c r="L133" i="54"/>
  <c r="AE132" i="54"/>
  <c r="AD132" i="54"/>
  <c r="AB132" i="54"/>
  <c r="V132" i="54"/>
  <c r="T132" i="54"/>
  <c r="S132" i="54"/>
  <c r="R132" i="54"/>
  <c r="Q132" i="54"/>
  <c r="AF132" i="54" s="1"/>
  <c r="P132" i="54"/>
  <c r="O132" i="54"/>
  <c r="U132" i="54" s="1"/>
  <c r="N132" i="54"/>
  <c r="M132" i="54"/>
  <c r="L132" i="54"/>
  <c r="AF131" i="54"/>
  <c r="AE131" i="54"/>
  <c r="AB131" i="54"/>
  <c r="AA131" i="54"/>
  <c r="Y131" i="54"/>
  <c r="Q131" i="54"/>
  <c r="AD131" i="54" s="1"/>
  <c r="P131" i="54"/>
  <c r="W131" i="54" s="1"/>
  <c r="O131" i="54"/>
  <c r="N131" i="54"/>
  <c r="M131" i="54"/>
  <c r="L131" i="54"/>
  <c r="AE130" i="54"/>
  <c r="AD130" i="54"/>
  <c r="AB130" i="54"/>
  <c r="Y130" i="54"/>
  <c r="X130" i="54"/>
  <c r="V130" i="54"/>
  <c r="U130" i="54"/>
  <c r="T130" i="54"/>
  <c r="S130" i="54"/>
  <c r="R130" i="54"/>
  <c r="Q130" i="54"/>
  <c r="AF130" i="54" s="1"/>
  <c r="P130" i="54"/>
  <c r="AA130" i="54" s="1"/>
  <c r="O130" i="54"/>
  <c r="N130" i="54"/>
  <c r="M130" i="54"/>
  <c r="L130" i="54"/>
  <c r="AE129" i="54"/>
  <c r="AB129" i="54"/>
  <c r="V129" i="54"/>
  <c r="U129" i="54"/>
  <c r="S129" i="54"/>
  <c r="Q129" i="54"/>
  <c r="AC129" i="54" s="1"/>
  <c r="P129" i="54"/>
  <c r="AA129" i="54" s="1"/>
  <c r="O129" i="54"/>
  <c r="T129" i="54" s="1"/>
  <c r="N129" i="54"/>
  <c r="M129" i="54"/>
  <c r="L129" i="54"/>
  <c r="AE128" i="54"/>
  <c r="AD128" i="54"/>
  <c r="AB128" i="54"/>
  <c r="V128" i="54"/>
  <c r="T128" i="54"/>
  <c r="S128" i="54"/>
  <c r="R128" i="54"/>
  <c r="Q128" i="54"/>
  <c r="AF128" i="54" s="1"/>
  <c r="P128" i="54"/>
  <c r="O128" i="54"/>
  <c r="U128" i="54" s="1"/>
  <c r="N128" i="54"/>
  <c r="M128" i="54"/>
  <c r="L128" i="54"/>
  <c r="AF127" i="54"/>
  <c r="AE127" i="54"/>
  <c r="AB127" i="54"/>
  <c r="Y127" i="54"/>
  <c r="Q127" i="54"/>
  <c r="AD127" i="54" s="1"/>
  <c r="P127" i="54"/>
  <c r="AA127" i="54" s="1"/>
  <c r="O127" i="54"/>
  <c r="N127" i="54"/>
  <c r="M127" i="54"/>
  <c r="L127" i="54"/>
  <c r="AE126" i="54"/>
  <c r="AD126" i="54"/>
  <c r="AB126" i="54"/>
  <c r="Y126" i="54"/>
  <c r="X126" i="54"/>
  <c r="V126" i="54"/>
  <c r="U126" i="54"/>
  <c r="T126" i="54"/>
  <c r="S126" i="54"/>
  <c r="R126" i="54"/>
  <c r="Q126" i="54"/>
  <c r="AF126" i="54" s="1"/>
  <c r="P126" i="54"/>
  <c r="AA126" i="54" s="1"/>
  <c r="O126" i="54"/>
  <c r="N126" i="54"/>
  <c r="M126" i="54"/>
  <c r="L126" i="54"/>
  <c r="AE125" i="54"/>
  <c r="AB125" i="54"/>
  <c r="V125" i="54"/>
  <c r="U125" i="54"/>
  <c r="S125" i="54"/>
  <c r="Q125" i="54"/>
  <c r="AC125" i="54" s="1"/>
  <c r="P125" i="54"/>
  <c r="AA125" i="54" s="1"/>
  <c r="O125" i="54"/>
  <c r="T125" i="54" s="1"/>
  <c r="N125" i="54"/>
  <c r="M125" i="54"/>
  <c r="L125" i="54"/>
  <c r="AE124" i="54"/>
  <c r="AD124" i="54"/>
  <c r="AB124" i="54"/>
  <c r="V124" i="54"/>
  <c r="T124" i="54"/>
  <c r="S124" i="54"/>
  <c r="R124" i="54"/>
  <c r="Q124" i="54"/>
  <c r="AF124" i="54" s="1"/>
  <c r="P124" i="54"/>
  <c r="Y124" i="54" s="1"/>
  <c r="O124" i="54"/>
  <c r="U124" i="54" s="1"/>
  <c r="N124" i="54"/>
  <c r="M124" i="54"/>
  <c r="L124" i="54"/>
  <c r="AF123" i="54"/>
  <c r="AE123" i="54"/>
  <c r="AB123" i="54"/>
  <c r="AA123" i="54"/>
  <c r="Y123" i="54"/>
  <c r="Q123" i="54"/>
  <c r="AD123" i="54" s="1"/>
  <c r="P123" i="54"/>
  <c r="O123" i="54"/>
  <c r="N123" i="54"/>
  <c r="M123" i="54"/>
  <c r="L123" i="54"/>
  <c r="AE122" i="54"/>
  <c r="AD122" i="54"/>
  <c r="AB122" i="54"/>
  <c r="V122" i="54"/>
  <c r="U122" i="54"/>
  <c r="T122" i="54"/>
  <c r="S122" i="54"/>
  <c r="R122" i="54"/>
  <c r="Q122" i="54"/>
  <c r="AF122" i="54" s="1"/>
  <c r="P122" i="54"/>
  <c r="O122" i="54"/>
  <c r="N122" i="54"/>
  <c r="M122" i="54"/>
  <c r="L122" i="54"/>
  <c r="AE121" i="54"/>
  <c r="AB121" i="54"/>
  <c r="V121" i="54"/>
  <c r="U121" i="54"/>
  <c r="S121" i="54"/>
  <c r="Q121" i="54"/>
  <c r="AC121" i="54" s="1"/>
  <c r="P121" i="54"/>
  <c r="O121" i="54"/>
  <c r="T121" i="54" s="1"/>
  <c r="N121" i="54"/>
  <c r="M121" i="54"/>
  <c r="L121" i="54"/>
  <c r="AE120" i="54"/>
  <c r="AD120" i="54"/>
  <c r="AB120" i="54"/>
  <c r="V120" i="54"/>
  <c r="T120" i="54"/>
  <c r="S120" i="54"/>
  <c r="R120" i="54"/>
  <c r="Q120" i="54"/>
  <c r="AF120" i="54" s="1"/>
  <c r="P120" i="54"/>
  <c r="Y120" i="54" s="1"/>
  <c r="O120" i="54"/>
  <c r="U120" i="54" s="1"/>
  <c r="N120" i="54"/>
  <c r="M120" i="54"/>
  <c r="L120" i="54"/>
  <c r="AF119" i="54"/>
  <c r="AE119" i="54"/>
  <c r="AB119" i="54"/>
  <c r="V119" i="54"/>
  <c r="Q119" i="54"/>
  <c r="AD119" i="54" s="1"/>
  <c r="P119" i="54"/>
  <c r="AA119" i="54" s="1"/>
  <c r="O119" i="54"/>
  <c r="S119" i="54" s="1"/>
  <c r="N119" i="54"/>
  <c r="M119" i="54"/>
  <c r="L119" i="54"/>
  <c r="AE118" i="54"/>
  <c r="AB118" i="54"/>
  <c r="V118" i="54"/>
  <c r="U118" i="54"/>
  <c r="T118" i="54"/>
  <c r="S118" i="54"/>
  <c r="R118" i="54"/>
  <c r="Q118" i="54"/>
  <c r="AF118" i="54" s="1"/>
  <c r="P118" i="54"/>
  <c r="Y118" i="54" s="1"/>
  <c r="O118" i="54"/>
  <c r="N118" i="54"/>
  <c r="M118" i="54"/>
  <c r="L118" i="54"/>
  <c r="AE117" i="54"/>
  <c r="AB117" i="54"/>
  <c r="V117" i="54"/>
  <c r="U117" i="54"/>
  <c r="S117" i="54"/>
  <c r="Q117" i="54"/>
  <c r="AC117" i="54" s="1"/>
  <c r="P117" i="54"/>
  <c r="Y117" i="54" s="1"/>
  <c r="O117" i="54"/>
  <c r="T117" i="54" s="1"/>
  <c r="N117" i="54"/>
  <c r="M117" i="54"/>
  <c r="L117" i="54"/>
  <c r="AE116" i="54"/>
  <c r="AD116" i="54"/>
  <c r="AB116" i="54"/>
  <c r="X116" i="54"/>
  <c r="V116" i="54"/>
  <c r="T116" i="54"/>
  <c r="S116" i="54"/>
  <c r="R116" i="54"/>
  <c r="Q116" i="54"/>
  <c r="AF116" i="54" s="1"/>
  <c r="P116" i="54"/>
  <c r="O116" i="54"/>
  <c r="U116" i="54" s="1"/>
  <c r="N116" i="54"/>
  <c r="M116" i="54"/>
  <c r="L116" i="54"/>
  <c r="AF115" i="54"/>
  <c r="AE115" i="54"/>
  <c r="AB115" i="54"/>
  <c r="Q115" i="54"/>
  <c r="AD115" i="54" s="1"/>
  <c r="P115" i="54"/>
  <c r="AA115" i="54" s="1"/>
  <c r="O115" i="54"/>
  <c r="R115" i="54" s="1"/>
  <c r="N115" i="54"/>
  <c r="M115" i="54"/>
  <c r="L115" i="54"/>
  <c r="W114" i="54"/>
  <c r="V114" i="54"/>
  <c r="U114" i="54"/>
  <c r="T114" i="54"/>
  <c r="S114" i="54"/>
  <c r="R114" i="54"/>
  <c r="Q114" i="54"/>
  <c r="AF114" i="54" s="1"/>
  <c r="P114" i="54"/>
  <c r="AA114" i="54" s="1"/>
  <c r="O114" i="54"/>
  <c r="N114" i="54"/>
  <c r="M114" i="54"/>
  <c r="L114" i="54"/>
  <c r="Y113" i="54"/>
  <c r="W113" i="54"/>
  <c r="U113" i="54"/>
  <c r="T113" i="54"/>
  <c r="S113" i="54"/>
  <c r="Q113" i="54"/>
  <c r="AD113" i="54" s="1"/>
  <c r="P113" i="54"/>
  <c r="X113" i="54" s="1"/>
  <c r="O113" i="54"/>
  <c r="R113" i="54" s="1"/>
  <c r="N113" i="54"/>
  <c r="M113" i="54"/>
  <c r="L113" i="54"/>
  <c r="Z112" i="54"/>
  <c r="Y112" i="54"/>
  <c r="X112" i="54"/>
  <c r="W112" i="54"/>
  <c r="V112" i="54"/>
  <c r="T112" i="54"/>
  <c r="S112" i="54"/>
  <c r="R112" i="54"/>
  <c r="Q112" i="54"/>
  <c r="AF112" i="54" s="1"/>
  <c r="P112" i="54"/>
  <c r="AA112" i="54" s="1"/>
  <c r="O112" i="54"/>
  <c r="U112" i="54" s="1"/>
  <c r="N112" i="54"/>
  <c r="M112" i="54"/>
  <c r="L112" i="54"/>
  <c r="AC111" i="54"/>
  <c r="Z111" i="54"/>
  <c r="Y111" i="54"/>
  <c r="T111" i="54"/>
  <c r="S111" i="54"/>
  <c r="Q111" i="54"/>
  <c r="AD111" i="54" s="1"/>
  <c r="P111" i="54"/>
  <c r="X111" i="54" s="1"/>
  <c r="O111" i="54"/>
  <c r="R111" i="54" s="1"/>
  <c r="N111" i="54"/>
  <c r="M111" i="54"/>
  <c r="L111" i="54"/>
  <c r="AF110" i="54"/>
  <c r="AB110" i="54"/>
  <c r="Z110" i="54"/>
  <c r="W110" i="54"/>
  <c r="V110" i="54"/>
  <c r="U110" i="54"/>
  <c r="T110" i="54"/>
  <c r="S110" i="54"/>
  <c r="R110" i="54"/>
  <c r="Q110" i="54"/>
  <c r="AE110" i="54" s="1"/>
  <c r="P110" i="54"/>
  <c r="AA110" i="54" s="1"/>
  <c r="O110" i="54"/>
  <c r="N110" i="54"/>
  <c r="M110" i="54"/>
  <c r="L110" i="54"/>
  <c r="AF109" i="54"/>
  <c r="AE109" i="54"/>
  <c r="AC109" i="54"/>
  <c r="AB109" i="54"/>
  <c r="V109" i="54"/>
  <c r="Q109" i="54"/>
  <c r="AD109" i="54" s="1"/>
  <c r="P109" i="54"/>
  <c r="X109" i="54" s="1"/>
  <c r="O109" i="54"/>
  <c r="U109" i="54" s="1"/>
  <c r="N109" i="54"/>
  <c r="M109" i="54"/>
  <c r="L109" i="54"/>
  <c r="AE108" i="54"/>
  <c r="Y108" i="54"/>
  <c r="X108" i="54"/>
  <c r="V108" i="54"/>
  <c r="S108" i="54"/>
  <c r="R108" i="54"/>
  <c r="Q108" i="54"/>
  <c r="AF108" i="54" s="1"/>
  <c r="P108" i="54"/>
  <c r="AA108" i="54" s="1"/>
  <c r="O108" i="54"/>
  <c r="U108" i="54" s="1"/>
  <c r="N108" i="54"/>
  <c r="M108" i="54"/>
  <c r="L108" i="54"/>
  <c r="Z107" i="54"/>
  <c r="Y107" i="54"/>
  <c r="S107" i="54"/>
  <c r="Q107" i="54"/>
  <c r="AD107" i="54" s="1"/>
  <c r="P107" i="54"/>
  <c r="AA107" i="54" s="1"/>
  <c r="O107" i="54"/>
  <c r="V107" i="54" s="1"/>
  <c r="N107" i="54"/>
  <c r="M107" i="54"/>
  <c r="L107" i="54"/>
  <c r="AB106" i="54"/>
  <c r="W106" i="54"/>
  <c r="V106" i="54"/>
  <c r="U106" i="54"/>
  <c r="T106" i="54"/>
  <c r="S106" i="54"/>
  <c r="Q106" i="54"/>
  <c r="AF106" i="54" s="1"/>
  <c r="P106" i="54"/>
  <c r="X106" i="54" s="1"/>
  <c r="O106" i="54"/>
  <c r="R106" i="54" s="1"/>
  <c r="N106" i="54"/>
  <c r="M106" i="54"/>
  <c r="L106" i="54"/>
  <c r="AF105" i="54"/>
  <c r="AE105" i="54"/>
  <c r="AD105" i="54"/>
  <c r="Z105" i="54"/>
  <c r="Y105" i="54"/>
  <c r="W105" i="54"/>
  <c r="V105" i="54"/>
  <c r="U105" i="54"/>
  <c r="T105" i="54"/>
  <c r="S105" i="54"/>
  <c r="R105" i="54"/>
  <c r="Q105" i="54"/>
  <c r="AC105" i="54" s="1"/>
  <c r="P105" i="54"/>
  <c r="AA105" i="54" s="1"/>
  <c r="O105" i="54"/>
  <c r="N105" i="54"/>
  <c r="M105" i="54"/>
  <c r="L105" i="54"/>
  <c r="V104" i="54"/>
  <c r="T104" i="54"/>
  <c r="R104" i="54"/>
  <c r="Q104" i="54"/>
  <c r="AD104" i="54" s="1"/>
  <c r="P104" i="54"/>
  <c r="AA104" i="54" s="1"/>
  <c r="O104" i="54"/>
  <c r="U104" i="54" s="1"/>
  <c r="N104" i="54"/>
  <c r="M104" i="54"/>
  <c r="L104" i="54"/>
  <c r="Z103" i="54"/>
  <c r="Y103" i="54"/>
  <c r="S103" i="54"/>
  <c r="Q103" i="54"/>
  <c r="AF103" i="54" s="1"/>
  <c r="P103" i="54"/>
  <c r="AA103" i="54" s="1"/>
  <c r="O103" i="54"/>
  <c r="V103" i="54" s="1"/>
  <c r="N103" i="54"/>
  <c r="M103" i="54"/>
  <c r="L103" i="54"/>
  <c r="AB102" i="54"/>
  <c r="W102" i="54"/>
  <c r="V102" i="54"/>
  <c r="U102" i="54"/>
  <c r="T102" i="54"/>
  <c r="S102" i="54"/>
  <c r="Q102" i="54"/>
  <c r="AF102" i="54" s="1"/>
  <c r="P102" i="54"/>
  <c r="X102" i="54" s="1"/>
  <c r="O102" i="54"/>
  <c r="R102" i="54" s="1"/>
  <c r="N102" i="54"/>
  <c r="M102" i="54"/>
  <c r="L102" i="54"/>
  <c r="AF101" i="54"/>
  <c r="AE101" i="54"/>
  <c r="AD101" i="54"/>
  <c r="Z101" i="54"/>
  <c r="Y101" i="54"/>
  <c r="W101" i="54"/>
  <c r="V101" i="54"/>
  <c r="U101" i="54"/>
  <c r="T101" i="54"/>
  <c r="S101" i="54"/>
  <c r="R101" i="54"/>
  <c r="Q101" i="54"/>
  <c r="AC101" i="54" s="1"/>
  <c r="P101" i="54"/>
  <c r="AA101" i="54" s="1"/>
  <c r="O101" i="54"/>
  <c r="N101" i="54"/>
  <c r="M101" i="54"/>
  <c r="L101" i="54"/>
  <c r="V100" i="54"/>
  <c r="T100" i="54"/>
  <c r="S100" i="54"/>
  <c r="R100" i="54"/>
  <c r="Q100" i="54"/>
  <c r="AD100" i="54" s="1"/>
  <c r="P100" i="54"/>
  <c r="AA100" i="54" s="1"/>
  <c r="O100" i="54"/>
  <c r="U100" i="54" s="1"/>
  <c r="N100" i="54"/>
  <c r="M100" i="54"/>
  <c r="L100" i="54"/>
  <c r="Z99" i="54"/>
  <c r="Y99" i="54"/>
  <c r="S99" i="54"/>
  <c r="Q99" i="54"/>
  <c r="AF99" i="54" s="1"/>
  <c r="P99" i="54"/>
  <c r="AA99" i="54" s="1"/>
  <c r="O99" i="54"/>
  <c r="V99" i="54" s="1"/>
  <c r="N99" i="54"/>
  <c r="M99" i="54"/>
  <c r="L99" i="54"/>
  <c r="AB98" i="54"/>
  <c r="W98" i="54"/>
  <c r="V98" i="54"/>
  <c r="U98" i="54"/>
  <c r="T98" i="54"/>
  <c r="S98" i="54"/>
  <c r="Q98" i="54"/>
  <c r="AF98" i="54" s="1"/>
  <c r="P98" i="54"/>
  <c r="X98" i="54" s="1"/>
  <c r="O98" i="54"/>
  <c r="R98" i="54" s="1"/>
  <c r="N98" i="54"/>
  <c r="M98" i="54"/>
  <c r="L98" i="54"/>
  <c r="AF97" i="54"/>
  <c r="AE97" i="54"/>
  <c r="AD97" i="54"/>
  <c r="Z97" i="54"/>
  <c r="Y97" i="54"/>
  <c r="W97" i="54"/>
  <c r="V97" i="54"/>
  <c r="U97" i="54"/>
  <c r="T97" i="54"/>
  <c r="S97" i="54"/>
  <c r="R97" i="54"/>
  <c r="Q97" i="54"/>
  <c r="AC97" i="54" s="1"/>
  <c r="P97" i="54"/>
  <c r="AA97" i="54" s="1"/>
  <c r="O97" i="54"/>
  <c r="N97" i="54"/>
  <c r="M97" i="54"/>
  <c r="L97" i="54"/>
  <c r="V96" i="54"/>
  <c r="T96" i="54"/>
  <c r="S96" i="54"/>
  <c r="R96" i="54"/>
  <c r="Q96" i="54"/>
  <c r="AD96" i="54" s="1"/>
  <c r="P96" i="54"/>
  <c r="AA96" i="54" s="1"/>
  <c r="O96" i="54"/>
  <c r="U96" i="54" s="1"/>
  <c r="N96" i="54"/>
  <c r="M96" i="54"/>
  <c r="L96" i="54"/>
  <c r="AE95" i="54"/>
  <c r="Z95" i="54"/>
  <c r="Y95" i="54"/>
  <c r="S95" i="54"/>
  <c r="Q95" i="54"/>
  <c r="AF95" i="54" s="1"/>
  <c r="P95" i="54"/>
  <c r="AA95" i="54" s="1"/>
  <c r="O95" i="54"/>
  <c r="V95" i="54" s="1"/>
  <c r="N95" i="54"/>
  <c r="M95" i="54"/>
  <c r="L95" i="54"/>
  <c r="AB94" i="54"/>
  <c r="W94" i="54"/>
  <c r="V94" i="54"/>
  <c r="U94" i="54"/>
  <c r="T94" i="54"/>
  <c r="S94" i="54"/>
  <c r="Q94" i="54"/>
  <c r="AF94" i="54" s="1"/>
  <c r="P94" i="54"/>
  <c r="X94" i="54" s="1"/>
  <c r="O94" i="54"/>
  <c r="R94" i="54" s="1"/>
  <c r="N94" i="54"/>
  <c r="M94" i="54"/>
  <c r="L94" i="54"/>
  <c r="Y93" i="54"/>
  <c r="W93" i="54"/>
  <c r="V93" i="54"/>
  <c r="U93" i="54"/>
  <c r="T93" i="54"/>
  <c r="S93" i="54"/>
  <c r="R93" i="54"/>
  <c r="Q93" i="54"/>
  <c r="AF93" i="54" s="1"/>
  <c r="P93" i="54"/>
  <c r="AA93" i="54" s="1"/>
  <c r="O93" i="54"/>
  <c r="N93" i="54"/>
  <c r="M93" i="54"/>
  <c r="L93" i="54"/>
  <c r="Z92" i="54"/>
  <c r="V92" i="54"/>
  <c r="T92" i="54"/>
  <c r="S92" i="54"/>
  <c r="R92" i="54"/>
  <c r="Q92" i="54"/>
  <c r="AD92" i="54" s="1"/>
  <c r="P92" i="54"/>
  <c r="AA92" i="54" s="1"/>
  <c r="O92" i="54"/>
  <c r="U92" i="54" s="1"/>
  <c r="N92" i="54"/>
  <c r="M92" i="54"/>
  <c r="L92" i="54"/>
  <c r="AE91" i="54"/>
  <c r="Z91" i="54"/>
  <c r="W91" i="54"/>
  <c r="S91" i="54"/>
  <c r="Q91" i="54"/>
  <c r="AF91" i="54" s="1"/>
  <c r="P91" i="54"/>
  <c r="AA91" i="54" s="1"/>
  <c r="O91" i="54"/>
  <c r="V91" i="54" s="1"/>
  <c r="N91" i="54"/>
  <c r="M91" i="54"/>
  <c r="L91" i="54"/>
  <c r="AF90" i="54"/>
  <c r="AB90" i="54"/>
  <c r="W90" i="54"/>
  <c r="V90" i="54"/>
  <c r="U90" i="54"/>
  <c r="T90" i="54"/>
  <c r="S90" i="54"/>
  <c r="Q90" i="54"/>
  <c r="AE90" i="54" s="1"/>
  <c r="P90" i="54"/>
  <c r="X90" i="54" s="1"/>
  <c r="O90" i="54"/>
  <c r="R90" i="54" s="1"/>
  <c r="N90" i="54"/>
  <c r="M90" i="54"/>
  <c r="L90" i="54"/>
  <c r="Y89" i="54"/>
  <c r="W89" i="54"/>
  <c r="V89" i="54"/>
  <c r="U89" i="54"/>
  <c r="T89" i="54"/>
  <c r="S89" i="54"/>
  <c r="R89" i="54"/>
  <c r="Q89" i="54"/>
  <c r="AF89" i="54" s="1"/>
  <c r="P89" i="54"/>
  <c r="AA89" i="54" s="1"/>
  <c r="O89" i="54"/>
  <c r="N89" i="54"/>
  <c r="M89" i="54"/>
  <c r="L89" i="54"/>
  <c r="Z88" i="54"/>
  <c r="V88" i="54"/>
  <c r="T88" i="54"/>
  <c r="S88" i="54"/>
  <c r="R88" i="54"/>
  <c r="Q88" i="54"/>
  <c r="AD88" i="54" s="1"/>
  <c r="P88" i="54"/>
  <c r="AA88" i="54" s="1"/>
  <c r="O88" i="54"/>
  <c r="U88" i="54" s="1"/>
  <c r="N88" i="54"/>
  <c r="M88" i="54"/>
  <c r="L88" i="54"/>
  <c r="AE87" i="54"/>
  <c r="Z87" i="54"/>
  <c r="W87" i="54"/>
  <c r="V87" i="54"/>
  <c r="S87" i="54"/>
  <c r="Q87" i="54"/>
  <c r="AF87" i="54" s="1"/>
  <c r="P87" i="54"/>
  <c r="AA87" i="54" s="1"/>
  <c r="O87" i="54"/>
  <c r="U87" i="54" s="1"/>
  <c r="N87" i="54"/>
  <c r="M87" i="54"/>
  <c r="L87" i="54"/>
  <c r="AF86" i="54"/>
  <c r="AE86" i="54"/>
  <c r="AB86" i="54"/>
  <c r="V86" i="54"/>
  <c r="U86" i="54"/>
  <c r="T86" i="54"/>
  <c r="S86" i="54"/>
  <c r="Q86" i="54"/>
  <c r="AD86" i="54" s="1"/>
  <c r="P86" i="54"/>
  <c r="X86" i="54" s="1"/>
  <c r="O86" i="54"/>
  <c r="R86" i="54" s="1"/>
  <c r="N86" i="54"/>
  <c r="M86" i="54"/>
  <c r="L86" i="54"/>
  <c r="Y85" i="54"/>
  <c r="W85" i="54"/>
  <c r="V85" i="54"/>
  <c r="U85" i="54"/>
  <c r="T85" i="54"/>
  <c r="S85" i="54"/>
  <c r="R85" i="54"/>
  <c r="Q85" i="54"/>
  <c r="AF85" i="54" s="1"/>
  <c r="P85" i="54"/>
  <c r="AA85" i="54" s="1"/>
  <c r="O85" i="54"/>
  <c r="N85" i="54"/>
  <c r="M85" i="54"/>
  <c r="L85" i="54"/>
  <c r="Z84" i="54"/>
  <c r="V84" i="54"/>
  <c r="T84" i="54"/>
  <c r="S84" i="54"/>
  <c r="R84" i="54"/>
  <c r="Q84" i="54"/>
  <c r="AD84" i="54" s="1"/>
  <c r="P84" i="54"/>
  <c r="AA84" i="54" s="1"/>
  <c r="O84" i="54"/>
  <c r="U84" i="54" s="1"/>
  <c r="N84" i="54"/>
  <c r="M84" i="54"/>
  <c r="L84" i="54"/>
  <c r="AE83" i="54"/>
  <c r="W83" i="54"/>
  <c r="V83" i="54"/>
  <c r="S83" i="54"/>
  <c r="Q83" i="54"/>
  <c r="AF83" i="54" s="1"/>
  <c r="P83" i="54"/>
  <c r="AA83" i="54" s="1"/>
  <c r="O83" i="54"/>
  <c r="U83" i="54" s="1"/>
  <c r="N83" i="54"/>
  <c r="M83" i="54"/>
  <c r="L83" i="54"/>
  <c r="AF82" i="54"/>
  <c r="AE82" i="54"/>
  <c r="AB82" i="54"/>
  <c r="V82" i="54"/>
  <c r="U82" i="54"/>
  <c r="T82" i="54"/>
  <c r="S82" i="54"/>
  <c r="Q82" i="54"/>
  <c r="AD82" i="54" s="1"/>
  <c r="P82" i="54"/>
  <c r="X82" i="54" s="1"/>
  <c r="O82" i="54"/>
  <c r="R82" i="54" s="1"/>
  <c r="N82" i="54"/>
  <c r="M82" i="54"/>
  <c r="L82" i="54"/>
  <c r="Y81" i="54"/>
  <c r="W81" i="54"/>
  <c r="V81" i="54"/>
  <c r="U81" i="54"/>
  <c r="T81" i="54"/>
  <c r="S81" i="54"/>
  <c r="R81" i="54"/>
  <c r="Q81" i="54"/>
  <c r="AF81" i="54" s="1"/>
  <c r="P81" i="54"/>
  <c r="AA81" i="54" s="1"/>
  <c r="O81" i="54"/>
  <c r="N81" i="54"/>
  <c r="M81" i="54"/>
  <c r="L81" i="54"/>
  <c r="AE80" i="54"/>
  <c r="Z80" i="54"/>
  <c r="V80" i="54"/>
  <c r="T80" i="54"/>
  <c r="S80" i="54"/>
  <c r="R80" i="54"/>
  <c r="Q80" i="54"/>
  <c r="AD80" i="54" s="1"/>
  <c r="P80" i="54"/>
  <c r="AA80" i="54" s="1"/>
  <c r="O80" i="54"/>
  <c r="U80" i="54" s="1"/>
  <c r="N80" i="54"/>
  <c r="M80" i="54"/>
  <c r="L80" i="54"/>
  <c r="AE79" i="54"/>
  <c r="W79" i="54"/>
  <c r="V79" i="54"/>
  <c r="S79" i="54"/>
  <c r="Q79" i="54"/>
  <c r="AF79" i="54" s="1"/>
  <c r="P79" i="54"/>
  <c r="AA79" i="54" s="1"/>
  <c r="O79" i="54"/>
  <c r="U79" i="54" s="1"/>
  <c r="N79" i="54"/>
  <c r="M79" i="54"/>
  <c r="L79" i="54"/>
  <c r="AF78" i="54"/>
  <c r="AE78" i="54"/>
  <c r="AB78" i="54"/>
  <c r="V78" i="54"/>
  <c r="U78" i="54"/>
  <c r="T78" i="54"/>
  <c r="S78" i="54"/>
  <c r="Q78" i="54"/>
  <c r="AD78" i="54" s="1"/>
  <c r="P78" i="54"/>
  <c r="X78" i="54" s="1"/>
  <c r="O78" i="54"/>
  <c r="R78" i="54" s="1"/>
  <c r="N78" i="54"/>
  <c r="M78" i="54"/>
  <c r="L78" i="54"/>
  <c r="Y77" i="54"/>
  <c r="W77" i="54"/>
  <c r="V77" i="54"/>
  <c r="U77" i="54"/>
  <c r="T77" i="54"/>
  <c r="S77" i="54"/>
  <c r="R77" i="54"/>
  <c r="Q77" i="54"/>
  <c r="AF77" i="54" s="1"/>
  <c r="P77" i="54"/>
  <c r="AA77" i="54" s="1"/>
  <c r="O77" i="54"/>
  <c r="N77" i="54"/>
  <c r="M77" i="54"/>
  <c r="L77" i="54"/>
  <c r="AF76" i="54"/>
  <c r="AE76" i="54"/>
  <c r="Z76" i="54"/>
  <c r="V76" i="54"/>
  <c r="T76" i="54"/>
  <c r="S76" i="54"/>
  <c r="R76" i="54"/>
  <c r="Q76" i="54"/>
  <c r="AD76" i="54" s="1"/>
  <c r="P76" i="54"/>
  <c r="AA76" i="54" s="1"/>
  <c r="O76" i="54"/>
  <c r="U76" i="54" s="1"/>
  <c r="N76" i="54"/>
  <c r="M76" i="54"/>
  <c r="L76" i="54"/>
  <c r="AE75" i="54"/>
  <c r="W75" i="54"/>
  <c r="V75" i="54"/>
  <c r="S75" i="54"/>
  <c r="Q75" i="54"/>
  <c r="AF75" i="54" s="1"/>
  <c r="P75" i="54"/>
  <c r="AA75" i="54" s="1"/>
  <c r="O75" i="54"/>
  <c r="U75" i="54" s="1"/>
  <c r="N75" i="54"/>
  <c r="M75" i="54"/>
  <c r="L75" i="54"/>
  <c r="AF74" i="54"/>
  <c r="AE74" i="54"/>
  <c r="AB74" i="54"/>
  <c r="V74" i="54"/>
  <c r="U74" i="54"/>
  <c r="T74" i="54"/>
  <c r="S74" i="54"/>
  <c r="Q74" i="54"/>
  <c r="AD74" i="54" s="1"/>
  <c r="P74" i="54"/>
  <c r="X74" i="54" s="1"/>
  <c r="O74" i="54"/>
  <c r="R74" i="54" s="1"/>
  <c r="N74" i="54"/>
  <c r="M74" i="54"/>
  <c r="L74" i="54"/>
  <c r="Y73" i="54"/>
  <c r="W73" i="54"/>
  <c r="V73" i="54"/>
  <c r="U73" i="54"/>
  <c r="T73" i="54"/>
  <c r="S73" i="54"/>
  <c r="R73" i="54"/>
  <c r="Q73" i="54"/>
  <c r="AC73" i="54" s="1"/>
  <c r="P73" i="54"/>
  <c r="AA73" i="54" s="1"/>
  <c r="O73" i="54"/>
  <c r="N73" i="54"/>
  <c r="M73" i="54"/>
  <c r="L73" i="54"/>
  <c r="AF72" i="54"/>
  <c r="AE72" i="54"/>
  <c r="Z72" i="54"/>
  <c r="V72" i="54"/>
  <c r="T72" i="54"/>
  <c r="S72" i="54"/>
  <c r="R72" i="54"/>
  <c r="Q72" i="54"/>
  <c r="AD72" i="54" s="1"/>
  <c r="P72" i="54"/>
  <c r="AA72" i="54" s="1"/>
  <c r="O72" i="54"/>
  <c r="U72" i="54" s="1"/>
  <c r="N72" i="54"/>
  <c r="M72" i="54"/>
  <c r="L72" i="54"/>
  <c r="AE71" i="54"/>
  <c r="W71" i="54"/>
  <c r="V71" i="54"/>
  <c r="S71" i="54"/>
  <c r="Q71" i="54"/>
  <c r="AF71" i="54" s="1"/>
  <c r="P71" i="54"/>
  <c r="AA71" i="54" s="1"/>
  <c r="O71" i="54"/>
  <c r="U71" i="54" s="1"/>
  <c r="N71" i="54"/>
  <c r="M71" i="54"/>
  <c r="L71" i="54"/>
  <c r="AF70" i="54"/>
  <c r="AE70" i="54"/>
  <c r="AB70" i="54"/>
  <c r="V70" i="54"/>
  <c r="U70" i="54"/>
  <c r="T70" i="54"/>
  <c r="S70" i="54"/>
  <c r="Q70" i="54"/>
  <c r="AD70" i="54" s="1"/>
  <c r="P70" i="54"/>
  <c r="X70" i="54" s="1"/>
  <c r="O70" i="54"/>
  <c r="R70" i="54" s="1"/>
  <c r="N70" i="54"/>
  <c r="M70" i="54"/>
  <c r="L70" i="54"/>
  <c r="Y69" i="54"/>
  <c r="W69" i="54"/>
  <c r="V69" i="54"/>
  <c r="U69" i="54"/>
  <c r="T69" i="54"/>
  <c r="S69" i="54"/>
  <c r="R69" i="54"/>
  <c r="Q69" i="54"/>
  <c r="AC69" i="54" s="1"/>
  <c r="P69" i="54"/>
  <c r="AA69" i="54" s="1"/>
  <c r="O69" i="54"/>
  <c r="N69" i="54"/>
  <c r="M69" i="54"/>
  <c r="L69" i="54"/>
  <c r="AF68" i="54"/>
  <c r="AE68" i="54"/>
  <c r="AB68" i="54"/>
  <c r="Z68" i="54"/>
  <c r="V68" i="54"/>
  <c r="T68" i="54"/>
  <c r="S68" i="54"/>
  <c r="R68" i="54"/>
  <c r="Q68" i="54"/>
  <c r="AD68" i="54" s="1"/>
  <c r="P68" i="54"/>
  <c r="AA68" i="54" s="1"/>
  <c r="O68" i="54"/>
  <c r="U68" i="54" s="1"/>
  <c r="N68" i="54"/>
  <c r="M68" i="54"/>
  <c r="L68" i="54"/>
  <c r="AE67" i="54"/>
  <c r="AB67" i="54"/>
  <c r="V67" i="54"/>
  <c r="S67" i="54"/>
  <c r="Q67" i="54"/>
  <c r="AF67" i="54" s="1"/>
  <c r="P67" i="54"/>
  <c r="O67" i="54"/>
  <c r="U67" i="54" s="1"/>
  <c r="N67" i="54"/>
  <c r="M67" i="54"/>
  <c r="L67" i="54"/>
  <c r="AF66" i="54"/>
  <c r="AE66" i="54"/>
  <c r="AB66" i="54"/>
  <c r="V66" i="54"/>
  <c r="U66" i="54"/>
  <c r="T66" i="54"/>
  <c r="S66" i="54"/>
  <c r="Q66" i="54"/>
  <c r="AD66" i="54" s="1"/>
  <c r="P66" i="54"/>
  <c r="O66" i="54"/>
  <c r="R66" i="54" s="1"/>
  <c r="N66" i="54"/>
  <c r="M66" i="54"/>
  <c r="L66" i="54"/>
  <c r="Y65" i="54"/>
  <c r="W65" i="54"/>
  <c r="V65" i="54"/>
  <c r="U65" i="54"/>
  <c r="T65" i="54"/>
  <c r="S65" i="54"/>
  <c r="R65" i="54"/>
  <c r="Q65" i="54"/>
  <c r="P65" i="54"/>
  <c r="AA65" i="54" s="1"/>
  <c r="O65" i="54"/>
  <c r="N65" i="54"/>
  <c r="M65" i="54"/>
  <c r="L65" i="54"/>
  <c r="AF64" i="54"/>
  <c r="AE64" i="54"/>
  <c r="AB64" i="54"/>
  <c r="V64" i="54"/>
  <c r="T64" i="54"/>
  <c r="S64" i="54"/>
  <c r="Q64" i="54"/>
  <c r="AD64" i="54" s="1"/>
  <c r="P64" i="54"/>
  <c r="O64" i="54"/>
  <c r="R64" i="54" s="1"/>
  <c r="N64" i="54"/>
  <c r="M64" i="54"/>
  <c r="L64" i="54"/>
  <c r="AE63" i="54"/>
  <c r="V63" i="54"/>
  <c r="S63" i="54"/>
  <c r="Q63" i="54"/>
  <c r="P63" i="54"/>
  <c r="Y63" i="54" s="1"/>
  <c r="O63" i="54"/>
  <c r="U63" i="54" s="1"/>
  <c r="N63" i="54"/>
  <c r="M63" i="54"/>
  <c r="L63" i="54"/>
  <c r="AF62" i="54"/>
  <c r="AE62" i="54"/>
  <c r="AB62" i="54"/>
  <c r="V62" i="54"/>
  <c r="U62" i="54"/>
  <c r="T62" i="54"/>
  <c r="S62" i="54"/>
  <c r="Q62" i="54"/>
  <c r="AD62" i="54" s="1"/>
  <c r="P62" i="54"/>
  <c r="Z62" i="54" s="1"/>
  <c r="O62" i="54"/>
  <c r="R62" i="54" s="1"/>
  <c r="N62" i="54"/>
  <c r="M62" i="54"/>
  <c r="L62" i="54"/>
  <c r="AF61" i="54"/>
  <c r="AE61" i="54"/>
  <c r="AC61" i="54"/>
  <c r="AB61" i="54"/>
  <c r="V61" i="54"/>
  <c r="U61" i="54"/>
  <c r="T61" i="54"/>
  <c r="S61" i="54"/>
  <c r="R61" i="54"/>
  <c r="Q61" i="54"/>
  <c r="AD61" i="54" s="1"/>
  <c r="P61" i="54"/>
  <c r="O61" i="54"/>
  <c r="N61" i="54"/>
  <c r="M61" i="54"/>
  <c r="L61" i="54"/>
  <c r="Y60" i="54"/>
  <c r="V60" i="54"/>
  <c r="T60" i="54"/>
  <c r="S60" i="54"/>
  <c r="R60" i="54"/>
  <c r="Q60" i="54"/>
  <c r="AD60" i="54" s="1"/>
  <c r="P60" i="54"/>
  <c r="Z60" i="54" s="1"/>
  <c r="O60" i="54"/>
  <c r="U60" i="54" s="1"/>
  <c r="N60" i="54"/>
  <c r="M60" i="54"/>
  <c r="L60" i="54"/>
  <c r="AE59" i="54"/>
  <c r="AC59" i="54"/>
  <c r="Z59" i="54"/>
  <c r="V59" i="54"/>
  <c r="S59" i="54"/>
  <c r="Q59" i="54"/>
  <c r="AB59" i="54" s="1"/>
  <c r="P59" i="54"/>
  <c r="Y59" i="54" s="1"/>
  <c r="O59" i="54"/>
  <c r="U59" i="54" s="1"/>
  <c r="N59" i="54"/>
  <c r="M59" i="54"/>
  <c r="L59" i="54"/>
  <c r="AF58" i="54"/>
  <c r="AE58" i="54"/>
  <c r="AB58" i="54"/>
  <c r="V58" i="54"/>
  <c r="U58" i="54"/>
  <c r="T58" i="54"/>
  <c r="S58" i="54"/>
  <c r="Q58" i="54"/>
  <c r="AD58" i="54" s="1"/>
  <c r="P58" i="54"/>
  <c r="Z58" i="54" s="1"/>
  <c r="O58" i="54"/>
  <c r="R58" i="54" s="1"/>
  <c r="N58" i="54"/>
  <c r="M58" i="54"/>
  <c r="L58" i="54"/>
  <c r="AF57" i="54"/>
  <c r="AE57" i="54"/>
  <c r="V57" i="54"/>
  <c r="U57" i="54"/>
  <c r="T57" i="54"/>
  <c r="S57" i="54"/>
  <c r="R57" i="54"/>
  <c r="Q57" i="54"/>
  <c r="AD57" i="54" s="1"/>
  <c r="P57" i="54"/>
  <c r="Y57" i="54" s="1"/>
  <c r="O57" i="54"/>
  <c r="N57" i="54"/>
  <c r="M57" i="54"/>
  <c r="L57" i="54"/>
  <c r="Z56" i="54"/>
  <c r="Y56" i="54"/>
  <c r="V56" i="54"/>
  <c r="T56" i="54"/>
  <c r="S56" i="54"/>
  <c r="R56" i="54"/>
  <c r="Q56" i="54"/>
  <c r="AF56" i="54" s="1"/>
  <c r="P56" i="54"/>
  <c r="O56" i="54"/>
  <c r="U56" i="54" s="1"/>
  <c r="N56" i="54"/>
  <c r="M56" i="54"/>
  <c r="L56" i="54"/>
  <c r="AB55" i="54"/>
  <c r="V55" i="54"/>
  <c r="S55" i="54"/>
  <c r="Q55" i="54"/>
  <c r="AE55" i="54" s="1"/>
  <c r="P55" i="54"/>
  <c r="AA55" i="54" s="1"/>
  <c r="O55" i="54"/>
  <c r="N55" i="54"/>
  <c r="M55" i="54"/>
  <c r="L55" i="54"/>
  <c r="AF54" i="54"/>
  <c r="AE54" i="54"/>
  <c r="AB54" i="54"/>
  <c r="Y54" i="54"/>
  <c r="X54" i="54"/>
  <c r="W54" i="54"/>
  <c r="V54" i="54"/>
  <c r="U54" i="54"/>
  <c r="T54" i="54"/>
  <c r="S54" i="54"/>
  <c r="Q54" i="54"/>
  <c r="AD54" i="54" s="1"/>
  <c r="P54" i="54"/>
  <c r="AA54" i="54" s="1"/>
  <c r="O54" i="54"/>
  <c r="R54" i="54" s="1"/>
  <c r="N54" i="54"/>
  <c r="M54" i="54"/>
  <c r="L54" i="54"/>
  <c r="Y53" i="54"/>
  <c r="V53" i="54"/>
  <c r="U53" i="54"/>
  <c r="T53" i="54"/>
  <c r="S53" i="54"/>
  <c r="R53" i="54"/>
  <c r="Q53" i="54"/>
  <c r="AF53" i="54" s="1"/>
  <c r="P53" i="54"/>
  <c r="O53" i="54"/>
  <c r="N53" i="54"/>
  <c r="M53" i="54"/>
  <c r="L53" i="54"/>
  <c r="AD52" i="54"/>
  <c r="AC52" i="54"/>
  <c r="Z52" i="54"/>
  <c r="W52" i="54"/>
  <c r="Q52" i="54"/>
  <c r="AF52" i="54" s="1"/>
  <c r="P52" i="54"/>
  <c r="X52" i="54" s="1"/>
  <c r="O52" i="54"/>
  <c r="U52" i="54" s="1"/>
  <c r="N52" i="54"/>
  <c r="M52" i="54"/>
  <c r="L52" i="54"/>
  <c r="AE51" i="54"/>
  <c r="W51" i="54"/>
  <c r="T51" i="54"/>
  <c r="S51" i="54"/>
  <c r="Q51" i="54"/>
  <c r="AD51" i="54" s="1"/>
  <c r="P51" i="54"/>
  <c r="AA51" i="54" s="1"/>
  <c r="O51" i="54"/>
  <c r="N51" i="54"/>
  <c r="M51" i="54"/>
  <c r="L51" i="54"/>
  <c r="AE50" i="54"/>
  <c r="AC50" i="54"/>
  <c r="Y50" i="54"/>
  <c r="W50" i="54"/>
  <c r="V50" i="54"/>
  <c r="U50" i="54"/>
  <c r="T50" i="54"/>
  <c r="S50" i="54"/>
  <c r="Q50" i="54"/>
  <c r="AD50" i="54" s="1"/>
  <c r="P50" i="54"/>
  <c r="AA50" i="54" s="1"/>
  <c r="O50" i="54"/>
  <c r="R50" i="54" s="1"/>
  <c r="N50" i="54"/>
  <c r="M50" i="54"/>
  <c r="L50" i="54"/>
  <c r="W49" i="54"/>
  <c r="V49" i="54"/>
  <c r="U49" i="54"/>
  <c r="T49" i="54"/>
  <c r="S49" i="54"/>
  <c r="R49" i="54"/>
  <c r="Q49" i="54"/>
  <c r="AB49" i="54" s="1"/>
  <c r="P49" i="54"/>
  <c r="O49" i="54"/>
  <c r="N49" i="54"/>
  <c r="M49" i="54"/>
  <c r="L49" i="54"/>
  <c r="W48" i="54"/>
  <c r="S48" i="54"/>
  <c r="Q48" i="54"/>
  <c r="AF48" i="54" s="1"/>
  <c r="P48" i="54"/>
  <c r="AA48" i="54" s="1"/>
  <c r="O48" i="54"/>
  <c r="V48" i="54" s="1"/>
  <c r="N48" i="54"/>
  <c r="M48" i="54"/>
  <c r="L48" i="54"/>
  <c r="AF47" i="54"/>
  <c r="Y47" i="54"/>
  <c r="W47" i="54"/>
  <c r="V47" i="54"/>
  <c r="U47" i="54"/>
  <c r="T47" i="54"/>
  <c r="Q47" i="54"/>
  <c r="AE47" i="54" s="1"/>
  <c r="P47" i="54"/>
  <c r="AA47" i="54" s="1"/>
  <c r="O47" i="54"/>
  <c r="S47" i="54" s="1"/>
  <c r="N47" i="54"/>
  <c r="M47" i="54"/>
  <c r="L47" i="54"/>
  <c r="Z46" i="54"/>
  <c r="Y46" i="54"/>
  <c r="W46" i="54"/>
  <c r="V46" i="54"/>
  <c r="U46" i="54"/>
  <c r="T46" i="54"/>
  <c r="S46" i="54"/>
  <c r="Q46" i="54"/>
  <c r="AC46" i="54" s="1"/>
  <c r="P46" i="54"/>
  <c r="AA46" i="54" s="1"/>
  <c r="O46" i="54"/>
  <c r="R46" i="54" s="1"/>
  <c r="N46" i="54"/>
  <c r="M46" i="54"/>
  <c r="L46" i="54"/>
  <c r="Z45" i="54"/>
  <c r="W45" i="54"/>
  <c r="V45" i="54"/>
  <c r="U45" i="54"/>
  <c r="T45" i="54"/>
  <c r="S45" i="54"/>
  <c r="R45" i="54"/>
  <c r="Q45" i="54"/>
  <c r="AF45" i="54" s="1"/>
  <c r="P45" i="54"/>
  <c r="Y45" i="54" s="1"/>
  <c r="O45" i="54"/>
  <c r="N45" i="54"/>
  <c r="M45" i="54"/>
  <c r="L45" i="54"/>
  <c r="W44" i="54"/>
  <c r="T44" i="54"/>
  <c r="S44" i="54"/>
  <c r="Q44" i="54"/>
  <c r="AF44" i="54" s="1"/>
  <c r="P44" i="54"/>
  <c r="AA44" i="54" s="1"/>
  <c r="O44" i="54"/>
  <c r="V44" i="54" s="1"/>
  <c r="N44" i="54"/>
  <c r="M44" i="54"/>
  <c r="L44" i="54"/>
  <c r="AF43" i="54"/>
  <c r="Y43" i="54"/>
  <c r="W43" i="54"/>
  <c r="V43" i="54"/>
  <c r="T43" i="54"/>
  <c r="Q43" i="54"/>
  <c r="AE43" i="54" s="1"/>
  <c r="P43" i="54"/>
  <c r="AA43" i="54" s="1"/>
  <c r="O43" i="54"/>
  <c r="S43" i="54" s="1"/>
  <c r="N43" i="54"/>
  <c r="M43" i="54"/>
  <c r="L43" i="54"/>
  <c r="Z42" i="54"/>
  <c r="Y42" i="54"/>
  <c r="W42" i="54"/>
  <c r="V42" i="54"/>
  <c r="U42" i="54"/>
  <c r="T42" i="54"/>
  <c r="S42" i="54"/>
  <c r="Q42" i="54"/>
  <c r="AC42" i="54" s="1"/>
  <c r="P42" i="54"/>
  <c r="AA42" i="54" s="1"/>
  <c r="O42" i="54"/>
  <c r="R42" i="54" s="1"/>
  <c r="N42" i="54"/>
  <c r="M42" i="54"/>
  <c r="L42" i="54"/>
  <c r="AE41" i="54"/>
  <c r="Z41" i="54"/>
  <c r="W41" i="54"/>
  <c r="V41" i="54"/>
  <c r="U41" i="54"/>
  <c r="T41" i="54"/>
  <c r="S41" i="54"/>
  <c r="R41" i="54"/>
  <c r="Q41" i="54"/>
  <c r="AF41" i="54" s="1"/>
  <c r="P41" i="54"/>
  <c r="Y41" i="54" s="1"/>
  <c r="O41" i="54"/>
  <c r="N41" i="54"/>
  <c r="M41" i="54"/>
  <c r="L41" i="54"/>
  <c r="AB40" i="54"/>
  <c r="T40" i="54"/>
  <c r="S40" i="54"/>
  <c r="Q40" i="54"/>
  <c r="AF40" i="54" s="1"/>
  <c r="P40" i="54"/>
  <c r="W40" i="54" s="1"/>
  <c r="O40" i="54"/>
  <c r="V40" i="54" s="1"/>
  <c r="N40" i="54"/>
  <c r="M40" i="54"/>
  <c r="L40" i="54"/>
  <c r="AF39" i="54"/>
  <c r="AB39" i="54"/>
  <c r="Y39" i="54"/>
  <c r="W39" i="54"/>
  <c r="V39" i="54"/>
  <c r="T39" i="54"/>
  <c r="Q39" i="54"/>
  <c r="AE39" i="54" s="1"/>
  <c r="P39" i="54"/>
  <c r="AA39" i="54" s="1"/>
  <c r="O39" i="54"/>
  <c r="S39" i="54" s="1"/>
  <c r="N39" i="54"/>
  <c r="M39" i="54"/>
  <c r="L39" i="54"/>
  <c r="Z38" i="54"/>
  <c r="Y38" i="54"/>
  <c r="W38" i="54"/>
  <c r="V38" i="54"/>
  <c r="U38" i="54"/>
  <c r="T38" i="54"/>
  <c r="S38" i="54"/>
  <c r="Q38" i="54"/>
  <c r="AC38" i="54" s="1"/>
  <c r="P38" i="54"/>
  <c r="AA38" i="54" s="1"/>
  <c r="O38" i="54"/>
  <c r="R38" i="54" s="1"/>
  <c r="N38" i="54"/>
  <c r="M38" i="54"/>
  <c r="L38" i="54"/>
  <c r="AE37" i="54"/>
  <c r="Z37" i="54"/>
  <c r="W37" i="54"/>
  <c r="V37" i="54"/>
  <c r="U37" i="54"/>
  <c r="T37" i="54"/>
  <c r="S37" i="54"/>
  <c r="R37" i="54"/>
  <c r="Q37" i="54"/>
  <c r="AF37" i="54" s="1"/>
  <c r="P37" i="54"/>
  <c r="Y37" i="54" s="1"/>
  <c r="O37" i="54"/>
  <c r="N37" i="54"/>
  <c r="M37" i="54"/>
  <c r="L37" i="54"/>
  <c r="AB36" i="54"/>
  <c r="T36" i="54"/>
  <c r="S36" i="54"/>
  <c r="Q36" i="54"/>
  <c r="AF36" i="54" s="1"/>
  <c r="P36" i="54"/>
  <c r="W36" i="54" s="1"/>
  <c r="O36" i="54"/>
  <c r="V36" i="54" s="1"/>
  <c r="N36" i="54"/>
  <c r="M36" i="54"/>
  <c r="L36" i="54"/>
  <c r="AF35" i="54"/>
  <c r="AB35" i="54"/>
  <c r="Y35" i="54"/>
  <c r="W35" i="54"/>
  <c r="V35" i="54"/>
  <c r="T35" i="54"/>
  <c r="Q35" i="54"/>
  <c r="AE35" i="54" s="1"/>
  <c r="P35" i="54"/>
  <c r="AA35" i="54" s="1"/>
  <c r="O35" i="54"/>
  <c r="S35" i="54" s="1"/>
  <c r="N35" i="54"/>
  <c r="M35" i="54"/>
  <c r="L35" i="54"/>
  <c r="Z34" i="54"/>
  <c r="Y34" i="54"/>
  <c r="W34" i="54"/>
  <c r="V34" i="54"/>
  <c r="U34" i="54"/>
  <c r="T34" i="54"/>
  <c r="S34" i="54"/>
  <c r="Q34" i="54"/>
  <c r="AC34" i="54" s="1"/>
  <c r="P34" i="54"/>
  <c r="AA34" i="54" s="1"/>
  <c r="O34" i="54"/>
  <c r="R34" i="54" s="1"/>
  <c r="N34" i="54"/>
  <c r="M34" i="54"/>
  <c r="L34" i="54"/>
  <c r="AE33" i="54"/>
  <c r="Z33" i="54"/>
  <c r="V33" i="54"/>
  <c r="U33" i="54"/>
  <c r="T33" i="54"/>
  <c r="S33" i="54"/>
  <c r="R33" i="54"/>
  <c r="Q33" i="54"/>
  <c r="AF33" i="54" s="1"/>
  <c r="P33" i="54"/>
  <c r="Y33" i="54" s="1"/>
  <c r="O33" i="54"/>
  <c r="N33" i="54"/>
  <c r="M33" i="54"/>
  <c r="L33" i="54"/>
  <c r="AE32" i="54"/>
  <c r="AB32" i="54"/>
  <c r="T32" i="54"/>
  <c r="S32" i="54"/>
  <c r="Q32" i="54"/>
  <c r="AF32" i="54" s="1"/>
  <c r="P32" i="54"/>
  <c r="AA32" i="54" s="1"/>
  <c r="O32" i="54"/>
  <c r="V32" i="54" s="1"/>
  <c r="N32" i="54"/>
  <c r="M32" i="54"/>
  <c r="L32" i="54"/>
  <c r="AF31" i="54"/>
  <c r="AB31" i="54"/>
  <c r="Y31" i="54"/>
  <c r="V31" i="54"/>
  <c r="T31" i="54"/>
  <c r="Q31" i="54"/>
  <c r="AE31" i="54" s="1"/>
  <c r="P31" i="54"/>
  <c r="AA31" i="54" s="1"/>
  <c r="O31" i="54"/>
  <c r="S31" i="54" s="1"/>
  <c r="N31" i="54"/>
  <c r="M31" i="54"/>
  <c r="L31" i="54"/>
  <c r="Z30" i="54"/>
  <c r="Y30" i="54"/>
  <c r="W30" i="54"/>
  <c r="V30" i="54"/>
  <c r="U30" i="54"/>
  <c r="T30" i="54"/>
  <c r="S30" i="54"/>
  <c r="Q30" i="54"/>
  <c r="AC30" i="54" s="1"/>
  <c r="P30" i="54"/>
  <c r="AA30" i="54" s="1"/>
  <c r="O30" i="54"/>
  <c r="R30" i="54" s="1"/>
  <c r="N30" i="54"/>
  <c r="M30" i="54"/>
  <c r="L30" i="54"/>
  <c r="AE29" i="54"/>
  <c r="Z29" i="54"/>
  <c r="V29" i="54"/>
  <c r="U29" i="54"/>
  <c r="T29" i="54"/>
  <c r="S29" i="54"/>
  <c r="R29" i="54"/>
  <c r="Q29" i="54"/>
  <c r="AF29" i="54" s="1"/>
  <c r="P29" i="54"/>
  <c r="Y29" i="54" s="1"/>
  <c r="O29" i="54"/>
  <c r="N29" i="54"/>
  <c r="M29" i="54"/>
  <c r="L29" i="54"/>
  <c r="AE28" i="54"/>
  <c r="AB28" i="54"/>
  <c r="T28" i="54"/>
  <c r="S28" i="54"/>
  <c r="Q28" i="54"/>
  <c r="P28" i="54"/>
  <c r="P178" i="54" s="1"/>
  <c r="O28" i="54"/>
  <c r="O178" i="54" s="1"/>
  <c r="N28" i="54"/>
  <c r="N178" i="54" s="1"/>
  <c r="H19" i="54" s="1"/>
  <c r="M28" i="54"/>
  <c r="L28" i="54"/>
  <c r="A10" i="54"/>
  <c r="B1" i="54"/>
  <c r="A8" i="54" s="1"/>
  <c r="Q177" i="53"/>
  <c r="AC177" i="53" s="1"/>
  <c r="P177" i="53"/>
  <c r="AA177" i="53" s="1"/>
  <c r="O177" i="53"/>
  <c r="V177" i="53" s="1"/>
  <c r="N177" i="53"/>
  <c r="M177" i="53"/>
  <c r="L177" i="53"/>
  <c r="Y176" i="53"/>
  <c r="W176" i="53"/>
  <c r="V176" i="53"/>
  <c r="Q176" i="53"/>
  <c r="AF176" i="53" s="1"/>
  <c r="P176" i="53"/>
  <c r="Z176" i="53" s="1"/>
  <c r="O176" i="53"/>
  <c r="U176" i="53" s="1"/>
  <c r="N176" i="53"/>
  <c r="M176" i="53"/>
  <c r="L176" i="53"/>
  <c r="AF175" i="53"/>
  <c r="AE175" i="53"/>
  <c r="V175" i="53"/>
  <c r="U175" i="53"/>
  <c r="T175" i="53"/>
  <c r="S175" i="53"/>
  <c r="R175" i="53"/>
  <c r="Q175" i="53"/>
  <c r="AD175" i="53" s="1"/>
  <c r="P175" i="53"/>
  <c r="W175" i="53" s="1"/>
  <c r="O175" i="53"/>
  <c r="N175" i="53"/>
  <c r="M175" i="53"/>
  <c r="L175" i="53"/>
  <c r="Y174" i="53"/>
  <c r="V174" i="53"/>
  <c r="U174" i="53"/>
  <c r="S174" i="53"/>
  <c r="Q174" i="53"/>
  <c r="AF174" i="53" s="1"/>
  <c r="P174" i="53"/>
  <c r="AA174" i="53" s="1"/>
  <c r="O174" i="53"/>
  <c r="T174" i="53" s="1"/>
  <c r="N174" i="53"/>
  <c r="M174" i="53"/>
  <c r="L174" i="53"/>
  <c r="V173" i="53"/>
  <c r="Q173" i="53"/>
  <c r="AC173" i="53" s="1"/>
  <c r="P173" i="53"/>
  <c r="AA173" i="53" s="1"/>
  <c r="O173" i="53"/>
  <c r="U173" i="53" s="1"/>
  <c r="N173" i="53"/>
  <c r="M173" i="53"/>
  <c r="L173" i="53"/>
  <c r="AE172" i="53"/>
  <c r="Y172" i="53"/>
  <c r="X172" i="53"/>
  <c r="W172" i="53"/>
  <c r="V172" i="53"/>
  <c r="S172" i="53"/>
  <c r="Q172" i="53"/>
  <c r="AF172" i="53" s="1"/>
  <c r="P172" i="53"/>
  <c r="Z172" i="53" s="1"/>
  <c r="O172" i="53"/>
  <c r="U172" i="53" s="1"/>
  <c r="N172" i="53"/>
  <c r="M172" i="53"/>
  <c r="L172" i="53"/>
  <c r="AF171" i="53"/>
  <c r="AE171" i="53"/>
  <c r="AB171" i="53"/>
  <c r="V171" i="53"/>
  <c r="U171" i="53"/>
  <c r="T171" i="53"/>
  <c r="S171" i="53"/>
  <c r="R171" i="53"/>
  <c r="Q171" i="53"/>
  <c r="AD171" i="53" s="1"/>
  <c r="P171" i="53"/>
  <c r="W171" i="53" s="1"/>
  <c r="O171" i="53"/>
  <c r="N171" i="53"/>
  <c r="M171" i="53"/>
  <c r="L171" i="53"/>
  <c r="Y170" i="53"/>
  <c r="V170" i="53"/>
  <c r="T170" i="53"/>
  <c r="S170" i="53"/>
  <c r="R170" i="53"/>
  <c r="Q170" i="53"/>
  <c r="AF170" i="53" s="1"/>
  <c r="P170" i="53"/>
  <c r="AA170" i="53" s="1"/>
  <c r="O170" i="53"/>
  <c r="U170" i="53" s="1"/>
  <c r="N170" i="53"/>
  <c r="M170" i="53"/>
  <c r="L170" i="53"/>
  <c r="AE169" i="53"/>
  <c r="V169" i="53"/>
  <c r="Q169" i="53"/>
  <c r="AC169" i="53" s="1"/>
  <c r="P169" i="53"/>
  <c r="AA169" i="53" s="1"/>
  <c r="O169" i="53"/>
  <c r="U169" i="53" s="1"/>
  <c r="N169" i="53"/>
  <c r="M169" i="53"/>
  <c r="L169" i="53"/>
  <c r="AE168" i="53"/>
  <c r="AB168" i="53"/>
  <c r="V168" i="53"/>
  <c r="U168" i="53"/>
  <c r="S168" i="53"/>
  <c r="Q168" i="53"/>
  <c r="AF168" i="53" s="1"/>
  <c r="P168" i="53"/>
  <c r="Z168" i="53" s="1"/>
  <c r="O168" i="53"/>
  <c r="T168" i="53" s="1"/>
  <c r="N168" i="53"/>
  <c r="M168" i="53"/>
  <c r="L168" i="53"/>
  <c r="AF167" i="53"/>
  <c r="AE167" i="53"/>
  <c r="AB167" i="53"/>
  <c r="V167" i="53"/>
  <c r="U167" i="53"/>
  <c r="T167" i="53"/>
  <c r="S167" i="53"/>
  <c r="R167" i="53"/>
  <c r="Q167" i="53"/>
  <c r="AD167" i="53" s="1"/>
  <c r="P167" i="53"/>
  <c r="W167" i="53" s="1"/>
  <c r="O167" i="53"/>
  <c r="N167" i="53"/>
  <c r="M167" i="53"/>
  <c r="L167" i="53"/>
  <c r="AD166" i="53"/>
  <c r="Y166" i="53"/>
  <c r="V166" i="53"/>
  <c r="T166" i="53"/>
  <c r="S166" i="53"/>
  <c r="R166" i="53"/>
  <c r="Q166" i="53"/>
  <c r="AF166" i="53" s="1"/>
  <c r="P166" i="53"/>
  <c r="AA166" i="53" s="1"/>
  <c r="O166" i="53"/>
  <c r="U166" i="53" s="1"/>
  <c r="N166" i="53"/>
  <c r="M166" i="53"/>
  <c r="L166" i="53"/>
  <c r="AE165" i="53"/>
  <c r="AB165" i="53"/>
  <c r="V165" i="53"/>
  <c r="Q165" i="53"/>
  <c r="AC165" i="53" s="1"/>
  <c r="P165" i="53"/>
  <c r="AA165" i="53" s="1"/>
  <c r="O165" i="53"/>
  <c r="U165" i="53" s="1"/>
  <c r="N165" i="53"/>
  <c r="M165" i="53"/>
  <c r="L165" i="53"/>
  <c r="AE164" i="53"/>
  <c r="AB164" i="53"/>
  <c r="V164" i="53"/>
  <c r="U164" i="53"/>
  <c r="T164" i="53"/>
  <c r="S164" i="53"/>
  <c r="Q164" i="53"/>
  <c r="AF164" i="53" s="1"/>
  <c r="P164" i="53"/>
  <c r="Z164" i="53" s="1"/>
  <c r="O164" i="53"/>
  <c r="R164" i="53" s="1"/>
  <c r="N164" i="53"/>
  <c r="M164" i="53"/>
  <c r="L164" i="53"/>
  <c r="AF163" i="53"/>
  <c r="AE163" i="53"/>
  <c r="AB163" i="53"/>
  <c r="V163" i="53"/>
  <c r="U163" i="53"/>
  <c r="T163" i="53"/>
  <c r="S163" i="53"/>
  <c r="R163" i="53"/>
  <c r="Q163" i="53"/>
  <c r="AD163" i="53" s="1"/>
  <c r="P163" i="53"/>
  <c r="W163" i="53" s="1"/>
  <c r="O163" i="53"/>
  <c r="N163" i="53"/>
  <c r="M163" i="53"/>
  <c r="L163" i="53"/>
  <c r="AD162" i="53"/>
  <c r="Y162" i="53"/>
  <c r="V162" i="53"/>
  <c r="T162" i="53"/>
  <c r="S162" i="53"/>
  <c r="R162" i="53"/>
  <c r="Q162" i="53"/>
  <c r="AF162" i="53" s="1"/>
  <c r="P162" i="53"/>
  <c r="AA162" i="53" s="1"/>
  <c r="O162" i="53"/>
  <c r="U162" i="53" s="1"/>
  <c r="N162" i="53"/>
  <c r="M162" i="53"/>
  <c r="L162" i="53"/>
  <c r="AE161" i="53"/>
  <c r="AB161" i="53"/>
  <c r="AA161" i="53"/>
  <c r="V161" i="53"/>
  <c r="S161" i="53"/>
  <c r="Q161" i="53"/>
  <c r="AC161" i="53" s="1"/>
  <c r="P161" i="53"/>
  <c r="Z161" i="53" s="1"/>
  <c r="O161" i="53"/>
  <c r="U161" i="53" s="1"/>
  <c r="N161" i="53"/>
  <c r="M161" i="53"/>
  <c r="L161" i="53"/>
  <c r="AE160" i="53"/>
  <c r="AB160" i="53"/>
  <c r="V160" i="53"/>
  <c r="U160" i="53"/>
  <c r="T160" i="53"/>
  <c r="S160" i="53"/>
  <c r="Q160" i="53"/>
  <c r="AF160" i="53" s="1"/>
  <c r="P160" i="53"/>
  <c r="Z160" i="53" s="1"/>
  <c r="O160" i="53"/>
  <c r="R160" i="53" s="1"/>
  <c r="N160" i="53"/>
  <c r="M160" i="53"/>
  <c r="L160" i="53"/>
  <c r="AF159" i="53"/>
  <c r="AE159" i="53"/>
  <c r="AB159" i="53"/>
  <c r="V159" i="53"/>
  <c r="U159" i="53"/>
  <c r="T159" i="53"/>
  <c r="S159" i="53"/>
  <c r="R159" i="53"/>
  <c r="Q159" i="53"/>
  <c r="AD159" i="53" s="1"/>
  <c r="P159" i="53"/>
  <c r="W159" i="53" s="1"/>
  <c r="O159" i="53"/>
  <c r="N159" i="53"/>
  <c r="M159" i="53"/>
  <c r="L159" i="53"/>
  <c r="AE158" i="53"/>
  <c r="AD158" i="53"/>
  <c r="Y158" i="53"/>
  <c r="V158" i="53"/>
  <c r="T158" i="53"/>
  <c r="S158" i="53"/>
  <c r="R158" i="53"/>
  <c r="Q158" i="53"/>
  <c r="AF158" i="53" s="1"/>
  <c r="P158" i="53"/>
  <c r="AA158" i="53" s="1"/>
  <c r="O158" i="53"/>
  <c r="U158" i="53" s="1"/>
  <c r="N158" i="53"/>
  <c r="M158" i="53"/>
  <c r="L158" i="53"/>
  <c r="AE157" i="53"/>
  <c r="AB157" i="53"/>
  <c r="AA157" i="53"/>
  <c r="V157" i="53"/>
  <c r="S157" i="53"/>
  <c r="Q157" i="53"/>
  <c r="AC157" i="53" s="1"/>
  <c r="P157" i="53"/>
  <c r="Z157" i="53" s="1"/>
  <c r="O157" i="53"/>
  <c r="U157" i="53" s="1"/>
  <c r="N157" i="53"/>
  <c r="M157" i="53"/>
  <c r="L157" i="53"/>
  <c r="AE156" i="53"/>
  <c r="AB156" i="53"/>
  <c r="V156" i="53"/>
  <c r="U156" i="53"/>
  <c r="T156" i="53"/>
  <c r="S156" i="53"/>
  <c r="R156" i="53"/>
  <c r="Q156" i="53"/>
  <c r="AF156" i="53" s="1"/>
  <c r="P156" i="53"/>
  <c r="Z156" i="53" s="1"/>
  <c r="O156" i="53"/>
  <c r="N156" i="53"/>
  <c r="M156" i="53"/>
  <c r="L156" i="53"/>
  <c r="AF155" i="53"/>
  <c r="AE155" i="53"/>
  <c r="AB155" i="53"/>
  <c r="V155" i="53"/>
  <c r="U155" i="53"/>
  <c r="T155" i="53"/>
  <c r="S155" i="53"/>
  <c r="R155" i="53"/>
  <c r="Q155" i="53"/>
  <c r="AD155" i="53" s="1"/>
  <c r="P155" i="53"/>
  <c r="O155" i="53"/>
  <c r="N155" i="53"/>
  <c r="M155" i="53"/>
  <c r="L155" i="53"/>
  <c r="AE154" i="53"/>
  <c r="AD154" i="53"/>
  <c r="Y154" i="53"/>
  <c r="V154" i="53"/>
  <c r="T154" i="53"/>
  <c r="S154" i="53"/>
  <c r="R154" i="53"/>
  <c r="Q154" i="53"/>
  <c r="AF154" i="53" s="1"/>
  <c r="P154" i="53"/>
  <c r="AA154" i="53" s="1"/>
  <c r="O154" i="53"/>
  <c r="U154" i="53" s="1"/>
  <c r="N154" i="53"/>
  <c r="M154" i="53"/>
  <c r="L154" i="53"/>
  <c r="AE153" i="53"/>
  <c r="AB153" i="53"/>
  <c r="AA153" i="53"/>
  <c r="V153" i="53"/>
  <c r="S153" i="53"/>
  <c r="Q153" i="53"/>
  <c r="AC153" i="53" s="1"/>
  <c r="P153" i="53"/>
  <c r="Z153" i="53" s="1"/>
  <c r="O153" i="53"/>
  <c r="U153" i="53" s="1"/>
  <c r="N153" i="53"/>
  <c r="M153" i="53"/>
  <c r="L153" i="53"/>
  <c r="AE152" i="53"/>
  <c r="AB152" i="53"/>
  <c r="V152" i="53"/>
  <c r="U152" i="53"/>
  <c r="T152" i="53"/>
  <c r="S152" i="53"/>
  <c r="R152" i="53"/>
  <c r="Q152" i="53"/>
  <c r="AF152" i="53" s="1"/>
  <c r="P152" i="53"/>
  <c r="Z152" i="53" s="1"/>
  <c r="O152" i="53"/>
  <c r="N152" i="53"/>
  <c r="M152" i="53"/>
  <c r="L152" i="53"/>
  <c r="AF151" i="53"/>
  <c r="AE151" i="53"/>
  <c r="AB151" i="53"/>
  <c r="V151" i="53"/>
  <c r="U151" i="53"/>
  <c r="T151" i="53"/>
  <c r="S151" i="53"/>
  <c r="R151" i="53"/>
  <c r="Q151" i="53"/>
  <c r="AD151" i="53" s="1"/>
  <c r="P151" i="53"/>
  <c r="O151" i="53"/>
  <c r="N151" i="53"/>
  <c r="M151" i="53"/>
  <c r="L151" i="53"/>
  <c r="AE150" i="53"/>
  <c r="AD150" i="53"/>
  <c r="Y150" i="53"/>
  <c r="W150" i="53"/>
  <c r="V150" i="53"/>
  <c r="T150" i="53"/>
  <c r="S150" i="53"/>
  <c r="R150" i="53"/>
  <c r="Q150" i="53"/>
  <c r="AF150" i="53" s="1"/>
  <c r="P150" i="53"/>
  <c r="AA150" i="53" s="1"/>
  <c r="O150" i="53"/>
  <c r="U150" i="53" s="1"/>
  <c r="N150" i="53"/>
  <c r="M150" i="53"/>
  <c r="L150" i="53"/>
  <c r="AE149" i="53"/>
  <c r="AB149" i="53"/>
  <c r="V149" i="53"/>
  <c r="S149" i="53"/>
  <c r="Q149" i="53"/>
  <c r="AC149" i="53" s="1"/>
  <c r="P149" i="53"/>
  <c r="AA149" i="53" s="1"/>
  <c r="O149" i="53"/>
  <c r="U149" i="53" s="1"/>
  <c r="N149" i="53"/>
  <c r="M149" i="53"/>
  <c r="L149" i="53"/>
  <c r="AE148" i="53"/>
  <c r="AB148" i="53"/>
  <c r="V148" i="53"/>
  <c r="U148" i="53"/>
  <c r="T148" i="53"/>
  <c r="S148" i="53"/>
  <c r="R148" i="53"/>
  <c r="Q148" i="53"/>
  <c r="AF148" i="53" s="1"/>
  <c r="P148" i="53"/>
  <c r="Z148" i="53" s="1"/>
  <c r="O148" i="53"/>
  <c r="N148" i="53"/>
  <c r="M148" i="53"/>
  <c r="L148" i="53"/>
  <c r="AF147" i="53"/>
  <c r="AB147" i="53"/>
  <c r="V147" i="53"/>
  <c r="U147" i="53"/>
  <c r="T147" i="53"/>
  <c r="S147" i="53"/>
  <c r="R147" i="53"/>
  <c r="Q147" i="53"/>
  <c r="AE147" i="53" s="1"/>
  <c r="P147" i="53"/>
  <c r="O147" i="53"/>
  <c r="N147" i="53"/>
  <c r="M147" i="53"/>
  <c r="L147" i="53"/>
  <c r="AE146" i="53"/>
  <c r="AD146" i="53"/>
  <c r="Y146" i="53"/>
  <c r="W146" i="53"/>
  <c r="V146" i="53"/>
  <c r="T146" i="53"/>
  <c r="S146" i="53"/>
  <c r="R146" i="53"/>
  <c r="Q146" i="53"/>
  <c r="AF146" i="53" s="1"/>
  <c r="P146" i="53"/>
  <c r="AA146" i="53" s="1"/>
  <c r="O146" i="53"/>
  <c r="U146" i="53" s="1"/>
  <c r="N146" i="53"/>
  <c r="M146" i="53"/>
  <c r="L146" i="53"/>
  <c r="AE145" i="53"/>
  <c r="AB145" i="53"/>
  <c r="V145" i="53"/>
  <c r="S145" i="53"/>
  <c r="Q145" i="53"/>
  <c r="AC145" i="53" s="1"/>
  <c r="P145" i="53"/>
  <c r="AA145" i="53" s="1"/>
  <c r="O145" i="53"/>
  <c r="U145" i="53" s="1"/>
  <c r="N145" i="53"/>
  <c r="M145" i="53"/>
  <c r="L145" i="53"/>
  <c r="AE144" i="53"/>
  <c r="AB144" i="53"/>
  <c r="V144" i="53"/>
  <c r="U144" i="53"/>
  <c r="T144" i="53"/>
  <c r="S144" i="53"/>
  <c r="R144" i="53"/>
  <c r="Q144" i="53"/>
  <c r="AF144" i="53" s="1"/>
  <c r="P144" i="53"/>
  <c r="Z144" i="53" s="1"/>
  <c r="O144" i="53"/>
  <c r="N144" i="53"/>
  <c r="M144" i="53"/>
  <c r="L144" i="53"/>
  <c r="AF143" i="53"/>
  <c r="AB143" i="53"/>
  <c r="V143" i="53"/>
  <c r="U143" i="53"/>
  <c r="T143" i="53"/>
  <c r="S143" i="53"/>
  <c r="R143" i="53"/>
  <c r="Q143" i="53"/>
  <c r="AE143" i="53" s="1"/>
  <c r="P143" i="53"/>
  <c r="O143" i="53"/>
  <c r="N143" i="53"/>
  <c r="M143" i="53"/>
  <c r="L143" i="53"/>
  <c r="AE142" i="53"/>
  <c r="AD142" i="53"/>
  <c r="Y142" i="53"/>
  <c r="W142" i="53"/>
  <c r="V142" i="53"/>
  <c r="T142" i="53"/>
  <c r="S142" i="53"/>
  <c r="R142" i="53"/>
  <c r="Q142" i="53"/>
  <c r="AF142" i="53" s="1"/>
  <c r="P142" i="53"/>
  <c r="AA142" i="53" s="1"/>
  <c r="O142" i="53"/>
  <c r="U142" i="53" s="1"/>
  <c r="N142" i="53"/>
  <c r="M142" i="53"/>
  <c r="L142" i="53"/>
  <c r="AE141" i="53"/>
  <c r="AB141" i="53"/>
  <c r="V141" i="53"/>
  <c r="S141" i="53"/>
  <c r="Q141" i="53"/>
  <c r="AC141" i="53" s="1"/>
  <c r="P141" i="53"/>
  <c r="AA141" i="53" s="1"/>
  <c r="O141" i="53"/>
  <c r="U141" i="53" s="1"/>
  <c r="N141" i="53"/>
  <c r="M141" i="53"/>
  <c r="L141" i="53"/>
  <c r="AE140" i="53"/>
  <c r="AB140" i="53"/>
  <c r="V140" i="53"/>
  <c r="U140" i="53"/>
  <c r="T140" i="53"/>
  <c r="S140" i="53"/>
  <c r="R140" i="53"/>
  <c r="Q140" i="53"/>
  <c r="AF140" i="53" s="1"/>
  <c r="P140" i="53"/>
  <c r="Z140" i="53" s="1"/>
  <c r="O140" i="53"/>
  <c r="N140" i="53"/>
  <c r="M140" i="53"/>
  <c r="L140" i="53"/>
  <c r="AF139" i="53"/>
  <c r="AB139" i="53"/>
  <c r="Y139" i="53"/>
  <c r="V139" i="53"/>
  <c r="U139" i="53"/>
  <c r="T139" i="53"/>
  <c r="S139" i="53"/>
  <c r="Q139" i="53"/>
  <c r="AE139" i="53" s="1"/>
  <c r="P139" i="53"/>
  <c r="O139" i="53"/>
  <c r="R139" i="53" s="1"/>
  <c r="N139" i="53"/>
  <c r="M139" i="53"/>
  <c r="L139" i="53"/>
  <c r="AE138" i="53"/>
  <c r="AD138" i="53"/>
  <c r="Y138" i="53"/>
  <c r="W138" i="53"/>
  <c r="V138" i="53"/>
  <c r="T138" i="53"/>
  <c r="S138" i="53"/>
  <c r="R138" i="53"/>
  <c r="Q138" i="53"/>
  <c r="AF138" i="53" s="1"/>
  <c r="P138" i="53"/>
  <c r="AA138" i="53" s="1"/>
  <c r="O138" i="53"/>
  <c r="U138" i="53" s="1"/>
  <c r="N138" i="53"/>
  <c r="M138" i="53"/>
  <c r="L138" i="53"/>
  <c r="AE137" i="53"/>
  <c r="AB137" i="53"/>
  <c r="V137" i="53"/>
  <c r="S137" i="53"/>
  <c r="Q137" i="53"/>
  <c r="AC137" i="53" s="1"/>
  <c r="P137" i="53"/>
  <c r="AA137" i="53" s="1"/>
  <c r="O137" i="53"/>
  <c r="U137" i="53" s="1"/>
  <c r="N137" i="53"/>
  <c r="M137" i="53"/>
  <c r="L137" i="53"/>
  <c r="AE136" i="53"/>
  <c r="AB136" i="53"/>
  <c r="V136" i="53"/>
  <c r="U136" i="53"/>
  <c r="T136" i="53"/>
  <c r="S136" i="53"/>
  <c r="R136" i="53"/>
  <c r="Q136" i="53"/>
  <c r="AF136" i="53" s="1"/>
  <c r="P136" i="53"/>
  <c r="O136" i="53"/>
  <c r="N136" i="53"/>
  <c r="M136" i="53"/>
  <c r="L136" i="53"/>
  <c r="AF135" i="53"/>
  <c r="AB135" i="53"/>
  <c r="Y135" i="53"/>
  <c r="V135" i="53"/>
  <c r="U135" i="53"/>
  <c r="T135" i="53"/>
  <c r="S135" i="53"/>
  <c r="Q135" i="53"/>
  <c r="AE135" i="53" s="1"/>
  <c r="P135" i="53"/>
  <c r="O135" i="53"/>
  <c r="R135" i="53" s="1"/>
  <c r="N135" i="53"/>
  <c r="M135" i="53"/>
  <c r="L135" i="53"/>
  <c r="AE134" i="53"/>
  <c r="AD134" i="53"/>
  <c r="Z134" i="53"/>
  <c r="Y134" i="53"/>
  <c r="W134" i="53"/>
  <c r="V134" i="53"/>
  <c r="T134" i="53"/>
  <c r="S134" i="53"/>
  <c r="R134" i="53"/>
  <c r="Q134" i="53"/>
  <c r="AF134" i="53" s="1"/>
  <c r="P134" i="53"/>
  <c r="AA134" i="53" s="1"/>
  <c r="O134" i="53"/>
  <c r="U134" i="53" s="1"/>
  <c r="N134" i="53"/>
  <c r="M134" i="53"/>
  <c r="L134" i="53"/>
  <c r="AE133" i="53"/>
  <c r="AB133" i="53"/>
  <c r="V133" i="53"/>
  <c r="S133" i="53"/>
  <c r="Q133" i="53"/>
  <c r="AC133" i="53" s="1"/>
  <c r="P133" i="53"/>
  <c r="O133" i="53"/>
  <c r="U133" i="53" s="1"/>
  <c r="N133" i="53"/>
  <c r="M133" i="53"/>
  <c r="L133" i="53"/>
  <c r="AE132" i="53"/>
  <c r="AB132" i="53"/>
  <c r="V132" i="53"/>
  <c r="U132" i="53"/>
  <c r="T132" i="53"/>
  <c r="S132" i="53"/>
  <c r="R132" i="53"/>
  <c r="Q132" i="53"/>
  <c r="AF132" i="53" s="1"/>
  <c r="P132" i="53"/>
  <c r="O132" i="53"/>
  <c r="N132" i="53"/>
  <c r="M132" i="53"/>
  <c r="L132" i="53"/>
  <c r="AF131" i="53"/>
  <c r="AB131" i="53"/>
  <c r="V131" i="53"/>
  <c r="U131" i="53"/>
  <c r="T131" i="53"/>
  <c r="S131" i="53"/>
  <c r="Q131" i="53"/>
  <c r="AE131" i="53" s="1"/>
  <c r="P131" i="53"/>
  <c r="O131" i="53"/>
  <c r="R131" i="53" s="1"/>
  <c r="N131" i="53"/>
  <c r="M131" i="53"/>
  <c r="L131" i="53"/>
  <c r="AE130" i="53"/>
  <c r="AD130" i="53"/>
  <c r="Z130" i="53"/>
  <c r="Y130" i="53"/>
  <c r="W130" i="53"/>
  <c r="V130" i="53"/>
  <c r="T130" i="53"/>
  <c r="S130" i="53"/>
  <c r="R130" i="53"/>
  <c r="Q130" i="53"/>
  <c r="AF130" i="53" s="1"/>
  <c r="P130" i="53"/>
  <c r="AA130" i="53" s="1"/>
  <c r="O130" i="53"/>
  <c r="U130" i="53" s="1"/>
  <c r="N130" i="53"/>
  <c r="M130" i="53"/>
  <c r="L130" i="53"/>
  <c r="AE129" i="53"/>
  <c r="AB129" i="53"/>
  <c r="V129" i="53"/>
  <c r="S129" i="53"/>
  <c r="Q129" i="53"/>
  <c r="AC129" i="53" s="1"/>
  <c r="P129" i="53"/>
  <c r="AA129" i="53" s="1"/>
  <c r="O129" i="53"/>
  <c r="N129" i="53"/>
  <c r="M129" i="53"/>
  <c r="L129" i="53"/>
  <c r="AE128" i="53"/>
  <c r="AB128" i="53"/>
  <c r="V128" i="53"/>
  <c r="U128" i="53"/>
  <c r="T128" i="53"/>
  <c r="S128" i="53"/>
  <c r="R128" i="53"/>
  <c r="Q128" i="53"/>
  <c r="AF128" i="53" s="1"/>
  <c r="P128" i="53"/>
  <c r="AA128" i="53" s="1"/>
  <c r="O128" i="53"/>
  <c r="N128" i="53"/>
  <c r="M128" i="53"/>
  <c r="L128" i="53"/>
  <c r="AF127" i="53"/>
  <c r="AB127" i="53"/>
  <c r="V127" i="53"/>
  <c r="U127" i="53"/>
  <c r="T127" i="53"/>
  <c r="S127" i="53"/>
  <c r="Q127" i="53"/>
  <c r="AE127" i="53" s="1"/>
  <c r="P127" i="53"/>
  <c r="O127" i="53"/>
  <c r="R127" i="53" s="1"/>
  <c r="N127" i="53"/>
  <c r="M127" i="53"/>
  <c r="L127" i="53"/>
  <c r="Z126" i="53"/>
  <c r="Y126" i="53"/>
  <c r="W126" i="53"/>
  <c r="V126" i="53"/>
  <c r="T126" i="53"/>
  <c r="S126" i="53"/>
  <c r="R126" i="53"/>
  <c r="Q126" i="53"/>
  <c r="AB126" i="53" s="1"/>
  <c r="P126" i="53"/>
  <c r="AA126" i="53" s="1"/>
  <c r="O126" i="53"/>
  <c r="U126" i="53" s="1"/>
  <c r="N126" i="53"/>
  <c r="M126" i="53"/>
  <c r="L126" i="53"/>
  <c r="AC125" i="53"/>
  <c r="AB125" i="53"/>
  <c r="V125" i="53"/>
  <c r="T125" i="53"/>
  <c r="S125" i="53"/>
  <c r="Q125" i="53"/>
  <c r="AD125" i="53" s="1"/>
  <c r="P125" i="53"/>
  <c r="AA125" i="53" s="1"/>
  <c r="O125" i="53"/>
  <c r="N125" i="53"/>
  <c r="M125" i="53"/>
  <c r="L125" i="53"/>
  <c r="AC124" i="53"/>
  <c r="W124" i="53"/>
  <c r="V124" i="53"/>
  <c r="U124" i="53"/>
  <c r="T124" i="53"/>
  <c r="S124" i="53"/>
  <c r="R124" i="53"/>
  <c r="Q124" i="53"/>
  <c r="AD124" i="53" s="1"/>
  <c r="P124" i="53"/>
  <c r="AA124" i="53" s="1"/>
  <c r="O124" i="53"/>
  <c r="N124" i="53"/>
  <c r="M124" i="53"/>
  <c r="L124" i="53"/>
  <c r="AF123" i="53"/>
  <c r="V123" i="53"/>
  <c r="U123" i="53"/>
  <c r="T123" i="53"/>
  <c r="S123" i="53"/>
  <c r="Q123" i="53"/>
  <c r="AD123" i="53" s="1"/>
  <c r="P123" i="53"/>
  <c r="Z123" i="53" s="1"/>
  <c r="O123" i="53"/>
  <c r="R123" i="53" s="1"/>
  <c r="N123" i="53"/>
  <c r="M123" i="53"/>
  <c r="L123" i="53"/>
  <c r="AD122" i="53"/>
  <c r="Y122" i="53"/>
  <c r="W122" i="53"/>
  <c r="V122" i="53"/>
  <c r="T122" i="53"/>
  <c r="S122" i="53"/>
  <c r="R122" i="53"/>
  <c r="Q122" i="53"/>
  <c r="AC122" i="53" s="1"/>
  <c r="P122" i="53"/>
  <c r="O122" i="53"/>
  <c r="U122" i="53" s="1"/>
  <c r="N122" i="53"/>
  <c r="M122" i="53"/>
  <c r="L122" i="53"/>
  <c r="AE121" i="53"/>
  <c r="V121" i="53"/>
  <c r="U121" i="53"/>
  <c r="T121" i="53"/>
  <c r="S121" i="53"/>
  <c r="Q121" i="53"/>
  <c r="AD121" i="53" s="1"/>
  <c r="P121" i="53"/>
  <c r="X121" i="53" s="1"/>
  <c r="O121" i="53"/>
  <c r="R121" i="53" s="1"/>
  <c r="N121" i="53"/>
  <c r="M121" i="53"/>
  <c r="L121" i="53"/>
  <c r="Y120" i="53"/>
  <c r="X120" i="53"/>
  <c r="V120" i="53"/>
  <c r="U120" i="53"/>
  <c r="T120" i="53"/>
  <c r="S120" i="53"/>
  <c r="R120" i="53"/>
  <c r="Q120" i="53"/>
  <c r="AD120" i="53" s="1"/>
  <c r="P120" i="53"/>
  <c r="AA120" i="53" s="1"/>
  <c r="O120" i="53"/>
  <c r="N120" i="53"/>
  <c r="M120" i="53"/>
  <c r="L120" i="53"/>
  <c r="AA119" i="53"/>
  <c r="Z119" i="53"/>
  <c r="Y119" i="53"/>
  <c r="U119" i="53"/>
  <c r="T119" i="53"/>
  <c r="R119" i="53"/>
  <c r="Q119" i="53"/>
  <c r="AF119" i="53" s="1"/>
  <c r="P119" i="53"/>
  <c r="X119" i="53" s="1"/>
  <c r="O119" i="53"/>
  <c r="V119" i="53" s="1"/>
  <c r="N119" i="53"/>
  <c r="M119" i="53"/>
  <c r="L119" i="53"/>
  <c r="AC118" i="53"/>
  <c r="V118" i="53"/>
  <c r="T118" i="53"/>
  <c r="S118" i="53"/>
  <c r="R118" i="53"/>
  <c r="Q118" i="53"/>
  <c r="AF118" i="53" s="1"/>
  <c r="P118" i="53"/>
  <c r="AA118" i="53" s="1"/>
  <c r="O118" i="53"/>
  <c r="U118" i="53" s="1"/>
  <c r="N118" i="53"/>
  <c r="M118" i="53"/>
  <c r="L118" i="53"/>
  <c r="AC117" i="53"/>
  <c r="X117" i="53"/>
  <c r="V117" i="53"/>
  <c r="U117" i="53"/>
  <c r="Q117" i="53"/>
  <c r="AD117" i="53" s="1"/>
  <c r="P117" i="53"/>
  <c r="AA117" i="53" s="1"/>
  <c r="O117" i="53"/>
  <c r="R117" i="53" s="1"/>
  <c r="N117" i="53"/>
  <c r="M117" i="53"/>
  <c r="L117" i="53"/>
  <c r="AF116" i="53"/>
  <c r="AC116" i="53"/>
  <c r="X116" i="53"/>
  <c r="V116" i="53"/>
  <c r="U116" i="53"/>
  <c r="T116" i="53"/>
  <c r="S116" i="53"/>
  <c r="R116" i="53"/>
  <c r="Q116" i="53"/>
  <c r="AE116" i="53" s="1"/>
  <c r="P116" i="53"/>
  <c r="AA116" i="53" s="1"/>
  <c r="O116" i="53"/>
  <c r="N116" i="53"/>
  <c r="M116" i="53"/>
  <c r="L116" i="53"/>
  <c r="AC115" i="53"/>
  <c r="AB115" i="53"/>
  <c r="Q115" i="53"/>
  <c r="AF115" i="53" s="1"/>
  <c r="P115" i="53"/>
  <c r="X115" i="53" s="1"/>
  <c r="O115" i="53"/>
  <c r="T115" i="53" s="1"/>
  <c r="N115" i="53"/>
  <c r="M115" i="53"/>
  <c r="L115" i="53"/>
  <c r="AC114" i="53"/>
  <c r="V114" i="53"/>
  <c r="T114" i="53"/>
  <c r="Q114" i="53"/>
  <c r="AB114" i="53" s="1"/>
  <c r="P114" i="53"/>
  <c r="AA114" i="53" s="1"/>
  <c r="O114" i="53"/>
  <c r="U114" i="53" s="1"/>
  <c r="N114" i="53"/>
  <c r="M114" i="53"/>
  <c r="L114" i="53"/>
  <c r="AF113" i="53"/>
  <c r="AC113" i="53"/>
  <c r="AB113" i="53"/>
  <c r="X113" i="53"/>
  <c r="T113" i="53"/>
  <c r="S113" i="53"/>
  <c r="Q113" i="53"/>
  <c r="AD113" i="53" s="1"/>
  <c r="P113" i="53"/>
  <c r="W113" i="53" s="1"/>
  <c r="O113" i="53"/>
  <c r="R113" i="53" s="1"/>
  <c r="N113" i="53"/>
  <c r="M113" i="53"/>
  <c r="L113" i="53"/>
  <c r="AF112" i="53"/>
  <c r="AE112" i="53"/>
  <c r="AC112" i="53"/>
  <c r="AB112" i="53"/>
  <c r="Z112" i="53"/>
  <c r="X112" i="53"/>
  <c r="W112" i="53"/>
  <c r="V112" i="53"/>
  <c r="U112" i="53"/>
  <c r="T112" i="53"/>
  <c r="S112" i="53"/>
  <c r="R112" i="53"/>
  <c r="Q112" i="53"/>
  <c r="AD112" i="53" s="1"/>
  <c r="P112" i="53"/>
  <c r="AA112" i="53" s="1"/>
  <c r="O112" i="53"/>
  <c r="N112" i="53"/>
  <c r="M112" i="53"/>
  <c r="L112" i="53"/>
  <c r="AF111" i="53"/>
  <c r="AC111" i="53"/>
  <c r="AB111" i="53"/>
  <c r="W111" i="53"/>
  <c r="V111" i="53"/>
  <c r="Q111" i="53"/>
  <c r="AE111" i="53" s="1"/>
  <c r="P111" i="53"/>
  <c r="X111" i="53" s="1"/>
  <c r="O111" i="53"/>
  <c r="U111" i="53" s="1"/>
  <c r="N111" i="53"/>
  <c r="M111" i="53"/>
  <c r="L111" i="53"/>
  <c r="AF110" i="53"/>
  <c r="AE110" i="53"/>
  <c r="AC110" i="53"/>
  <c r="AB110" i="53"/>
  <c r="X110" i="53"/>
  <c r="S110" i="53"/>
  <c r="R110" i="53"/>
  <c r="Q110" i="53"/>
  <c r="AD110" i="53" s="1"/>
  <c r="P110" i="53"/>
  <c r="W110" i="53" s="1"/>
  <c r="O110" i="53"/>
  <c r="U110" i="53" s="1"/>
  <c r="N110" i="53"/>
  <c r="M110" i="53"/>
  <c r="L110" i="53"/>
  <c r="AF109" i="53"/>
  <c r="AB109" i="53"/>
  <c r="AA109" i="53"/>
  <c r="Q109" i="53"/>
  <c r="AE109" i="53" s="1"/>
  <c r="P109" i="53"/>
  <c r="Z109" i="53" s="1"/>
  <c r="O109" i="53"/>
  <c r="T109" i="53" s="1"/>
  <c r="N109" i="53"/>
  <c r="M109" i="53"/>
  <c r="L109" i="53"/>
  <c r="Z108" i="53"/>
  <c r="Y108" i="53"/>
  <c r="X108" i="53"/>
  <c r="V108" i="53"/>
  <c r="U108" i="53"/>
  <c r="T108" i="53"/>
  <c r="S108" i="53"/>
  <c r="R108" i="53"/>
  <c r="Q108" i="53"/>
  <c r="AC108" i="53" s="1"/>
  <c r="P108" i="53"/>
  <c r="AA108" i="53" s="1"/>
  <c r="O108" i="53"/>
  <c r="N108" i="53"/>
  <c r="M108" i="53"/>
  <c r="L108" i="53"/>
  <c r="AE107" i="53"/>
  <c r="AD107" i="53"/>
  <c r="AB107" i="53"/>
  <c r="AA107" i="53"/>
  <c r="Z107" i="53"/>
  <c r="V107" i="53"/>
  <c r="U107" i="53"/>
  <c r="S107" i="53"/>
  <c r="Q107" i="53"/>
  <c r="AF107" i="53" s="1"/>
  <c r="P107" i="53"/>
  <c r="Y107" i="53" s="1"/>
  <c r="O107" i="53"/>
  <c r="T107" i="53" s="1"/>
  <c r="N107" i="53"/>
  <c r="M107" i="53"/>
  <c r="L107" i="53"/>
  <c r="AF106" i="53"/>
  <c r="AE106" i="53"/>
  <c r="AD106" i="53"/>
  <c r="AB106" i="53"/>
  <c r="W106" i="53"/>
  <c r="S106" i="53"/>
  <c r="R106" i="53"/>
  <c r="Q106" i="53"/>
  <c r="AC106" i="53" s="1"/>
  <c r="P106" i="53"/>
  <c r="AA106" i="53" s="1"/>
  <c r="O106" i="53"/>
  <c r="V106" i="53" s="1"/>
  <c r="N106" i="53"/>
  <c r="M106" i="53"/>
  <c r="L106" i="53"/>
  <c r="AF105" i="53"/>
  <c r="AB105" i="53"/>
  <c r="Q105" i="53"/>
  <c r="AE105" i="53" s="1"/>
  <c r="P105" i="53"/>
  <c r="AA105" i="53" s="1"/>
  <c r="O105" i="53"/>
  <c r="T105" i="53" s="1"/>
  <c r="N105" i="53"/>
  <c r="M105" i="53"/>
  <c r="L105" i="53"/>
  <c r="Y104" i="53"/>
  <c r="X104" i="53"/>
  <c r="V104" i="53"/>
  <c r="U104" i="53"/>
  <c r="T104" i="53"/>
  <c r="S104" i="53"/>
  <c r="R104" i="53"/>
  <c r="Q104" i="53"/>
  <c r="AC104" i="53" s="1"/>
  <c r="P104" i="53"/>
  <c r="AA104" i="53" s="1"/>
  <c r="O104" i="53"/>
  <c r="N104" i="53"/>
  <c r="M104" i="53"/>
  <c r="L104" i="53"/>
  <c r="AE103" i="53"/>
  <c r="AD103" i="53"/>
  <c r="AB103" i="53"/>
  <c r="AA103" i="53"/>
  <c r="Z103" i="53"/>
  <c r="V103" i="53"/>
  <c r="U103" i="53"/>
  <c r="S103" i="53"/>
  <c r="Q103" i="53"/>
  <c r="AF103" i="53" s="1"/>
  <c r="P103" i="53"/>
  <c r="Y103" i="53" s="1"/>
  <c r="O103" i="53"/>
  <c r="T103" i="53" s="1"/>
  <c r="N103" i="53"/>
  <c r="M103" i="53"/>
  <c r="L103" i="53"/>
  <c r="AF102" i="53"/>
  <c r="AE102" i="53"/>
  <c r="AD102" i="53"/>
  <c r="AB102" i="53"/>
  <c r="W102" i="53"/>
  <c r="S102" i="53"/>
  <c r="R102" i="53"/>
  <c r="Q102" i="53"/>
  <c r="AC102" i="53" s="1"/>
  <c r="P102" i="53"/>
  <c r="AA102" i="53" s="1"/>
  <c r="O102" i="53"/>
  <c r="V102" i="53" s="1"/>
  <c r="N102" i="53"/>
  <c r="M102" i="53"/>
  <c r="L102" i="53"/>
  <c r="AF101" i="53"/>
  <c r="AE101" i="53"/>
  <c r="AB101" i="53"/>
  <c r="Q101" i="53"/>
  <c r="AD101" i="53" s="1"/>
  <c r="P101" i="53"/>
  <c r="AA101" i="53" s="1"/>
  <c r="O101" i="53"/>
  <c r="T101" i="53" s="1"/>
  <c r="N101" i="53"/>
  <c r="M101" i="53"/>
  <c r="L101" i="53"/>
  <c r="Y100" i="53"/>
  <c r="X100" i="53"/>
  <c r="V100" i="53"/>
  <c r="U100" i="53"/>
  <c r="T100" i="53"/>
  <c r="S100" i="53"/>
  <c r="R100" i="53"/>
  <c r="Q100" i="53"/>
  <c r="AC100" i="53" s="1"/>
  <c r="P100" i="53"/>
  <c r="AA100" i="53" s="1"/>
  <c r="O100" i="53"/>
  <c r="N100" i="53"/>
  <c r="M100" i="53"/>
  <c r="L100" i="53"/>
  <c r="AE99" i="53"/>
  <c r="AD99" i="53"/>
  <c r="AB99" i="53"/>
  <c r="AA99" i="53"/>
  <c r="Z99" i="53"/>
  <c r="V99" i="53"/>
  <c r="U99" i="53"/>
  <c r="S99" i="53"/>
  <c r="Q99" i="53"/>
  <c r="AF99" i="53" s="1"/>
  <c r="P99" i="53"/>
  <c r="Y99" i="53" s="1"/>
  <c r="O99" i="53"/>
  <c r="T99" i="53" s="1"/>
  <c r="N99" i="53"/>
  <c r="M99" i="53"/>
  <c r="L99" i="53"/>
  <c r="AF98" i="53"/>
  <c r="AE98" i="53"/>
  <c r="AD98" i="53"/>
  <c r="AB98" i="53"/>
  <c r="W98" i="53"/>
  <c r="S98" i="53"/>
  <c r="R98" i="53"/>
  <c r="Q98" i="53"/>
  <c r="AC98" i="53" s="1"/>
  <c r="P98" i="53"/>
  <c r="AA98" i="53" s="1"/>
  <c r="O98" i="53"/>
  <c r="V98" i="53" s="1"/>
  <c r="N98" i="53"/>
  <c r="M98" i="53"/>
  <c r="L98" i="53"/>
  <c r="AF97" i="53"/>
  <c r="AE97" i="53"/>
  <c r="AB97" i="53"/>
  <c r="Q97" i="53"/>
  <c r="AD97" i="53" s="1"/>
  <c r="P97" i="53"/>
  <c r="AA97" i="53" s="1"/>
  <c r="O97" i="53"/>
  <c r="T97" i="53" s="1"/>
  <c r="N97" i="53"/>
  <c r="M97" i="53"/>
  <c r="L97" i="53"/>
  <c r="Y96" i="53"/>
  <c r="X96" i="53"/>
  <c r="V96" i="53"/>
  <c r="U96" i="53"/>
  <c r="T96" i="53"/>
  <c r="S96" i="53"/>
  <c r="R96" i="53"/>
  <c r="Q96" i="53"/>
  <c r="AC96" i="53" s="1"/>
  <c r="P96" i="53"/>
  <c r="AA96" i="53" s="1"/>
  <c r="O96" i="53"/>
  <c r="N96" i="53"/>
  <c r="M96" i="53"/>
  <c r="L96" i="53"/>
  <c r="AE95" i="53"/>
  <c r="AD95" i="53"/>
  <c r="AB95" i="53"/>
  <c r="AA95" i="53"/>
  <c r="Z95" i="53"/>
  <c r="V95" i="53"/>
  <c r="U95" i="53"/>
  <c r="S95" i="53"/>
  <c r="Q95" i="53"/>
  <c r="AF95" i="53" s="1"/>
  <c r="P95" i="53"/>
  <c r="Y95" i="53" s="1"/>
  <c r="O95" i="53"/>
  <c r="T95" i="53" s="1"/>
  <c r="N95" i="53"/>
  <c r="M95" i="53"/>
  <c r="L95" i="53"/>
  <c r="AE94" i="53"/>
  <c r="AD94" i="53"/>
  <c r="AB94" i="53"/>
  <c r="W94" i="53"/>
  <c r="S94" i="53"/>
  <c r="R94" i="53"/>
  <c r="Q94" i="53"/>
  <c r="AF94" i="53" s="1"/>
  <c r="P94" i="53"/>
  <c r="AA94" i="53" s="1"/>
  <c r="O94" i="53"/>
  <c r="V94" i="53" s="1"/>
  <c r="N94" i="53"/>
  <c r="M94" i="53"/>
  <c r="L94" i="53"/>
  <c r="AF93" i="53"/>
  <c r="AE93" i="53"/>
  <c r="AB93" i="53"/>
  <c r="T93" i="53"/>
  <c r="Q93" i="53"/>
  <c r="AD93" i="53" s="1"/>
  <c r="P93" i="53"/>
  <c r="AA93" i="53" s="1"/>
  <c r="O93" i="53"/>
  <c r="S93" i="53" s="1"/>
  <c r="N93" i="53"/>
  <c r="M93" i="53"/>
  <c r="L93" i="53"/>
  <c r="Y92" i="53"/>
  <c r="X92" i="53"/>
  <c r="V92" i="53"/>
  <c r="U92" i="53"/>
  <c r="T92" i="53"/>
  <c r="S92" i="53"/>
  <c r="R92" i="53"/>
  <c r="Q92" i="53"/>
  <c r="AC92" i="53" s="1"/>
  <c r="P92" i="53"/>
  <c r="AA92" i="53" s="1"/>
  <c r="O92" i="53"/>
  <c r="N92" i="53"/>
  <c r="M92" i="53"/>
  <c r="L92" i="53"/>
  <c r="AE91" i="53"/>
  <c r="AD91" i="53"/>
  <c r="AB91" i="53"/>
  <c r="Z91" i="53"/>
  <c r="V91" i="53"/>
  <c r="U91" i="53"/>
  <c r="S91" i="53"/>
  <c r="Q91" i="53"/>
  <c r="AF91" i="53" s="1"/>
  <c r="P91" i="53"/>
  <c r="Y91" i="53" s="1"/>
  <c r="O91" i="53"/>
  <c r="T91" i="53" s="1"/>
  <c r="N91" i="53"/>
  <c r="M91" i="53"/>
  <c r="L91" i="53"/>
  <c r="AE90" i="53"/>
  <c r="AD90" i="53"/>
  <c r="AB90" i="53"/>
  <c r="W90" i="53"/>
  <c r="S90" i="53"/>
  <c r="R90" i="53"/>
  <c r="Q90" i="53"/>
  <c r="AF90" i="53" s="1"/>
  <c r="P90" i="53"/>
  <c r="AA90" i="53" s="1"/>
  <c r="O90" i="53"/>
  <c r="V90" i="53" s="1"/>
  <c r="N90" i="53"/>
  <c r="M90" i="53"/>
  <c r="L90" i="53"/>
  <c r="AF89" i="53"/>
  <c r="AE89" i="53"/>
  <c r="AB89" i="53"/>
  <c r="T89" i="53"/>
  <c r="Q89" i="53"/>
  <c r="AD89" i="53" s="1"/>
  <c r="P89" i="53"/>
  <c r="AA89" i="53" s="1"/>
  <c r="O89" i="53"/>
  <c r="S89" i="53" s="1"/>
  <c r="N89" i="53"/>
  <c r="M89" i="53"/>
  <c r="L89" i="53"/>
  <c r="Y88" i="53"/>
  <c r="X88" i="53"/>
  <c r="V88" i="53"/>
  <c r="U88" i="53"/>
  <c r="T88" i="53"/>
  <c r="S88" i="53"/>
  <c r="R88" i="53"/>
  <c r="Q88" i="53"/>
  <c r="AC88" i="53" s="1"/>
  <c r="P88" i="53"/>
  <c r="AA88" i="53" s="1"/>
  <c r="O88" i="53"/>
  <c r="N88" i="53"/>
  <c r="M88" i="53"/>
  <c r="L88" i="53"/>
  <c r="AE87" i="53"/>
  <c r="AD87" i="53"/>
  <c r="AB87" i="53"/>
  <c r="Z87" i="53"/>
  <c r="V87" i="53"/>
  <c r="U87" i="53"/>
  <c r="S87" i="53"/>
  <c r="Q87" i="53"/>
  <c r="AF87" i="53" s="1"/>
  <c r="P87" i="53"/>
  <c r="Y87" i="53" s="1"/>
  <c r="O87" i="53"/>
  <c r="T87" i="53" s="1"/>
  <c r="N87" i="53"/>
  <c r="M87" i="53"/>
  <c r="L87" i="53"/>
  <c r="AE86" i="53"/>
  <c r="AD86" i="53"/>
  <c r="AB86" i="53"/>
  <c r="W86" i="53"/>
  <c r="S86" i="53"/>
  <c r="R86" i="53"/>
  <c r="Q86" i="53"/>
  <c r="AF86" i="53" s="1"/>
  <c r="P86" i="53"/>
  <c r="AA86" i="53" s="1"/>
  <c r="O86" i="53"/>
  <c r="V86" i="53" s="1"/>
  <c r="N86" i="53"/>
  <c r="M86" i="53"/>
  <c r="L86" i="53"/>
  <c r="AF85" i="53"/>
  <c r="AE85" i="53"/>
  <c r="AB85" i="53"/>
  <c r="T85" i="53"/>
  <c r="Q85" i="53"/>
  <c r="AD85" i="53" s="1"/>
  <c r="P85" i="53"/>
  <c r="O85" i="53"/>
  <c r="S85" i="53" s="1"/>
  <c r="N85" i="53"/>
  <c r="M85" i="53"/>
  <c r="L85" i="53"/>
  <c r="Y84" i="53"/>
  <c r="X84" i="53"/>
  <c r="V84" i="53"/>
  <c r="U84" i="53"/>
  <c r="T84" i="53"/>
  <c r="S84" i="53"/>
  <c r="R84" i="53"/>
  <c r="Q84" i="53"/>
  <c r="P84" i="53"/>
  <c r="AA84" i="53" s="1"/>
  <c r="O84" i="53"/>
  <c r="N84" i="53"/>
  <c r="M84" i="53"/>
  <c r="L84" i="53"/>
  <c r="AE83" i="53"/>
  <c r="AD83" i="53"/>
  <c r="AB83" i="53"/>
  <c r="Z83" i="53"/>
  <c r="V83" i="53"/>
  <c r="U83" i="53"/>
  <c r="S83" i="53"/>
  <c r="Q83" i="53"/>
  <c r="AF83" i="53" s="1"/>
  <c r="P83" i="53"/>
  <c r="Y83" i="53" s="1"/>
  <c r="O83" i="53"/>
  <c r="T83" i="53" s="1"/>
  <c r="N83" i="53"/>
  <c r="M83" i="53"/>
  <c r="L83" i="53"/>
  <c r="AE82" i="53"/>
  <c r="AD82" i="53"/>
  <c r="AB82" i="53"/>
  <c r="S82" i="53"/>
  <c r="R82" i="53"/>
  <c r="Q82" i="53"/>
  <c r="AF82" i="53" s="1"/>
  <c r="P82" i="53"/>
  <c r="O82" i="53"/>
  <c r="V82" i="53" s="1"/>
  <c r="N82" i="53"/>
  <c r="M82" i="53"/>
  <c r="L82" i="53"/>
  <c r="AF81" i="53"/>
  <c r="AE81" i="53"/>
  <c r="AB81" i="53"/>
  <c r="T81" i="53"/>
  <c r="Q81" i="53"/>
  <c r="AD81" i="53" s="1"/>
  <c r="P81" i="53"/>
  <c r="O81" i="53"/>
  <c r="N81" i="53"/>
  <c r="M81" i="53"/>
  <c r="L81" i="53"/>
  <c r="Y80" i="53"/>
  <c r="X80" i="53"/>
  <c r="V80" i="53"/>
  <c r="U80" i="53"/>
  <c r="T80" i="53"/>
  <c r="S80" i="53"/>
  <c r="R80" i="53"/>
  <c r="Q80" i="53"/>
  <c r="AC80" i="53" s="1"/>
  <c r="P80" i="53"/>
  <c r="AA80" i="53" s="1"/>
  <c r="O80" i="53"/>
  <c r="N80" i="53"/>
  <c r="M80" i="53"/>
  <c r="L80" i="53"/>
  <c r="AE79" i="53"/>
  <c r="AD79" i="53"/>
  <c r="AB79" i="53"/>
  <c r="Z79" i="53"/>
  <c r="V79" i="53"/>
  <c r="U79" i="53"/>
  <c r="S79" i="53"/>
  <c r="Q79" i="53"/>
  <c r="AF79" i="53" s="1"/>
  <c r="P79" i="53"/>
  <c r="Y79" i="53" s="1"/>
  <c r="O79" i="53"/>
  <c r="T79" i="53" s="1"/>
  <c r="N79" i="53"/>
  <c r="M79" i="53"/>
  <c r="L79" i="53"/>
  <c r="AE78" i="53"/>
  <c r="AD78" i="53"/>
  <c r="AB78" i="53"/>
  <c r="V78" i="53"/>
  <c r="S78" i="53"/>
  <c r="R78" i="53"/>
  <c r="Q78" i="53"/>
  <c r="AF78" i="53" s="1"/>
  <c r="P78" i="53"/>
  <c r="Y78" i="53" s="1"/>
  <c r="O78" i="53"/>
  <c r="U78" i="53" s="1"/>
  <c r="N78" i="53"/>
  <c r="M78" i="53"/>
  <c r="L78" i="53"/>
  <c r="AF77" i="53"/>
  <c r="AE77" i="53"/>
  <c r="AB77" i="53"/>
  <c r="U77" i="53"/>
  <c r="Q77" i="53"/>
  <c r="AD77" i="53" s="1"/>
  <c r="P77" i="53"/>
  <c r="O77" i="53"/>
  <c r="R77" i="53" s="1"/>
  <c r="N77" i="53"/>
  <c r="M77" i="53"/>
  <c r="L77" i="53"/>
  <c r="AB76" i="53"/>
  <c r="V76" i="53"/>
  <c r="U76" i="53"/>
  <c r="T76" i="53"/>
  <c r="S76" i="53"/>
  <c r="R76" i="53"/>
  <c r="Q76" i="53"/>
  <c r="AF76" i="53" s="1"/>
  <c r="P76" i="53"/>
  <c r="Y76" i="53" s="1"/>
  <c r="O76" i="53"/>
  <c r="N76" i="53"/>
  <c r="M76" i="53"/>
  <c r="L76" i="53"/>
  <c r="AE75" i="53"/>
  <c r="AD75" i="53"/>
  <c r="AB75" i="53"/>
  <c r="Y75" i="53"/>
  <c r="V75" i="53"/>
  <c r="U75" i="53"/>
  <c r="Q75" i="53"/>
  <c r="AF75" i="53" s="1"/>
  <c r="P75" i="53"/>
  <c r="AA75" i="53" s="1"/>
  <c r="O75" i="53"/>
  <c r="T75" i="53" s="1"/>
  <c r="N75" i="53"/>
  <c r="M75" i="53"/>
  <c r="L75" i="53"/>
  <c r="AE74" i="53"/>
  <c r="AD74" i="53"/>
  <c r="AB74" i="53"/>
  <c r="W74" i="53"/>
  <c r="V74" i="53"/>
  <c r="R74" i="53"/>
  <c r="Q74" i="53"/>
  <c r="AF74" i="53" s="1"/>
  <c r="P74" i="53"/>
  <c r="Z74" i="53" s="1"/>
  <c r="O74" i="53"/>
  <c r="N74" i="53"/>
  <c r="M74" i="53"/>
  <c r="L74" i="53"/>
  <c r="AF73" i="53"/>
  <c r="AE73" i="53"/>
  <c r="AB73" i="53"/>
  <c r="V73" i="53"/>
  <c r="U73" i="53"/>
  <c r="S73" i="53"/>
  <c r="Q73" i="53"/>
  <c r="AD73" i="53" s="1"/>
  <c r="P73" i="53"/>
  <c r="AA73" i="53" s="1"/>
  <c r="O73" i="53"/>
  <c r="R73" i="53" s="1"/>
  <c r="N73" i="53"/>
  <c r="M73" i="53"/>
  <c r="L73" i="53"/>
  <c r="X72" i="53"/>
  <c r="V72" i="53"/>
  <c r="U72" i="53"/>
  <c r="T72" i="53"/>
  <c r="S72" i="53"/>
  <c r="R72" i="53"/>
  <c r="Q72" i="53"/>
  <c r="AF72" i="53" s="1"/>
  <c r="P72" i="53"/>
  <c r="Y72" i="53" s="1"/>
  <c r="O72" i="53"/>
  <c r="N72" i="53"/>
  <c r="M72" i="53"/>
  <c r="L72" i="53"/>
  <c r="AE71" i="53"/>
  <c r="AD71" i="53"/>
  <c r="AB71" i="53"/>
  <c r="Y71" i="53"/>
  <c r="V71" i="53"/>
  <c r="Q71" i="53"/>
  <c r="AF71" i="53" s="1"/>
  <c r="P71" i="53"/>
  <c r="O71" i="53"/>
  <c r="T71" i="53" s="1"/>
  <c r="N71" i="53"/>
  <c r="M71" i="53"/>
  <c r="L71" i="53"/>
  <c r="AE70" i="53"/>
  <c r="AD70" i="53"/>
  <c r="AB70" i="53"/>
  <c r="AA70" i="53"/>
  <c r="Z70" i="53"/>
  <c r="Y70" i="53"/>
  <c r="X70" i="53"/>
  <c r="W70" i="53"/>
  <c r="Q70" i="53"/>
  <c r="AF70" i="53" s="1"/>
  <c r="P70" i="53"/>
  <c r="O70" i="53"/>
  <c r="V70" i="53" s="1"/>
  <c r="N70" i="53"/>
  <c r="M70" i="53"/>
  <c r="L70" i="53"/>
  <c r="AF69" i="53"/>
  <c r="AE69" i="53"/>
  <c r="AB69" i="53"/>
  <c r="V69" i="53"/>
  <c r="U69" i="53"/>
  <c r="Q69" i="53"/>
  <c r="AD69" i="53" s="1"/>
  <c r="P69" i="53"/>
  <c r="Z69" i="53" s="1"/>
  <c r="O69" i="53"/>
  <c r="R69" i="53" s="1"/>
  <c r="N69" i="53"/>
  <c r="M69" i="53"/>
  <c r="L69" i="53"/>
  <c r="AF68" i="53"/>
  <c r="AD68" i="53"/>
  <c r="AC68" i="53"/>
  <c r="AB68" i="53"/>
  <c r="V68" i="53"/>
  <c r="U68" i="53"/>
  <c r="T68" i="53"/>
  <c r="S68" i="53"/>
  <c r="R68" i="53"/>
  <c r="Q68" i="53"/>
  <c r="AE68" i="53" s="1"/>
  <c r="P68" i="53"/>
  <c r="Y68" i="53" s="1"/>
  <c r="O68" i="53"/>
  <c r="N68" i="53"/>
  <c r="M68" i="53"/>
  <c r="L68" i="53"/>
  <c r="AF67" i="53"/>
  <c r="AD67" i="53"/>
  <c r="AC67" i="53"/>
  <c r="AB67" i="53"/>
  <c r="Y67" i="53"/>
  <c r="Q67" i="53"/>
  <c r="AE67" i="53" s="1"/>
  <c r="P67" i="53"/>
  <c r="O67" i="53"/>
  <c r="V67" i="53" s="1"/>
  <c r="N67" i="53"/>
  <c r="M67" i="53"/>
  <c r="L67" i="53"/>
  <c r="V66" i="53"/>
  <c r="Q66" i="53"/>
  <c r="AF66" i="53" s="1"/>
  <c r="P66" i="53"/>
  <c r="W66" i="53" s="1"/>
  <c r="O66" i="53"/>
  <c r="N66" i="53"/>
  <c r="M66" i="53"/>
  <c r="L66" i="53"/>
  <c r="AF65" i="53"/>
  <c r="AE65" i="53"/>
  <c r="AB65" i="53"/>
  <c r="X65" i="53"/>
  <c r="Q65" i="53"/>
  <c r="AD65" i="53" s="1"/>
  <c r="P65" i="53"/>
  <c r="AA65" i="53" s="1"/>
  <c r="O65" i="53"/>
  <c r="R65" i="53" s="1"/>
  <c r="N65" i="53"/>
  <c r="M65" i="53"/>
  <c r="L65" i="53"/>
  <c r="AF64" i="53"/>
  <c r="AE64" i="53"/>
  <c r="AB64" i="53"/>
  <c r="Z64" i="53"/>
  <c r="X64" i="53"/>
  <c r="W64" i="53"/>
  <c r="V64" i="53"/>
  <c r="U64" i="53"/>
  <c r="T64" i="53"/>
  <c r="S64" i="53"/>
  <c r="R64" i="53"/>
  <c r="Q64" i="53"/>
  <c r="AD64" i="53" s="1"/>
  <c r="P64" i="53"/>
  <c r="AA64" i="53" s="1"/>
  <c r="O64" i="53"/>
  <c r="N64" i="53"/>
  <c r="M64" i="53"/>
  <c r="L64" i="53"/>
  <c r="AF63" i="53"/>
  <c r="AE63" i="53"/>
  <c r="AB63" i="53"/>
  <c r="AA63" i="53"/>
  <c r="Z63" i="53"/>
  <c r="Y63" i="53"/>
  <c r="W63" i="53"/>
  <c r="Q63" i="53"/>
  <c r="AD63" i="53" s="1"/>
  <c r="P63" i="53"/>
  <c r="X63" i="53" s="1"/>
  <c r="O63" i="53"/>
  <c r="S63" i="53" s="1"/>
  <c r="N63" i="53"/>
  <c r="M63" i="53"/>
  <c r="L63" i="53"/>
  <c r="AE62" i="53"/>
  <c r="AC62" i="53"/>
  <c r="AB62" i="53"/>
  <c r="Q62" i="53"/>
  <c r="AF62" i="53" s="1"/>
  <c r="P62" i="53"/>
  <c r="AA62" i="53" s="1"/>
  <c r="O62" i="53"/>
  <c r="U62" i="53" s="1"/>
  <c r="N62" i="53"/>
  <c r="M62" i="53"/>
  <c r="L62" i="53"/>
  <c r="AF61" i="53"/>
  <c r="Z61" i="53"/>
  <c r="Y61" i="53"/>
  <c r="X61" i="53"/>
  <c r="W61" i="53"/>
  <c r="V61" i="53"/>
  <c r="S61" i="53"/>
  <c r="Q61" i="53"/>
  <c r="AD61" i="53" s="1"/>
  <c r="P61" i="53"/>
  <c r="AA61" i="53" s="1"/>
  <c r="O61" i="53"/>
  <c r="R61" i="53" s="1"/>
  <c r="N61" i="53"/>
  <c r="M61" i="53"/>
  <c r="L61" i="53"/>
  <c r="Z60" i="53"/>
  <c r="Y60" i="53"/>
  <c r="X60" i="53"/>
  <c r="W60" i="53"/>
  <c r="V60" i="53"/>
  <c r="U60" i="53"/>
  <c r="T60" i="53"/>
  <c r="S60" i="53"/>
  <c r="R60" i="53"/>
  <c r="Q60" i="53"/>
  <c r="AE60" i="53" s="1"/>
  <c r="P60" i="53"/>
  <c r="AA60" i="53" s="1"/>
  <c r="O60" i="53"/>
  <c r="N60" i="53"/>
  <c r="M60" i="53"/>
  <c r="L60" i="53"/>
  <c r="AB59" i="53"/>
  <c r="Z59" i="53"/>
  <c r="Q59" i="53"/>
  <c r="AF59" i="53" s="1"/>
  <c r="P59" i="53"/>
  <c r="X59" i="53" s="1"/>
  <c r="O59" i="53"/>
  <c r="V59" i="53" s="1"/>
  <c r="N59" i="53"/>
  <c r="M59" i="53"/>
  <c r="L59" i="53"/>
  <c r="Z58" i="53"/>
  <c r="Y58" i="53"/>
  <c r="X58" i="53"/>
  <c r="W58" i="53"/>
  <c r="V58" i="53"/>
  <c r="R58" i="53"/>
  <c r="Q58" i="53"/>
  <c r="AF58" i="53" s="1"/>
  <c r="P58" i="53"/>
  <c r="AA58" i="53" s="1"/>
  <c r="O58" i="53"/>
  <c r="U58" i="53" s="1"/>
  <c r="N58" i="53"/>
  <c r="M58" i="53"/>
  <c r="L58" i="53"/>
  <c r="AF57" i="53"/>
  <c r="AC57" i="53"/>
  <c r="V57" i="53"/>
  <c r="U57" i="53"/>
  <c r="T57" i="53"/>
  <c r="S57" i="53"/>
  <c r="Q57" i="53"/>
  <c r="AD57" i="53" s="1"/>
  <c r="P57" i="53"/>
  <c r="AA57" i="53" s="1"/>
  <c r="O57" i="53"/>
  <c r="R57" i="53" s="1"/>
  <c r="N57" i="53"/>
  <c r="M57" i="53"/>
  <c r="L57" i="53"/>
  <c r="AC56" i="53"/>
  <c r="AB56" i="53"/>
  <c r="V56" i="53"/>
  <c r="U56" i="53"/>
  <c r="T56" i="53"/>
  <c r="S56" i="53"/>
  <c r="R56" i="53"/>
  <c r="Q56" i="53"/>
  <c r="AF56" i="53" s="1"/>
  <c r="P56" i="53"/>
  <c r="AA56" i="53" s="1"/>
  <c r="O56" i="53"/>
  <c r="N56" i="53"/>
  <c r="M56" i="53"/>
  <c r="L56" i="53"/>
  <c r="AC55" i="53"/>
  <c r="V55" i="53"/>
  <c r="U55" i="53"/>
  <c r="T55" i="53"/>
  <c r="Q55" i="53"/>
  <c r="AF55" i="53" s="1"/>
  <c r="P55" i="53"/>
  <c r="X55" i="53" s="1"/>
  <c r="O55" i="53"/>
  <c r="S55" i="53" s="1"/>
  <c r="N55" i="53"/>
  <c r="M55" i="53"/>
  <c r="L55" i="53"/>
  <c r="AC54" i="53"/>
  <c r="V54" i="53"/>
  <c r="T54" i="53"/>
  <c r="S54" i="53"/>
  <c r="R54" i="53"/>
  <c r="Q54" i="53"/>
  <c r="AD54" i="53" s="1"/>
  <c r="P54" i="53"/>
  <c r="AA54" i="53" s="1"/>
  <c r="O54" i="53"/>
  <c r="U54" i="53" s="1"/>
  <c r="N54" i="53"/>
  <c r="M54" i="53"/>
  <c r="L54" i="53"/>
  <c r="AA53" i="53"/>
  <c r="Z53" i="53"/>
  <c r="Y53" i="53"/>
  <c r="U53" i="53"/>
  <c r="Q53" i="53"/>
  <c r="AF53" i="53" s="1"/>
  <c r="P53" i="53"/>
  <c r="X53" i="53" s="1"/>
  <c r="O53" i="53"/>
  <c r="V53" i="53" s="1"/>
  <c r="N53" i="53"/>
  <c r="M53" i="53"/>
  <c r="L53" i="53"/>
  <c r="AE52" i="53"/>
  <c r="AD52" i="53"/>
  <c r="AA52" i="53"/>
  <c r="Z52" i="53"/>
  <c r="Y52" i="53"/>
  <c r="X52" i="53"/>
  <c r="W52" i="53"/>
  <c r="V52" i="53"/>
  <c r="S52" i="53"/>
  <c r="R52" i="53"/>
  <c r="Q52" i="53"/>
  <c r="AF52" i="53" s="1"/>
  <c r="P52" i="53"/>
  <c r="O52" i="53"/>
  <c r="U52" i="53" s="1"/>
  <c r="N52" i="53"/>
  <c r="M52" i="53"/>
  <c r="L52" i="53"/>
  <c r="AF51" i="53"/>
  <c r="AE51" i="53"/>
  <c r="AD51" i="53"/>
  <c r="AB51" i="53"/>
  <c r="AA51" i="53"/>
  <c r="W51" i="53"/>
  <c r="S51" i="53"/>
  <c r="Q51" i="53"/>
  <c r="AC51" i="53" s="1"/>
  <c r="P51" i="53"/>
  <c r="Z51" i="53" s="1"/>
  <c r="O51" i="53"/>
  <c r="T51" i="53" s="1"/>
  <c r="N51" i="53"/>
  <c r="M51" i="53"/>
  <c r="L51" i="53"/>
  <c r="AF50" i="53"/>
  <c r="AB50" i="53"/>
  <c r="V50" i="53"/>
  <c r="U50" i="53"/>
  <c r="T50" i="53"/>
  <c r="S50" i="53"/>
  <c r="R50" i="53"/>
  <c r="Q50" i="53"/>
  <c r="AC50" i="53" s="1"/>
  <c r="P50" i="53"/>
  <c r="AA50" i="53" s="1"/>
  <c r="O50" i="53"/>
  <c r="N50" i="53"/>
  <c r="M50" i="53"/>
  <c r="L50" i="53"/>
  <c r="AA49" i="53"/>
  <c r="Z49" i="53"/>
  <c r="Y49" i="53"/>
  <c r="V49" i="53"/>
  <c r="U49" i="53"/>
  <c r="Q49" i="53"/>
  <c r="AF49" i="53" s="1"/>
  <c r="P49" i="53"/>
  <c r="X49" i="53" s="1"/>
  <c r="O49" i="53"/>
  <c r="T49" i="53" s="1"/>
  <c r="N49" i="53"/>
  <c r="M49" i="53"/>
  <c r="L49" i="53"/>
  <c r="AE48" i="53"/>
  <c r="AD48" i="53"/>
  <c r="AA48" i="53"/>
  <c r="Z48" i="53"/>
  <c r="Y48" i="53"/>
  <c r="X48" i="53"/>
  <c r="W48" i="53"/>
  <c r="V48" i="53"/>
  <c r="S48" i="53"/>
  <c r="R48" i="53"/>
  <c r="Q48" i="53"/>
  <c r="AF48" i="53" s="1"/>
  <c r="P48" i="53"/>
  <c r="O48" i="53"/>
  <c r="U48" i="53" s="1"/>
  <c r="N48" i="53"/>
  <c r="M48" i="53"/>
  <c r="L48" i="53"/>
  <c r="AF47" i="53"/>
  <c r="AE47" i="53"/>
  <c r="AD47" i="53"/>
  <c r="AB47" i="53"/>
  <c r="W47" i="53"/>
  <c r="S47" i="53"/>
  <c r="Q47" i="53"/>
  <c r="AC47" i="53" s="1"/>
  <c r="P47" i="53"/>
  <c r="AA47" i="53" s="1"/>
  <c r="O47" i="53"/>
  <c r="T47" i="53" s="1"/>
  <c r="N47" i="53"/>
  <c r="M47" i="53"/>
  <c r="L47" i="53"/>
  <c r="AF46" i="53"/>
  <c r="AB46" i="53"/>
  <c r="V46" i="53"/>
  <c r="U46" i="53"/>
  <c r="T46" i="53"/>
  <c r="S46" i="53"/>
  <c r="R46" i="53"/>
  <c r="Q46" i="53"/>
  <c r="AC46" i="53" s="1"/>
  <c r="P46" i="53"/>
  <c r="AA46" i="53" s="1"/>
  <c r="O46" i="53"/>
  <c r="N46" i="53"/>
  <c r="M46" i="53"/>
  <c r="L46" i="53"/>
  <c r="Z45" i="53"/>
  <c r="Y45" i="53"/>
  <c r="U45" i="53"/>
  <c r="Q45" i="53"/>
  <c r="AF45" i="53" s="1"/>
  <c r="P45" i="53"/>
  <c r="X45" i="53" s="1"/>
  <c r="O45" i="53"/>
  <c r="V45" i="53" s="1"/>
  <c r="N45" i="53"/>
  <c r="M45" i="53"/>
  <c r="L45" i="53"/>
  <c r="AE44" i="53"/>
  <c r="AD44" i="53"/>
  <c r="AA44" i="53"/>
  <c r="Z44" i="53"/>
  <c r="Y44" i="53"/>
  <c r="X44" i="53"/>
  <c r="W44" i="53"/>
  <c r="V44" i="53"/>
  <c r="S44" i="53"/>
  <c r="R44" i="53"/>
  <c r="Q44" i="53"/>
  <c r="AF44" i="53" s="1"/>
  <c r="P44" i="53"/>
  <c r="O44" i="53"/>
  <c r="U44" i="53" s="1"/>
  <c r="N44" i="53"/>
  <c r="M44" i="53"/>
  <c r="L44" i="53"/>
  <c r="AF43" i="53"/>
  <c r="AE43" i="53"/>
  <c r="AD43" i="53"/>
  <c r="AB43" i="53"/>
  <c r="AA43" i="53"/>
  <c r="W43" i="53"/>
  <c r="S43" i="53"/>
  <c r="Q43" i="53"/>
  <c r="AC43" i="53" s="1"/>
  <c r="P43" i="53"/>
  <c r="Z43" i="53" s="1"/>
  <c r="O43" i="53"/>
  <c r="T43" i="53" s="1"/>
  <c r="N43" i="53"/>
  <c r="M43" i="53"/>
  <c r="L43" i="53"/>
  <c r="AF42" i="53"/>
  <c r="AB42" i="53"/>
  <c r="V42" i="53"/>
  <c r="U42" i="53"/>
  <c r="T42" i="53"/>
  <c r="S42" i="53"/>
  <c r="R42" i="53"/>
  <c r="Q42" i="53"/>
  <c r="AC42" i="53" s="1"/>
  <c r="P42" i="53"/>
  <c r="AA42" i="53" s="1"/>
  <c r="O42" i="53"/>
  <c r="N42" i="53"/>
  <c r="M42" i="53"/>
  <c r="L42" i="53"/>
  <c r="Y41" i="53"/>
  <c r="U41" i="53"/>
  <c r="Q41" i="53"/>
  <c r="AF41" i="53" s="1"/>
  <c r="P41" i="53"/>
  <c r="Z41" i="53" s="1"/>
  <c r="O41" i="53"/>
  <c r="V41" i="53" s="1"/>
  <c r="N41" i="53"/>
  <c r="M41" i="53"/>
  <c r="L41" i="53"/>
  <c r="AE40" i="53"/>
  <c r="AD40" i="53"/>
  <c r="Z40" i="53"/>
  <c r="Y40" i="53"/>
  <c r="X40" i="53"/>
  <c r="W40" i="53"/>
  <c r="V40" i="53"/>
  <c r="S40" i="53"/>
  <c r="R40" i="53"/>
  <c r="Q40" i="53"/>
  <c r="AF40" i="53" s="1"/>
  <c r="P40" i="53"/>
  <c r="AA40" i="53" s="1"/>
  <c r="O40" i="53"/>
  <c r="U40" i="53" s="1"/>
  <c r="N40" i="53"/>
  <c r="M40" i="53"/>
  <c r="L40" i="53"/>
  <c r="AF39" i="53"/>
  <c r="AE39" i="53"/>
  <c r="AD39" i="53"/>
  <c r="AB39" i="53"/>
  <c r="AA39" i="53"/>
  <c r="W39" i="53"/>
  <c r="S39" i="53"/>
  <c r="Q39" i="53"/>
  <c r="AC39" i="53" s="1"/>
  <c r="P39" i="53"/>
  <c r="Z39" i="53" s="1"/>
  <c r="O39" i="53"/>
  <c r="T39" i="53" s="1"/>
  <c r="N39" i="53"/>
  <c r="M39" i="53"/>
  <c r="L39" i="53"/>
  <c r="AF38" i="53"/>
  <c r="AB38" i="53"/>
  <c r="V38" i="53"/>
  <c r="U38" i="53"/>
  <c r="T38" i="53"/>
  <c r="S38" i="53"/>
  <c r="R38" i="53"/>
  <c r="Q38" i="53"/>
  <c r="AC38" i="53" s="1"/>
  <c r="P38" i="53"/>
  <c r="AA38" i="53" s="1"/>
  <c r="O38" i="53"/>
  <c r="N38" i="53"/>
  <c r="M38" i="53"/>
  <c r="L38" i="53"/>
  <c r="Y37" i="53"/>
  <c r="U37" i="53"/>
  <c r="Q37" i="53"/>
  <c r="AF37" i="53" s="1"/>
  <c r="P37" i="53"/>
  <c r="Z37" i="53" s="1"/>
  <c r="O37" i="53"/>
  <c r="V37" i="53" s="1"/>
  <c r="N37" i="53"/>
  <c r="M37" i="53"/>
  <c r="L37" i="53"/>
  <c r="AD36" i="53"/>
  <c r="Z36" i="53"/>
  <c r="Y36" i="53"/>
  <c r="X36" i="53"/>
  <c r="W36" i="53"/>
  <c r="V36" i="53"/>
  <c r="R36" i="53"/>
  <c r="Q36" i="53"/>
  <c r="AE36" i="53" s="1"/>
  <c r="P36" i="53"/>
  <c r="AA36" i="53" s="1"/>
  <c r="O36" i="53"/>
  <c r="U36" i="53" s="1"/>
  <c r="N36" i="53"/>
  <c r="M36" i="53"/>
  <c r="L36" i="53"/>
  <c r="AF35" i="53"/>
  <c r="AE35" i="53"/>
  <c r="AD35" i="53"/>
  <c r="AB35" i="53"/>
  <c r="AA35" i="53"/>
  <c r="Z35" i="53"/>
  <c r="W35" i="53"/>
  <c r="S35" i="53"/>
  <c r="Q35" i="53"/>
  <c r="AC35" i="53" s="1"/>
  <c r="P35" i="53"/>
  <c r="Y35" i="53" s="1"/>
  <c r="O35" i="53"/>
  <c r="T35" i="53" s="1"/>
  <c r="N35" i="53"/>
  <c r="M35" i="53"/>
  <c r="L35" i="53"/>
  <c r="AF34" i="53"/>
  <c r="AB34" i="53"/>
  <c r="V34" i="53"/>
  <c r="U34" i="53"/>
  <c r="T34" i="53"/>
  <c r="S34" i="53"/>
  <c r="R34" i="53"/>
  <c r="Q34" i="53"/>
  <c r="AC34" i="53" s="1"/>
  <c r="P34" i="53"/>
  <c r="AA34" i="53" s="1"/>
  <c r="O34" i="53"/>
  <c r="N34" i="53"/>
  <c r="M34" i="53"/>
  <c r="L34" i="53"/>
  <c r="Y33" i="53"/>
  <c r="Q33" i="53"/>
  <c r="AF33" i="53" s="1"/>
  <c r="P33" i="53"/>
  <c r="Z33" i="53" s="1"/>
  <c r="O33" i="53"/>
  <c r="V33" i="53" s="1"/>
  <c r="N33" i="53"/>
  <c r="M33" i="53"/>
  <c r="L33" i="53"/>
  <c r="Z32" i="53"/>
  <c r="Y32" i="53"/>
  <c r="X32" i="53"/>
  <c r="W32" i="53"/>
  <c r="V32" i="53"/>
  <c r="R32" i="53"/>
  <c r="Q32" i="53"/>
  <c r="AF32" i="53" s="1"/>
  <c r="P32" i="53"/>
  <c r="AA32" i="53" s="1"/>
  <c r="O32" i="53"/>
  <c r="U32" i="53" s="1"/>
  <c r="N32" i="53"/>
  <c r="M32" i="53"/>
  <c r="L32" i="53"/>
  <c r="AF31" i="53"/>
  <c r="AE31" i="53"/>
  <c r="AD31" i="53"/>
  <c r="AB31" i="53"/>
  <c r="AA31" i="53"/>
  <c r="Z31" i="53"/>
  <c r="Y31" i="53"/>
  <c r="X31" i="53"/>
  <c r="W31" i="53"/>
  <c r="V31" i="53"/>
  <c r="U31" i="53"/>
  <c r="T31" i="53"/>
  <c r="S31" i="53"/>
  <c r="Q31" i="53"/>
  <c r="AC31" i="53" s="1"/>
  <c r="P31" i="53"/>
  <c r="O31" i="53"/>
  <c r="R31" i="53" s="1"/>
  <c r="N31" i="53"/>
  <c r="M31" i="53"/>
  <c r="L31" i="53"/>
  <c r="AF30" i="53"/>
  <c r="AE30" i="53"/>
  <c r="AB30" i="53"/>
  <c r="V30" i="53"/>
  <c r="U30" i="53"/>
  <c r="T30" i="53"/>
  <c r="S30" i="53"/>
  <c r="R30" i="53"/>
  <c r="Q30" i="53"/>
  <c r="AC30" i="53" s="1"/>
  <c r="P30" i="53"/>
  <c r="AA30" i="53" s="1"/>
  <c r="O30" i="53"/>
  <c r="N30" i="53"/>
  <c r="M30" i="53"/>
  <c r="L30" i="53"/>
  <c r="Y29" i="53"/>
  <c r="Q29" i="53"/>
  <c r="AF29" i="53" s="1"/>
  <c r="P29" i="53"/>
  <c r="Z29" i="53" s="1"/>
  <c r="O29" i="53"/>
  <c r="V29" i="53" s="1"/>
  <c r="N29" i="53"/>
  <c r="M29" i="53"/>
  <c r="L29" i="53"/>
  <c r="Z28" i="53"/>
  <c r="Y28" i="53"/>
  <c r="X28" i="53"/>
  <c r="W28" i="53"/>
  <c r="V28" i="53"/>
  <c r="Q28" i="53"/>
  <c r="AB28" i="53" s="1"/>
  <c r="P28" i="53"/>
  <c r="AA28" i="53" s="1"/>
  <c r="O28" i="53"/>
  <c r="N28" i="53"/>
  <c r="N178" i="53" s="1"/>
  <c r="H19" i="53" s="1"/>
  <c r="M28" i="53"/>
  <c r="L28" i="53"/>
  <c r="L178" i="53" s="1"/>
  <c r="H17" i="53" s="1"/>
  <c r="A10" i="53"/>
  <c r="B1" i="53"/>
  <c r="A8" i="53" s="1"/>
  <c r="Q177" i="52"/>
  <c r="AC177" i="52" s="1"/>
  <c r="P177" i="52"/>
  <c r="AA177" i="52" s="1"/>
  <c r="O177" i="52"/>
  <c r="V177" i="52" s="1"/>
  <c r="N177" i="52"/>
  <c r="M177" i="52"/>
  <c r="L177" i="52"/>
  <c r="U176" i="52"/>
  <c r="Q176" i="52"/>
  <c r="AF176" i="52" s="1"/>
  <c r="P176" i="52"/>
  <c r="Z176" i="52" s="1"/>
  <c r="O176" i="52"/>
  <c r="V176" i="52" s="1"/>
  <c r="N176" i="52"/>
  <c r="M176" i="52"/>
  <c r="L176" i="52"/>
  <c r="AF175" i="52"/>
  <c r="AD175" i="52"/>
  <c r="Z175" i="52"/>
  <c r="Y175" i="52"/>
  <c r="X175" i="52"/>
  <c r="W175" i="52"/>
  <c r="V175" i="52"/>
  <c r="U175" i="52"/>
  <c r="T175" i="52"/>
  <c r="S175" i="52"/>
  <c r="R175" i="52"/>
  <c r="Q175" i="52"/>
  <c r="AE175" i="52" s="1"/>
  <c r="P175" i="52"/>
  <c r="AA175" i="52" s="1"/>
  <c r="O175" i="52"/>
  <c r="N175" i="52"/>
  <c r="M175" i="52"/>
  <c r="L175" i="52"/>
  <c r="AA174" i="52"/>
  <c r="Q174" i="52"/>
  <c r="AF174" i="52" s="1"/>
  <c r="P174" i="52"/>
  <c r="Z174" i="52" s="1"/>
  <c r="O174" i="52"/>
  <c r="T174" i="52" s="1"/>
  <c r="N174" i="52"/>
  <c r="M174" i="52"/>
  <c r="L174" i="52"/>
  <c r="AE173" i="52"/>
  <c r="AD173" i="52"/>
  <c r="X173" i="52"/>
  <c r="S173" i="52"/>
  <c r="R173" i="52"/>
  <c r="Q173" i="52"/>
  <c r="AC173" i="52" s="1"/>
  <c r="P173" i="52"/>
  <c r="AA173" i="52" s="1"/>
  <c r="O173" i="52"/>
  <c r="V173" i="52" s="1"/>
  <c r="N173" i="52"/>
  <c r="M173" i="52"/>
  <c r="L173" i="52"/>
  <c r="AB172" i="52"/>
  <c r="U172" i="52"/>
  <c r="Q172" i="52"/>
  <c r="AF172" i="52" s="1"/>
  <c r="P172" i="52"/>
  <c r="Z172" i="52" s="1"/>
  <c r="O172" i="52"/>
  <c r="V172" i="52" s="1"/>
  <c r="N172" i="52"/>
  <c r="M172" i="52"/>
  <c r="L172" i="52"/>
  <c r="AF171" i="52"/>
  <c r="AE171" i="52"/>
  <c r="AD171" i="52"/>
  <c r="Y171" i="52"/>
  <c r="X171" i="52"/>
  <c r="W171" i="52"/>
  <c r="V171" i="52"/>
  <c r="U171" i="52"/>
  <c r="T171" i="52"/>
  <c r="S171" i="52"/>
  <c r="R171" i="52"/>
  <c r="Q171" i="52"/>
  <c r="AC171" i="52" s="1"/>
  <c r="P171" i="52"/>
  <c r="AA171" i="52" s="1"/>
  <c r="O171" i="52"/>
  <c r="N171" i="52"/>
  <c r="M171" i="52"/>
  <c r="L171" i="52"/>
  <c r="AA170" i="52"/>
  <c r="Q170" i="52"/>
  <c r="AF170" i="52" s="1"/>
  <c r="P170" i="52"/>
  <c r="Z170" i="52" s="1"/>
  <c r="O170" i="52"/>
  <c r="T170" i="52" s="1"/>
  <c r="N170" i="52"/>
  <c r="M170" i="52"/>
  <c r="L170" i="52"/>
  <c r="AE169" i="52"/>
  <c r="X169" i="52"/>
  <c r="S169" i="52"/>
  <c r="Q169" i="52"/>
  <c r="AC169" i="52" s="1"/>
  <c r="P169" i="52"/>
  <c r="AA169" i="52" s="1"/>
  <c r="O169" i="52"/>
  <c r="V169" i="52" s="1"/>
  <c r="N169" i="52"/>
  <c r="M169" i="52"/>
  <c r="L169" i="52"/>
  <c r="AB168" i="52"/>
  <c r="U168" i="52"/>
  <c r="Q168" i="52"/>
  <c r="AF168" i="52" s="1"/>
  <c r="P168" i="52"/>
  <c r="Z168" i="52" s="1"/>
  <c r="O168" i="52"/>
  <c r="V168" i="52" s="1"/>
  <c r="N168" i="52"/>
  <c r="M168" i="52"/>
  <c r="L168" i="52"/>
  <c r="AF167" i="52"/>
  <c r="AE167" i="52"/>
  <c r="AD167" i="52"/>
  <c r="Y167" i="52"/>
  <c r="X167" i="52"/>
  <c r="W167" i="52"/>
  <c r="V167" i="52"/>
  <c r="U167" i="52"/>
  <c r="T167" i="52"/>
  <c r="S167" i="52"/>
  <c r="R167" i="52"/>
  <c r="Q167" i="52"/>
  <c r="AC167" i="52" s="1"/>
  <c r="P167" i="52"/>
  <c r="AA167" i="52" s="1"/>
  <c r="O167" i="52"/>
  <c r="N167" i="52"/>
  <c r="M167" i="52"/>
  <c r="L167" i="52"/>
  <c r="AE166" i="52"/>
  <c r="AD166" i="52"/>
  <c r="AA166" i="52"/>
  <c r="Q166" i="52"/>
  <c r="AF166" i="52" s="1"/>
  <c r="P166" i="52"/>
  <c r="Z166" i="52" s="1"/>
  <c r="O166" i="52"/>
  <c r="T166" i="52" s="1"/>
  <c r="N166" i="52"/>
  <c r="M166" i="52"/>
  <c r="L166" i="52"/>
  <c r="AE165" i="52"/>
  <c r="AD165" i="52"/>
  <c r="AB165" i="52"/>
  <c r="X165" i="52"/>
  <c r="S165" i="52"/>
  <c r="Q165" i="52"/>
  <c r="AC165" i="52" s="1"/>
  <c r="P165" i="52"/>
  <c r="AA165" i="52" s="1"/>
  <c r="O165" i="52"/>
  <c r="V165" i="52" s="1"/>
  <c r="N165" i="52"/>
  <c r="M165" i="52"/>
  <c r="L165" i="52"/>
  <c r="AE164" i="52"/>
  <c r="AB164" i="52"/>
  <c r="U164" i="52"/>
  <c r="Q164" i="52"/>
  <c r="AF164" i="52" s="1"/>
  <c r="P164" i="52"/>
  <c r="Z164" i="52" s="1"/>
  <c r="O164" i="52"/>
  <c r="V164" i="52" s="1"/>
  <c r="N164" i="52"/>
  <c r="M164" i="52"/>
  <c r="L164" i="52"/>
  <c r="AF163" i="52"/>
  <c r="AE163" i="52"/>
  <c r="AD163" i="52"/>
  <c r="AB163" i="52"/>
  <c r="Y163" i="52"/>
  <c r="X163" i="52"/>
  <c r="V163" i="52"/>
  <c r="U163" i="52"/>
  <c r="T163" i="52"/>
  <c r="S163" i="52"/>
  <c r="R163" i="52"/>
  <c r="Q163" i="52"/>
  <c r="AC163" i="52" s="1"/>
  <c r="P163" i="52"/>
  <c r="W163" i="52" s="1"/>
  <c r="O163" i="52"/>
  <c r="N163" i="52"/>
  <c r="M163" i="52"/>
  <c r="L163" i="52"/>
  <c r="AE162" i="52"/>
  <c r="AD162" i="52"/>
  <c r="AA162" i="52"/>
  <c r="Q162" i="52"/>
  <c r="AF162" i="52" s="1"/>
  <c r="P162" i="52"/>
  <c r="Z162" i="52" s="1"/>
  <c r="O162" i="52"/>
  <c r="T162" i="52" s="1"/>
  <c r="N162" i="52"/>
  <c r="M162" i="52"/>
  <c r="L162" i="52"/>
  <c r="AE161" i="52"/>
  <c r="AD161" i="52"/>
  <c r="AB161" i="52"/>
  <c r="X161" i="52"/>
  <c r="S161" i="52"/>
  <c r="Q161" i="52"/>
  <c r="AC161" i="52" s="1"/>
  <c r="P161" i="52"/>
  <c r="AA161" i="52" s="1"/>
  <c r="O161" i="52"/>
  <c r="V161" i="52" s="1"/>
  <c r="N161" i="52"/>
  <c r="M161" i="52"/>
  <c r="L161" i="52"/>
  <c r="AE160" i="52"/>
  <c r="AB160" i="52"/>
  <c r="U160" i="52"/>
  <c r="Q160" i="52"/>
  <c r="AF160" i="52" s="1"/>
  <c r="P160" i="52"/>
  <c r="Z160" i="52" s="1"/>
  <c r="O160" i="52"/>
  <c r="V160" i="52" s="1"/>
  <c r="N160" i="52"/>
  <c r="M160" i="52"/>
  <c r="L160" i="52"/>
  <c r="AF159" i="52"/>
  <c r="AE159" i="52"/>
  <c r="AD159" i="52"/>
  <c r="AB159" i="52"/>
  <c r="Y159" i="52"/>
  <c r="X159" i="52"/>
  <c r="V159" i="52"/>
  <c r="U159" i="52"/>
  <c r="T159" i="52"/>
  <c r="S159" i="52"/>
  <c r="R159" i="52"/>
  <c r="Q159" i="52"/>
  <c r="AC159" i="52" s="1"/>
  <c r="P159" i="52"/>
  <c r="W159" i="52" s="1"/>
  <c r="O159" i="52"/>
  <c r="N159" i="52"/>
  <c r="M159" i="52"/>
  <c r="L159" i="52"/>
  <c r="AE158" i="52"/>
  <c r="AD158" i="52"/>
  <c r="AA158" i="52"/>
  <c r="Q158" i="52"/>
  <c r="AF158" i="52" s="1"/>
  <c r="P158" i="52"/>
  <c r="Z158" i="52" s="1"/>
  <c r="O158" i="52"/>
  <c r="T158" i="52" s="1"/>
  <c r="N158" i="52"/>
  <c r="M158" i="52"/>
  <c r="L158" i="52"/>
  <c r="AE157" i="52"/>
  <c r="AD157" i="52"/>
  <c r="X157" i="52"/>
  <c r="S157" i="52"/>
  <c r="Q157" i="52"/>
  <c r="AC157" i="52" s="1"/>
  <c r="P157" i="52"/>
  <c r="AA157" i="52" s="1"/>
  <c r="O157" i="52"/>
  <c r="V157" i="52" s="1"/>
  <c r="N157" i="52"/>
  <c r="M157" i="52"/>
  <c r="L157" i="52"/>
  <c r="AE156" i="52"/>
  <c r="AB156" i="52"/>
  <c r="U156" i="52"/>
  <c r="Q156" i="52"/>
  <c r="AF156" i="52" s="1"/>
  <c r="P156" i="52"/>
  <c r="Z156" i="52" s="1"/>
  <c r="O156" i="52"/>
  <c r="V156" i="52" s="1"/>
  <c r="N156" i="52"/>
  <c r="M156" i="52"/>
  <c r="L156" i="52"/>
  <c r="AF155" i="52"/>
  <c r="AE155" i="52"/>
  <c r="AD155" i="52"/>
  <c r="AB155" i="52"/>
  <c r="Y155" i="52"/>
  <c r="X155" i="52"/>
  <c r="V155" i="52"/>
  <c r="U155" i="52"/>
  <c r="T155" i="52"/>
  <c r="S155" i="52"/>
  <c r="R155" i="52"/>
  <c r="Q155" i="52"/>
  <c r="AC155" i="52" s="1"/>
  <c r="P155" i="52"/>
  <c r="W155" i="52" s="1"/>
  <c r="O155" i="52"/>
  <c r="N155" i="52"/>
  <c r="M155" i="52"/>
  <c r="L155" i="52"/>
  <c r="AE154" i="52"/>
  <c r="AD154" i="52"/>
  <c r="AA154" i="52"/>
  <c r="Q154" i="52"/>
  <c r="AF154" i="52" s="1"/>
  <c r="P154" i="52"/>
  <c r="Z154" i="52" s="1"/>
  <c r="O154" i="52"/>
  <c r="T154" i="52" s="1"/>
  <c r="N154" i="52"/>
  <c r="M154" i="52"/>
  <c r="L154" i="52"/>
  <c r="AE153" i="52"/>
  <c r="AB153" i="52"/>
  <c r="X153" i="52"/>
  <c r="S153" i="52"/>
  <c r="Q153" i="52"/>
  <c r="AC153" i="52" s="1"/>
  <c r="P153" i="52"/>
  <c r="AA153" i="52" s="1"/>
  <c r="O153" i="52"/>
  <c r="V153" i="52" s="1"/>
  <c r="N153" i="52"/>
  <c r="M153" i="52"/>
  <c r="L153" i="52"/>
  <c r="AE152" i="52"/>
  <c r="AD152" i="52"/>
  <c r="AB152" i="52"/>
  <c r="V152" i="52"/>
  <c r="U152" i="52"/>
  <c r="Q152" i="52"/>
  <c r="AF152" i="52" s="1"/>
  <c r="P152" i="52"/>
  <c r="Z152" i="52" s="1"/>
  <c r="O152" i="52"/>
  <c r="T152" i="52" s="1"/>
  <c r="N152" i="52"/>
  <c r="M152" i="52"/>
  <c r="L152" i="52"/>
  <c r="AF151" i="52"/>
  <c r="AE151" i="52"/>
  <c r="AD151" i="52"/>
  <c r="AB151" i="52"/>
  <c r="Y151" i="52"/>
  <c r="V151" i="52"/>
  <c r="U151" i="52"/>
  <c r="T151" i="52"/>
  <c r="S151" i="52"/>
  <c r="R151" i="52"/>
  <c r="Q151" i="52"/>
  <c r="AC151" i="52" s="1"/>
  <c r="P151" i="52"/>
  <c r="W151" i="52" s="1"/>
  <c r="O151" i="52"/>
  <c r="N151" i="52"/>
  <c r="M151" i="52"/>
  <c r="L151" i="52"/>
  <c r="AE150" i="52"/>
  <c r="AD150" i="52"/>
  <c r="AA150" i="52"/>
  <c r="Q150" i="52"/>
  <c r="AF150" i="52" s="1"/>
  <c r="P150" i="52"/>
  <c r="Z150" i="52" s="1"/>
  <c r="O150" i="52"/>
  <c r="T150" i="52" s="1"/>
  <c r="N150" i="52"/>
  <c r="M150" i="52"/>
  <c r="L150" i="52"/>
  <c r="AE149" i="52"/>
  <c r="AB149" i="52"/>
  <c r="X149" i="52"/>
  <c r="S149" i="52"/>
  <c r="Q149" i="52"/>
  <c r="AC149" i="52" s="1"/>
  <c r="P149" i="52"/>
  <c r="AA149" i="52" s="1"/>
  <c r="O149" i="52"/>
  <c r="V149" i="52" s="1"/>
  <c r="N149" i="52"/>
  <c r="M149" i="52"/>
  <c r="L149" i="52"/>
  <c r="AE148" i="52"/>
  <c r="AD148" i="52"/>
  <c r="AB148" i="52"/>
  <c r="V148" i="52"/>
  <c r="U148" i="52"/>
  <c r="Q148" i="52"/>
  <c r="AF148" i="52" s="1"/>
  <c r="P148" i="52"/>
  <c r="Z148" i="52" s="1"/>
  <c r="O148" i="52"/>
  <c r="T148" i="52" s="1"/>
  <c r="N148" i="52"/>
  <c r="M148" i="52"/>
  <c r="L148" i="52"/>
  <c r="AF147" i="52"/>
  <c r="AE147" i="52"/>
  <c r="AD147" i="52"/>
  <c r="AB147" i="52"/>
  <c r="Y147" i="52"/>
  <c r="V147" i="52"/>
  <c r="U147" i="52"/>
  <c r="T147" i="52"/>
  <c r="S147" i="52"/>
  <c r="R147" i="52"/>
  <c r="Q147" i="52"/>
  <c r="AC147" i="52" s="1"/>
  <c r="P147" i="52"/>
  <c r="W147" i="52" s="1"/>
  <c r="O147" i="52"/>
  <c r="N147" i="52"/>
  <c r="M147" i="52"/>
  <c r="L147" i="52"/>
  <c r="AE146" i="52"/>
  <c r="AD146" i="52"/>
  <c r="AA146" i="52"/>
  <c r="Q146" i="52"/>
  <c r="AF146" i="52" s="1"/>
  <c r="P146" i="52"/>
  <c r="Z146" i="52" s="1"/>
  <c r="O146" i="52"/>
  <c r="T146" i="52" s="1"/>
  <c r="N146" i="52"/>
  <c r="M146" i="52"/>
  <c r="L146" i="52"/>
  <c r="AE145" i="52"/>
  <c r="AB145" i="52"/>
  <c r="X145" i="52"/>
  <c r="V145" i="52"/>
  <c r="S145" i="52"/>
  <c r="Q145" i="52"/>
  <c r="AC145" i="52" s="1"/>
  <c r="P145" i="52"/>
  <c r="AA145" i="52" s="1"/>
  <c r="O145" i="52"/>
  <c r="U145" i="52" s="1"/>
  <c r="N145" i="52"/>
  <c r="M145" i="52"/>
  <c r="L145" i="52"/>
  <c r="AE144" i="52"/>
  <c r="AD144" i="52"/>
  <c r="AB144" i="52"/>
  <c r="V144" i="52"/>
  <c r="U144" i="52"/>
  <c r="S144" i="52"/>
  <c r="Q144" i="52"/>
  <c r="AF144" i="52" s="1"/>
  <c r="P144" i="52"/>
  <c r="Z144" i="52" s="1"/>
  <c r="O144" i="52"/>
  <c r="T144" i="52" s="1"/>
  <c r="N144" i="52"/>
  <c r="M144" i="52"/>
  <c r="L144" i="52"/>
  <c r="AF143" i="52"/>
  <c r="AE143" i="52"/>
  <c r="AD143" i="52"/>
  <c r="AB143" i="52"/>
  <c r="Y143" i="52"/>
  <c r="V143" i="52"/>
  <c r="U143" i="52"/>
  <c r="T143" i="52"/>
  <c r="S143" i="52"/>
  <c r="R143" i="52"/>
  <c r="Q143" i="52"/>
  <c r="AC143" i="52" s="1"/>
  <c r="P143" i="52"/>
  <c r="W143" i="52" s="1"/>
  <c r="O143" i="52"/>
  <c r="N143" i="52"/>
  <c r="M143" i="52"/>
  <c r="L143" i="52"/>
  <c r="AE142" i="52"/>
  <c r="AA142" i="52"/>
  <c r="Q142" i="52"/>
  <c r="AF142" i="52" s="1"/>
  <c r="P142" i="52"/>
  <c r="Z142" i="52" s="1"/>
  <c r="O142" i="52"/>
  <c r="N142" i="52"/>
  <c r="M142" i="52"/>
  <c r="L142" i="52"/>
  <c r="AE141" i="52"/>
  <c r="AB141" i="52"/>
  <c r="X141" i="52"/>
  <c r="V141" i="52"/>
  <c r="S141" i="52"/>
  <c r="Q141" i="52"/>
  <c r="AC141" i="52" s="1"/>
  <c r="P141" i="52"/>
  <c r="AA141" i="52" s="1"/>
  <c r="O141" i="52"/>
  <c r="U141" i="52" s="1"/>
  <c r="N141" i="52"/>
  <c r="M141" i="52"/>
  <c r="L141" i="52"/>
  <c r="AE140" i="52"/>
  <c r="AD140" i="52"/>
  <c r="AB140" i="52"/>
  <c r="V140" i="52"/>
  <c r="U140" i="52"/>
  <c r="S140" i="52"/>
  <c r="Q140" i="52"/>
  <c r="AF140" i="52" s="1"/>
  <c r="P140" i="52"/>
  <c r="Z140" i="52" s="1"/>
  <c r="O140" i="52"/>
  <c r="T140" i="52" s="1"/>
  <c r="N140" i="52"/>
  <c r="M140" i="52"/>
  <c r="L140" i="52"/>
  <c r="AF139" i="52"/>
  <c r="AE139" i="52"/>
  <c r="AD139" i="52"/>
  <c r="AB139" i="52"/>
  <c r="Y139" i="52"/>
  <c r="V139" i="52"/>
  <c r="U139" i="52"/>
  <c r="T139" i="52"/>
  <c r="S139" i="52"/>
  <c r="R139" i="52"/>
  <c r="Q139" i="52"/>
  <c r="AC139" i="52" s="1"/>
  <c r="P139" i="52"/>
  <c r="W139" i="52" s="1"/>
  <c r="O139" i="52"/>
  <c r="N139" i="52"/>
  <c r="M139" i="52"/>
  <c r="L139" i="52"/>
  <c r="AE138" i="52"/>
  <c r="AA138" i="52"/>
  <c r="Q138" i="52"/>
  <c r="AF138" i="52" s="1"/>
  <c r="P138" i="52"/>
  <c r="Z138" i="52" s="1"/>
  <c r="O138" i="52"/>
  <c r="N138" i="52"/>
  <c r="M138" i="52"/>
  <c r="L138" i="52"/>
  <c r="AE137" i="52"/>
  <c r="AB137" i="52"/>
  <c r="X137" i="52"/>
  <c r="V137" i="52"/>
  <c r="S137" i="52"/>
  <c r="Q137" i="52"/>
  <c r="AC137" i="52" s="1"/>
  <c r="P137" i="52"/>
  <c r="AA137" i="52" s="1"/>
  <c r="O137" i="52"/>
  <c r="U137" i="52" s="1"/>
  <c r="N137" i="52"/>
  <c r="M137" i="52"/>
  <c r="L137" i="52"/>
  <c r="AE136" i="52"/>
  <c r="AD136" i="52"/>
  <c r="AB136" i="52"/>
  <c r="V136" i="52"/>
  <c r="U136" i="52"/>
  <c r="S136" i="52"/>
  <c r="Q136" i="52"/>
  <c r="AF136" i="52" s="1"/>
  <c r="P136" i="52"/>
  <c r="O136" i="52"/>
  <c r="T136" i="52" s="1"/>
  <c r="N136" i="52"/>
  <c r="M136" i="52"/>
  <c r="L136" i="52"/>
  <c r="AF135" i="52"/>
  <c r="AE135" i="52"/>
  <c r="AD135" i="52"/>
  <c r="AB135" i="52"/>
  <c r="Y135" i="52"/>
  <c r="V135" i="52"/>
  <c r="U135" i="52"/>
  <c r="T135" i="52"/>
  <c r="S135" i="52"/>
  <c r="R135" i="52"/>
  <c r="Q135" i="52"/>
  <c r="AC135" i="52" s="1"/>
  <c r="P135" i="52"/>
  <c r="W135" i="52" s="1"/>
  <c r="O135" i="52"/>
  <c r="N135" i="52"/>
  <c r="M135" i="52"/>
  <c r="L135" i="52"/>
  <c r="AE134" i="52"/>
  <c r="AA134" i="52"/>
  <c r="S134" i="52"/>
  <c r="Q134" i="52"/>
  <c r="AF134" i="52" s="1"/>
  <c r="P134" i="52"/>
  <c r="Z134" i="52" s="1"/>
  <c r="O134" i="52"/>
  <c r="V134" i="52" s="1"/>
  <c r="N134" i="52"/>
  <c r="M134" i="52"/>
  <c r="L134" i="52"/>
  <c r="AE133" i="52"/>
  <c r="AB133" i="52"/>
  <c r="V133" i="52"/>
  <c r="S133" i="52"/>
  <c r="Q133" i="52"/>
  <c r="AC133" i="52" s="1"/>
  <c r="P133" i="52"/>
  <c r="O133" i="52"/>
  <c r="U133" i="52" s="1"/>
  <c r="N133" i="52"/>
  <c r="M133" i="52"/>
  <c r="L133" i="52"/>
  <c r="AE132" i="52"/>
  <c r="AD132" i="52"/>
  <c r="AB132" i="52"/>
  <c r="V132" i="52"/>
  <c r="U132" i="52"/>
  <c r="S132" i="52"/>
  <c r="Q132" i="52"/>
  <c r="AF132" i="52" s="1"/>
  <c r="P132" i="52"/>
  <c r="O132" i="52"/>
  <c r="T132" i="52" s="1"/>
  <c r="N132" i="52"/>
  <c r="M132" i="52"/>
  <c r="L132" i="52"/>
  <c r="AF131" i="52"/>
  <c r="AE131" i="52"/>
  <c r="AD131" i="52"/>
  <c r="AB131" i="52"/>
  <c r="Y131" i="52"/>
  <c r="V131" i="52"/>
  <c r="U131" i="52"/>
  <c r="T131" i="52"/>
  <c r="S131" i="52"/>
  <c r="R131" i="52"/>
  <c r="Q131" i="52"/>
  <c r="AC131" i="52" s="1"/>
  <c r="P131" i="52"/>
  <c r="W131" i="52" s="1"/>
  <c r="O131" i="52"/>
  <c r="N131" i="52"/>
  <c r="M131" i="52"/>
  <c r="L131" i="52"/>
  <c r="AF130" i="52"/>
  <c r="AE130" i="52"/>
  <c r="AB130" i="52"/>
  <c r="AA130" i="52"/>
  <c r="Y130" i="52"/>
  <c r="S130" i="52"/>
  <c r="Q130" i="52"/>
  <c r="AD130" i="52" s="1"/>
  <c r="P130" i="52"/>
  <c r="Z130" i="52" s="1"/>
  <c r="O130" i="52"/>
  <c r="N130" i="52"/>
  <c r="M130" i="52"/>
  <c r="L130" i="52"/>
  <c r="AE129" i="52"/>
  <c r="AB129" i="52"/>
  <c r="Y129" i="52"/>
  <c r="V129" i="52"/>
  <c r="S129" i="52"/>
  <c r="Q129" i="52"/>
  <c r="AC129" i="52" s="1"/>
  <c r="P129" i="52"/>
  <c r="O129" i="52"/>
  <c r="U129" i="52" s="1"/>
  <c r="N129" i="52"/>
  <c r="M129" i="52"/>
  <c r="L129" i="52"/>
  <c r="AE128" i="52"/>
  <c r="AD128" i="52"/>
  <c r="AB128" i="52"/>
  <c r="V128" i="52"/>
  <c r="U128" i="52"/>
  <c r="S128" i="52"/>
  <c r="Q128" i="52"/>
  <c r="AF128" i="52" s="1"/>
  <c r="P128" i="52"/>
  <c r="O128" i="52"/>
  <c r="T128" i="52" s="1"/>
  <c r="N128" i="52"/>
  <c r="M128" i="52"/>
  <c r="L128" i="52"/>
  <c r="AF127" i="52"/>
  <c r="AE127" i="52"/>
  <c r="AD127" i="52"/>
  <c r="AB127" i="52"/>
  <c r="Y127" i="52"/>
  <c r="V127" i="52"/>
  <c r="U127" i="52"/>
  <c r="T127" i="52"/>
  <c r="S127" i="52"/>
  <c r="R127" i="52"/>
  <c r="Q127" i="52"/>
  <c r="AC127" i="52" s="1"/>
  <c r="P127" i="52"/>
  <c r="W127" i="52" s="1"/>
  <c r="O127" i="52"/>
  <c r="N127" i="52"/>
  <c r="M127" i="52"/>
  <c r="L127" i="52"/>
  <c r="AD126" i="52"/>
  <c r="AB126" i="52"/>
  <c r="Y126" i="52"/>
  <c r="Q126" i="52"/>
  <c r="AF126" i="52" s="1"/>
  <c r="P126" i="52"/>
  <c r="AA126" i="52" s="1"/>
  <c r="O126" i="52"/>
  <c r="V126" i="52" s="1"/>
  <c r="N126" i="52"/>
  <c r="M126" i="52"/>
  <c r="L126" i="52"/>
  <c r="V125" i="52"/>
  <c r="R125" i="52"/>
  <c r="Q125" i="52"/>
  <c r="AF125" i="52" s="1"/>
  <c r="P125" i="52"/>
  <c r="W125" i="52" s="1"/>
  <c r="O125" i="52"/>
  <c r="S125" i="52" s="1"/>
  <c r="N125" i="52"/>
  <c r="M125" i="52"/>
  <c r="L125" i="52"/>
  <c r="AE124" i="52"/>
  <c r="AD124" i="52"/>
  <c r="AB124" i="52"/>
  <c r="AA124" i="52"/>
  <c r="Y124" i="52"/>
  <c r="X124" i="52"/>
  <c r="W124" i="52"/>
  <c r="Q124" i="52"/>
  <c r="AF124" i="52" s="1"/>
  <c r="P124" i="52"/>
  <c r="Z124" i="52" s="1"/>
  <c r="O124" i="52"/>
  <c r="N124" i="52"/>
  <c r="M124" i="52"/>
  <c r="L124" i="52"/>
  <c r="AF123" i="52"/>
  <c r="AE123" i="52"/>
  <c r="AD123" i="52"/>
  <c r="AB123" i="52"/>
  <c r="V123" i="52"/>
  <c r="U123" i="52"/>
  <c r="T123" i="52"/>
  <c r="S123" i="52"/>
  <c r="R123" i="52"/>
  <c r="Q123" i="52"/>
  <c r="AC123" i="52" s="1"/>
  <c r="P123" i="52"/>
  <c r="O123" i="52"/>
  <c r="N123" i="52"/>
  <c r="M123" i="52"/>
  <c r="L123" i="52"/>
  <c r="AE122" i="52"/>
  <c r="AD122" i="52"/>
  <c r="AC122" i="52"/>
  <c r="AB122" i="52"/>
  <c r="V122" i="52"/>
  <c r="U122" i="52"/>
  <c r="Q122" i="52"/>
  <c r="AF122" i="52" s="1"/>
  <c r="P122" i="52"/>
  <c r="AA122" i="52" s="1"/>
  <c r="O122" i="52"/>
  <c r="T122" i="52" s="1"/>
  <c r="N122" i="52"/>
  <c r="M122" i="52"/>
  <c r="L122" i="52"/>
  <c r="AD121" i="52"/>
  <c r="S121" i="52"/>
  <c r="Q121" i="52"/>
  <c r="AF121" i="52" s="1"/>
  <c r="P121" i="52"/>
  <c r="W121" i="52" s="1"/>
  <c r="O121" i="52"/>
  <c r="T121" i="52" s="1"/>
  <c r="N121" i="52"/>
  <c r="M121" i="52"/>
  <c r="L121" i="52"/>
  <c r="AE120" i="52"/>
  <c r="AD120" i="52"/>
  <c r="AB120" i="52"/>
  <c r="Z120" i="52"/>
  <c r="W120" i="52"/>
  <c r="V120" i="52"/>
  <c r="Q120" i="52"/>
  <c r="AF120" i="52" s="1"/>
  <c r="P120" i="52"/>
  <c r="AA120" i="52" s="1"/>
  <c r="O120" i="52"/>
  <c r="T120" i="52" s="1"/>
  <c r="N120" i="52"/>
  <c r="M120" i="52"/>
  <c r="L120" i="52"/>
  <c r="AF119" i="52"/>
  <c r="AE119" i="52"/>
  <c r="AD119" i="52"/>
  <c r="AB119" i="52"/>
  <c r="V119" i="52"/>
  <c r="U119" i="52"/>
  <c r="T119" i="52"/>
  <c r="R119" i="52"/>
  <c r="Q119" i="52"/>
  <c r="AC119" i="52" s="1"/>
  <c r="P119" i="52"/>
  <c r="Z119" i="52" s="1"/>
  <c r="O119" i="52"/>
  <c r="S119" i="52" s="1"/>
  <c r="N119" i="52"/>
  <c r="M119" i="52"/>
  <c r="L119" i="52"/>
  <c r="AF118" i="52"/>
  <c r="AC118" i="52"/>
  <c r="Y118" i="52"/>
  <c r="X118" i="52"/>
  <c r="Q118" i="52"/>
  <c r="AE118" i="52" s="1"/>
  <c r="P118" i="52"/>
  <c r="AA118" i="52" s="1"/>
  <c r="O118" i="52"/>
  <c r="V118" i="52" s="1"/>
  <c r="N118" i="52"/>
  <c r="M118" i="52"/>
  <c r="L118" i="52"/>
  <c r="Z117" i="52"/>
  <c r="Y117" i="52"/>
  <c r="X117" i="52"/>
  <c r="V117" i="52"/>
  <c r="S117" i="52"/>
  <c r="R117" i="52"/>
  <c r="Q117" i="52"/>
  <c r="AF117" i="52" s="1"/>
  <c r="P117" i="52"/>
  <c r="W117" i="52" s="1"/>
  <c r="O117" i="52"/>
  <c r="T117" i="52" s="1"/>
  <c r="N117" i="52"/>
  <c r="M117" i="52"/>
  <c r="L117" i="52"/>
  <c r="AE116" i="52"/>
  <c r="AD116" i="52"/>
  <c r="AB116" i="52"/>
  <c r="X116" i="52"/>
  <c r="Q116" i="52"/>
  <c r="AF116" i="52" s="1"/>
  <c r="P116" i="52"/>
  <c r="W116" i="52" s="1"/>
  <c r="O116" i="52"/>
  <c r="T116" i="52" s="1"/>
  <c r="N116" i="52"/>
  <c r="M116" i="52"/>
  <c r="L116" i="52"/>
  <c r="AF115" i="52"/>
  <c r="AE115" i="52"/>
  <c r="AD115" i="52"/>
  <c r="AB115" i="52"/>
  <c r="W115" i="52"/>
  <c r="V115" i="52"/>
  <c r="T115" i="52"/>
  <c r="S115" i="52"/>
  <c r="R115" i="52"/>
  <c r="Q115" i="52"/>
  <c r="AC115" i="52" s="1"/>
  <c r="P115" i="52"/>
  <c r="Z115" i="52" s="1"/>
  <c r="O115" i="52"/>
  <c r="U115" i="52" s="1"/>
  <c r="N115" i="52"/>
  <c r="M115" i="52"/>
  <c r="L115" i="52"/>
  <c r="AF114" i="52"/>
  <c r="AE114" i="52"/>
  <c r="AC114" i="52"/>
  <c r="AB114" i="52"/>
  <c r="R114" i="52"/>
  <c r="Q114" i="52"/>
  <c r="AD114" i="52" s="1"/>
  <c r="P114" i="52"/>
  <c r="Z114" i="52" s="1"/>
  <c r="O114" i="52"/>
  <c r="V114" i="52" s="1"/>
  <c r="N114" i="52"/>
  <c r="M114" i="52"/>
  <c r="L114" i="52"/>
  <c r="AA113" i="52"/>
  <c r="Y113" i="52"/>
  <c r="X113" i="52"/>
  <c r="Q113" i="52"/>
  <c r="AF113" i="52" s="1"/>
  <c r="P113" i="52"/>
  <c r="W113" i="52" s="1"/>
  <c r="O113" i="52"/>
  <c r="U113" i="52" s="1"/>
  <c r="N113" i="52"/>
  <c r="M113" i="52"/>
  <c r="L113" i="52"/>
  <c r="AA112" i="52"/>
  <c r="Y112" i="52"/>
  <c r="X112" i="52"/>
  <c r="W112" i="52"/>
  <c r="V112" i="52"/>
  <c r="S112" i="52"/>
  <c r="R112" i="52"/>
  <c r="Q112" i="52"/>
  <c r="AF112" i="52" s="1"/>
  <c r="P112" i="52"/>
  <c r="Z112" i="52" s="1"/>
  <c r="O112" i="52"/>
  <c r="T112" i="52" s="1"/>
  <c r="N112" i="52"/>
  <c r="M112" i="52"/>
  <c r="L112" i="52"/>
  <c r="AF111" i="52"/>
  <c r="AE111" i="52"/>
  <c r="AD111" i="52"/>
  <c r="AB111" i="52"/>
  <c r="U111" i="52"/>
  <c r="R111" i="52"/>
  <c r="Q111" i="52"/>
  <c r="AC111" i="52" s="1"/>
  <c r="P111" i="52"/>
  <c r="Y111" i="52" s="1"/>
  <c r="O111" i="52"/>
  <c r="V111" i="52" s="1"/>
  <c r="N111" i="52"/>
  <c r="M111" i="52"/>
  <c r="L111" i="52"/>
  <c r="AD110" i="52"/>
  <c r="AA110" i="52"/>
  <c r="Y110" i="52"/>
  <c r="X110" i="52"/>
  <c r="W110" i="52"/>
  <c r="Q110" i="52"/>
  <c r="AF110" i="52" s="1"/>
  <c r="P110" i="52"/>
  <c r="Z110" i="52" s="1"/>
  <c r="O110" i="52"/>
  <c r="V110" i="52" s="1"/>
  <c r="N110" i="52"/>
  <c r="M110" i="52"/>
  <c r="L110" i="52"/>
  <c r="AF109" i="52"/>
  <c r="AD109" i="52"/>
  <c r="AA109" i="52"/>
  <c r="Z109" i="52"/>
  <c r="Y109" i="52"/>
  <c r="X109" i="52"/>
  <c r="W109" i="52"/>
  <c r="V109" i="52"/>
  <c r="Q109" i="52"/>
  <c r="AE109" i="52" s="1"/>
  <c r="P109" i="52"/>
  <c r="O109" i="52"/>
  <c r="S109" i="52" s="1"/>
  <c r="N109" i="52"/>
  <c r="M109" i="52"/>
  <c r="L109" i="52"/>
  <c r="AE108" i="52"/>
  <c r="AA108" i="52"/>
  <c r="Z108" i="52"/>
  <c r="X108" i="52"/>
  <c r="W108" i="52"/>
  <c r="U108" i="52"/>
  <c r="S108" i="52"/>
  <c r="Q108" i="52"/>
  <c r="AB108" i="52" s="1"/>
  <c r="P108" i="52"/>
  <c r="Y108" i="52" s="1"/>
  <c r="O108" i="52"/>
  <c r="V108" i="52" s="1"/>
  <c r="N108" i="52"/>
  <c r="M108" i="52"/>
  <c r="L108" i="52"/>
  <c r="AF107" i="52"/>
  <c r="AE107" i="52"/>
  <c r="AD107" i="52"/>
  <c r="AB107" i="52"/>
  <c r="U107" i="52"/>
  <c r="R107" i="52"/>
  <c r="Q107" i="52"/>
  <c r="AC107" i="52" s="1"/>
  <c r="P107" i="52"/>
  <c r="Y107" i="52" s="1"/>
  <c r="O107" i="52"/>
  <c r="V107" i="52" s="1"/>
  <c r="N107" i="52"/>
  <c r="M107" i="52"/>
  <c r="L107" i="52"/>
  <c r="AD106" i="52"/>
  <c r="AA106" i="52"/>
  <c r="Y106" i="52"/>
  <c r="X106" i="52"/>
  <c r="W106" i="52"/>
  <c r="Q106" i="52"/>
  <c r="AF106" i="52" s="1"/>
  <c r="P106" i="52"/>
  <c r="Z106" i="52" s="1"/>
  <c r="O106" i="52"/>
  <c r="V106" i="52" s="1"/>
  <c r="N106" i="52"/>
  <c r="M106" i="52"/>
  <c r="L106" i="52"/>
  <c r="AF105" i="52"/>
  <c r="AD105" i="52"/>
  <c r="AA105" i="52"/>
  <c r="Z105" i="52"/>
  <c r="Y105" i="52"/>
  <c r="X105" i="52"/>
  <c r="W105" i="52"/>
  <c r="V105" i="52"/>
  <c r="Q105" i="52"/>
  <c r="AE105" i="52" s="1"/>
  <c r="P105" i="52"/>
  <c r="O105" i="52"/>
  <c r="S105" i="52" s="1"/>
  <c r="N105" i="52"/>
  <c r="M105" i="52"/>
  <c r="L105" i="52"/>
  <c r="AE104" i="52"/>
  <c r="AA104" i="52"/>
  <c r="Z104" i="52"/>
  <c r="X104" i="52"/>
  <c r="W104" i="52"/>
  <c r="U104" i="52"/>
  <c r="S104" i="52"/>
  <c r="Q104" i="52"/>
  <c r="AB104" i="52" s="1"/>
  <c r="P104" i="52"/>
  <c r="Y104" i="52" s="1"/>
  <c r="O104" i="52"/>
  <c r="V104" i="52" s="1"/>
  <c r="N104" i="52"/>
  <c r="M104" i="52"/>
  <c r="L104" i="52"/>
  <c r="AF103" i="52"/>
  <c r="AE103" i="52"/>
  <c r="AD103" i="52"/>
  <c r="AB103" i="52"/>
  <c r="U103" i="52"/>
  <c r="R103" i="52"/>
  <c r="Q103" i="52"/>
  <c r="AC103" i="52" s="1"/>
  <c r="P103" i="52"/>
  <c r="Y103" i="52" s="1"/>
  <c r="O103" i="52"/>
  <c r="V103" i="52" s="1"/>
  <c r="N103" i="52"/>
  <c r="M103" i="52"/>
  <c r="L103" i="52"/>
  <c r="AD102" i="52"/>
  <c r="AA102" i="52"/>
  <c r="Y102" i="52"/>
  <c r="W102" i="52"/>
  <c r="Q102" i="52"/>
  <c r="AF102" i="52" s="1"/>
  <c r="P102" i="52"/>
  <c r="Z102" i="52" s="1"/>
  <c r="O102" i="52"/>
  <c r="V102" i="52" s="1"/>
  <c r="N102" i="52"/>
  <c r="M102" i="52"/>
  <c r="L102" i="52"/>
  <c r="AF101" i="52"/>
  <c r="AD101" i="52"/>
  <c r="AA101" i="52"/>
  <c r="Z101" i="52"/>
  <c r="Y101" i="52"/>
  <c r="X101" i="52"/>
  <c r="W101" i="52"/>
  <c r="V101" i="52"/>
  <c r="Q101" i="52"/>
  <c r="AE101" i="52" s="1"/>
  <c r="P101" i="52"/>
  <c r="O101" i="52"/>
  <c r="S101" i="52" s="1"/>
  <c r="N101" i="52"/>
  <c r="M101" i="52"/>
  <c r="L101" i="52"/>
  <c r="AE100" i="52"/>
  <c r="AA100" i="52"/>
  <c r="X100" i="52"/>
  <c r="W100" i="52"/>
  <c r="V100" i="52"/>
  <c r="U100" i="52"/>
  <c r="S100" i="52"/>
  <c r="Q100" i="52"/>
  <c r="AB100" i="52" s="1"/>
  <c r="P100" i="52"/>
  <c r="Z100" i="52" s="1"/>
  <c r="O100" i="52"/>
  <c r="T100" i="52" s="1"/>
  <c r="N100" i="52"/>
  <c r="M100" i="52"/>
  <c r="L100" i="52"/>
  <c r="AF99" i="52"/>
  <c r="AE99" i="52"/>
  <c r="AD99" i="52"/>
  <c r="AB99" i="52"/>
  <c r="U99" i="52"/>
  <c r="R99" i="52"/>
  <c r="Q99" i="52"/>
  <c r="AC99" i="52" s="1"/>
  <c r="P99" i="52"/>
  <c r="Y99" i="52" s="1"/>
  <c r="O99" i="52"/>
  <c r="V99" i="52" s="1"/>
  <c r="N99" i="52"/>
  <c r="M99" i="52"/>
  <c r="L99" i="52"/>
  <c r="AD98" i="52"/>
  <c r="AA98" i="52"/>
  <c r="Y98" i="52"/>
  <c r="W98" i="52"/>
  <c r="Q98" i="52"/>
  <c r="AF98" i="52" s="1"/>
  <c r="P98" i="52"/>
  <c r="Z98" i="52" s="1"/>
  <c r="O98" i="52"/>
  <c r="V98" i="52" s="1"/>
  <c r="N98" i="52"/>
  <c r="M98" i="52"/>
  <c r="L98" i="52"/>
  <c r="AF97" i="52"/>
  <c r="AD97" i="52"/>
  <c r="AA97" i="52"/>
  <c r="Z97" i="52"/>
  <c r="Y97" i="52"/>
  <c r="X97" i="52"/>
  <c r="W97" i="52"/>
  <c r="V97" i="52"/>
  <c r="Q97" i="52"/>
  <c r="AE97" i="52" s="1"/>
  <c r="P97" i="52"/>
  <c r="O97" i="52"/>
  <c r="S97" i="52" s="1"/>
  <c r="N97" i="52"/>
  <c r="M97" i="52"/>
  <c r="L97" i="52"/>
  <c r="AE96" i="52"/>
  <c r="AA96" i="52"/>
  <c r="Y96" i="52"/>
  <c r="X96" i="52"/>
  <c r="W96" i="52"/>
  <c r="V96" i="52"/>
  <c r="U96" i="52"/>
  <c r="S96" i="52"/>
  <c r="Q96" i="52"/>
  <c r="AB96" i="52" s="1"/>
  <c r="P96" i="52"/>
  <c r="Z96" i="52" s="1"/>
  <c r="O96" i="52"/>
  <c r="T96" i="52" s="1"/>
  <c r="N96" i="52"/>
  <c r="M96" i="52"/>
  <c r="L96" i="52"/>
  <c r="AF95" i="52"/>
  <c r="AE95" i="52"/>
  <c r="AD95" i="52"/>
  <c r="AB95" i="52"/>
  <c r="U95" i="52"/>
  <c r="R95" i="52"/>
  <c r="Q95" i="52"/>
  <c r="AC95" i="52" s="1"/>
  <c r="P95" i="52"/>
  <c r="Y95" i="52" s="1"/>
  <c r="O95" i="52"/>
  <c r="V95" i="52" s="1"/>
  <c r="N95" i="52"/>
  <c r="M95" i="52"/>
  <c r="L95" i="52"/>
  <c r="AD94" i="52"/>
  <c r="AA94" i="52"/>
  <c r="Y94" i="52"/>
  <c r="W94" i="52"/>
  <c r="Q94" i="52"/>
  <c r="AF94" i="52" s="1"/>
  <c r="P94" i="52"/>
  <c r="Z94" i="52" s="1"/>
  <c r="O94" i="52"/>
  <c r="V94" i="52" s="1"/>
  <c r="N94" i="52"/>
  <c r="M94" i="52"/>
  <c r="L94" i="52"/>
  <c r="AF93" i="52"/>
  <c r="AD93" i="52"/>
  <c r="AB93" i="52"/>
  <c r="AA93" i="52"/>
  <c r="Z93" i="52"/>
  <c r="Y93" i="52"/>
  <c r="X93" i="52"/>
  <c r="V93" i="52"/>
  <c r="T93" i="52"/>
  <c r="Q93" i="52"/>
  <c r="AE93" i="52" s="1"/>
  <c r="P93" i="52"/>
  <c r="W93" i="52" s="1"/>
  <c r="O93" i="52"/>
  <c r="S93" i="52" s="1"/>
  <c r="N93" i="52"/>
  <c r="M93" i="52"/>
  <c r="L93" i="52"/>
  <c r="AE92" i="52"/>
  <c r="AA92" i="52"/>
  <c r="Y92" i="52"/>
  <c r="X92" i="52"/>
  <c r="W92" i="52"/>
  <c r="V92" i="52"/>
  <c r="U92" i="52"/>
  <c r="S92" i="52"/>
  <c r="Q92" i="52"/>
  <c r="AB92" i="52" s="1"/>
  <c r="P92" i="52"/>
  <c r="Z92" i="52" s="1"/>
  <c r="O92" i="52"/>
  <c r="T92" i="52" s="1"/>
  <c r="N92" i="52"/>
  <c r="M92" i="52"/>
  <c r="L92" i="52"/>
  <c r="AF91" i="52"/>
  <c r="AE91" i="52"/>
  <c r="AD91" i="52"/>
  <c r="AB91" i="52"/>
  <c r="U91" i="52"/>
  <c r="S91" i="52"/>
  <c r="R91" i="52"/>
  <c r="Q91" i="52"/>
  <c r="AC91" i="52" s="1"/>
  <c r="P91" i="52"/>
  <c r="Y91" i="52" s="1"/>
  <c r="O91" i="52"/>
  <c r="V91" i="52" s="1"/>
  <c r="N91" i="52"/>
  <c r="M91" i="52"/>
  <c r="L91" i="52"/>
  <c r="AA90" i="52"/>
  <c r="Y90" i="52"/>
  <c r="W90" i="52"/>
  <c r="Q90" i="52"/>
  <c r="AF90" i="52" s="1"/>
  <c r="P90" i="52"/>
  <c r="Z90" i="52" s="1"/>
  <c r="O90" i="52"/>
  <c r="V90" i="52" s="1"/>
  <c r="N90" i="52"/>
  <c r="M90" i="52"/>
  <c r="L90" i="52"/>
  <c r="AF89" i="52"/>
  <c r="AD89" i="52"/>
  <c r="AB89" i="52"/>
  <c r="AA89" i="52"/>
  <c r="Z89" i="52"/>
  <c r="Y89" i="52"/>
  <c r="X89" i="52"/>
  <c r="V89" i="52"/>
  <c r="T89" i="52"/>
  <c r="Q89" i="52"/>
  <c r="AE89" i="52" s="1"/>
  <c r="P89" i="52"/>
  <c r="W89" i="52" s="1"/>
  <c r="O89" i="52"/>
  <c r="S89" i="52" s="1"/>
  <c r="N89" i="52"/>
  <c r="M89" i="52"/>
  <c r="L89" i="52"/>
  <c r="AE88" i="52"/>
  <c r="AA88" i="52"/>
  <c r="Y88" i="52"/>
  <c r="X88" i="52"/>
  <c r="W88" i="52"/>
  <c r="V88" i="52"/>
  <c r="U88" i="52"/>
  <c r="S88" i="52"/>
  <c r="Q88" i="52"/>
  <c r="AB88" i="52" s="1"/>
  <c r="P88" i="52"/>
  <c r="Z88" i="52" s="1"/>
  <c r="O88" i="52"/>
  <c r="T88" i="52" s="1"/>
  <c r="N88" i="52"/>
  <c r="M88" i="52"/>
  <c r="L88" i="52"/>
  <c r="AF87" i="52"/>
  <c r="AE87" i="52"/>
  <c r="AD87" i="52"/>
  <c r="AB87" i="52"/>
  <c r="U87" i="52"/>
  <c r="S87" i="52"/>
  <c r="R87" i="52"/>
  <c r="Q87" i="52"/>
  <c r="AC87" i="52" s="1"/>
  <c r="P87" i="52"/>
  <c r="Y87" i="52" s="1"/>
  <c r="O87" i="52"/>
  <c r="V87" i="52" s="1"/>
  <c r="N87" i="52"/>
  <c r="M87" i="52"/>
  <c r="L87" i="52"/>
  <c r="AD86" i="52"/>
  <c r="AB86" i="52"/>
  <c r="AA86" i="52"/>
  <c r="Y86" i="52"/>
  <c r="W86" i="52"/>
  <c r="Q86" i="52"/>
  <c r="AF86" i="52" s="1"/>
  <c r="P86" i="52"/>
  <c r="Z86" i="52" s="1"/>
  <c r="O86" i="52"/>
  <c r="V86" i="52" s="1"/>
  <c r="N86" i="52"/>
  <c r="M86" i="52"/>
  <c r="L86" i="52"/>
  <c r="AF85" i="52"/>
  <c r="AE85" i="52"/>
  <c r="AD85" i="52"/>
  <c r="AB85" i="52"/>
  <c r="AA85" i="52"/>
  <c r="Z85" i="52"/>
  <c r="Y85" i="52"/>
  <c r="X85" i="52"/>
  <c r="V85" i="52"/>
  <c r="T85" i="52"/>
  <c r="Q85" i="52"/>
  <c r="AC85" i="52" s="1"/>
  <c r="P85" i="52"/>
  <c r="W85" i="52" s="1"/>
  <c r="O85" i="52"/>
  <c r="S85" i="52" s="1"/>
  <c r="N85" i="52"/>
  <c r="M85" i="52"/>
  <c r="L85" i="52"/>
  <c r="AE84" i="52"/>
  <c r="AA84" i="52"/>
  <c r="Y84" i="52"/>
  <c r="X84" i="52"/>
  <c r="W84" i="52"/>
  <c r="V84" i="52"/>
  <c r="U84" i="52"/>
  <c r="S84" i="52"/>
  <c r="Q84" i="52"/>
  <c r="AB84" i="52" s="1"/>
  <c r="P84" i="52"/>
  <c r="Z84" i="52" s="1"/>
  <c r="O84" i="52"/>
  <c r="T84" i="52" s="1"/>
  <c r="N84" i="52"/>
  <c r="M84" i="52"/>
  <c r="L84" i="52"/>
  <c r="AF83" i="52"/>
  <c r="AE83" i="52"/>
  <c r="AD83" i="52"/>
  <c r="AB83" i="52"/>
  <c r="U83" i="52"/>
  <c r="S83" i="52"/>
  <c r="R83" i="52"/>
  <c r="Q83" i="52"/>
  <c r="AC83" i="52" s="1"/>
  <c r="P83" i="52"/>
  <c r="Y83" i="52" s="1"/>
  <c r="O83" i="52"/>
  <c r="V83" i="52" s="1"/>
  <c r="N83" i="52"/>
  <c r="M83" i="52"/>
  <c r="L83" i="52"/>
  <c r="AD82" i="52"/>
  <c r="AB82" i="52"/>
  <c r="Y82" i="52"/>
  <c r="W82" i="52"/>
  <c r="Q82" i="52"/>
  <c r="AF82" i="52" s="1"/>
  <c r="P82" i="52"/>
  <c r="AA82" i="52" s="1"/>
  <c r="O82" i="52"/>
  <c r="V82" i="52" s="1"/>
  <c r="N82" i="52"/>
  <c r="M82" i="52"/>
  <c r="L82" i="52"/>
  <c r="AF81" i="52"/>
  <c r="AE81" i="52"/>
  <c r="AD81" i="52"/>
  <c r="AB81" i="52"/>
  <c r="AA81" i="52"/>
  <c r="Z81" i="52"/>
  <c r="Y81" i="52"/>
  <c r="X81" i="52"/>
  <c r="V81" i="52"/>
  <c r="T81" i="52"/>
  <c r="Q81" i="52"/>
  <c r="AC81" i="52" s="1"/>
  <c r="P81" i="52"/>
  <c r="W81" i="52" s="1"/>
  <c r="O81" i="52"/>
  <c r="S81" i="52" s="1"/>
  <c r="N81" i="52"/>
  <c r="M81" i="52"/>
  <c r="L81" i="52"/>
  <c r="AE80" i="52"/>
  <c r="AA80" i="52"/>
  <c r="Y80" i="52"/>
  <c r="X80" i="52"/>
  <c r="W80" i="52"/>
  <c r="V80" i="52"/>
  <c r="U80" i="52"/>
  <c r="S80" i="52"/>
  <c r="Q80" i="52"/>
  <c r="AB80" i="52" s="1"/>
  <c r="P80" i="52"/>
  <c r="Z80" i="52" s="1"/>
  <c r="O80" i="52"/>
  <c r="T80" i="52" s="1"/>
  <c r="N80" i="52"/>
  <c r="M80" i="52"/>
  <c r="L80" i="52"/>
  <c r="AF79" i="52"/>
  <c r="AE79" i="52"/>
  <c r="AD79" i="52"/>
  <c r="AB79" i="52"/>
  <c r="U79" i="52"/>
  <c r="T79" i="52"/>
  <c r="S79" i="52"/>
  <c r="R79" i="52"/>
  <c r="Q79" i="52"/>
  <c r="AC79" i="52" s="1"/>
  <c r="P79" i="52"/>
  <c r="Y79" i="52" s="1"/>
  <c r="O79" i="52"/>
  <c r="V79" i="52" s="1"/>
  <c r="N79" i="52"/>
  <c r="M79" i="52"/>
  <c r="L79" i="52"/>
  <c r="AB78" i="52"/>
  <c r="Y78" i="52"/>
  <c r="W78" i="52"/>
  <c r="Q78" i="52"/>
  <c r="AF78" i="52" s="1"/>
  <c r="P78" i="52"/>
  <c r="AA78" i="52" s="1"/>
  <c r="O78" i="52"/>
  <c r="V78" i="52" s="1"/>
  <c r="N78" i="52"/>
  <c r="M78" i="52"/>
  <c r="L78" i="52"/>
  <c r="AF77" i="52"/>
  <c r="AE77" i="52"/>
  <c r="AD77" i="52"/>
  <c r="AB77" i="52"/>
  <c r="Z77" i="52"/>
  <c r="Y77" i="52"/>
  <c r="X77" i="52"/>
  <c r="V77" i="52"/>
  <c r="T77" i="52"/>
  <c r="Q77" i="52"/>
  <c r="AC77" i="52" s="1"/>
  <c r="P77" i="52"/>
  <c r="AA77" i="52" s="1"/>
  <c r="O77" i="52"/>
  <c r="S77" i="52" s="1"/>
  <c r="N77" i="52"/>
  <c r="M77" i="52"/>
  <c r="L77" i="52"/>
  <c r="AE76" i="52"/>
  <c r="AA76" i="52"/>
  <c r="Y76" i="52"/>
  <c r="X76" i="52"/>
  <c r="W76" i="52"/>
  <c r="V76" i="52"/>
  <c r="U76" i="52"/>
  <c r="S76" i="52"/>
  <c r="Q76" i="52"/>
  <c r="AB76" i="52" s="1"/>
  <c r="P76" i="52"/>
  <c r="Z76" i="52" s="1"/>
  <c r="O76" i="52"/>
  <c r="T76" i="52" s="1"/>
  <c r="N76" i="52"/>
  <c r="M76" i="52"/>
  <c r="L76" i="52"/>
  <c r="AF75" i="52"/>
  <c r="AE75" i="52"/>
  <c r="AD75" i="52"/>
  <c r="AB75" i="52"/>
  <c r="V75" i="52"/>
  <c r="U75" i="52"/>
  <c r="T75" i="52"/>
  <c r="S75" i="52"/>
  <c r="R75" i="52"/>
  <c r="Q75" i="52"/>
  <c r="AC75" i="52" s="1"/>
  <c r="P75" i="52"/>
  <c r="Y75" i="52" s="1"/>
  <c r="O75" i="52"/>
  <c r="N75" i="52"/>
  <c r="M75" i="52"/>
  <c r="L75" i="52"/>
  <c r="AB74" i="52"/>
  <c r="Y74" i="52"/>
  <c r="W74" i="52"/>
  <c r="Q74" i="52"/>
  <c r="AF74" i="52" s="1"/>
  <c r="P74" i="52"/>
  <c r="AA74" i="52" s="1"/>
  <c r="O74" i="52"/>
  <c r="V74" i="52" s="1"/>
  <c r="N74" i="52"/>
  <c r="M74" i="52"/>
  <c r="L74" i="52"/>
  <c r="AF73" i="52"/>
  <c r="AE73" i="52"/>
  <c r="AD73" i="52"/>
  <c r="AB73" i="52"/>
  <c r="Y73" i="52"/>
  <c r="X73" i="52"/>
  <c r="V73" i="52"/>
  <c r="T73" i="52"/>
  <c r="Q73" i="52"/>
  <c r="AC73" i="52" s="1"/>
  <c r="P73" i="52"/>
  <c r="AA73" i="52" s="1"/>
  <c r="O73" i="52"/>
  <c r="S73" i="52" s="1"/>
  <c r="N73" i="52"/>
  <c r="M73" i="52"/>
  <c r="L73" i="52"/>
  <c r="AE72" i="52"/>
  <c r="AA72" i="52"/>
  <c r="Y72" i="52"/>
  <c r="X72" i="52"/>
  <c r="W72" i="52"/>
  <c r="V72" i="52"/>
  <c r="U72" i="52"/>
  <c r="S72" i="52"/>
  <c r="Q72" i="52"/>
  <c r="AB72" i="52" s="1"/>
  <c r="P72" i="52"/>
  <c r="Z72" i="52" s="1"/>
  <c r="O72" i="52"/>
  <c r="T72" i="52" s="1"/>
  <c r="N72" i="52"/>
  <c r="M72" i="52"/>
  <c r="L72" i="52"/>
  <c r="AF71" i="52"/>
  <c r="AE71" i="52"/>
  <c r="AD71" i="52"/>
  <c r="AB71" i="52"/>
  <c r="V71" i="52"/>
  <c r="U71" i="52"/>
  <c r="T71" i="52"/>
  <c r="S71" i="52"/>
  <c r="R71" i="52"/>
  <c r="Q71" i="52"/>
  <c r="AC71" i="52" s="1"/>
  <c r="P71" i="52"/>
  <c r="Z71" i="52" s="1"/>
  <c r="O71" i="52"/>
  <c r="N71" i="52"/>
  <c r="M71" i="52"/>
  <c r="L71" i="52"/>
  <c r="AB70" i="52"/>
  <c r="Q70" i="52"/>
  <c r="AF70" i="52" s="1"/>
  <c r="P70" i="52"/>
  <c r="AA70" i="52" s="1"/>
  <c r="O70" i="52"/>
  <c r="N70" i="52"/>
  <c r="M70" i="52"/>
  <c r="L70" i="52"/>
  <c r="AF69" i="52"/>
  <c r="AE69" i="52"/>
  <c r="AD69" i="52"/>
  <c r="AB69" i="52"/>
  <c r="Y69" i="52"/>
  <c r="X69" i="52"/>
  <c r="V69" i="52"/>
  <c r="T69" i="52"/>
  <c r="Q69" i="52"/>
  <c r="AC69" i="52" s="1"/>
  <c r="P69" i="52"/>
  <c r="AA69" i="52" s="1"/>
  <c r="O69" i="52"/>
  <c r="S69" i="52" s="1"/>
  <c r="N69" i="52"/>
  <c r="M69" i="52"/>
  <c r="L69" i="52"/>
  <c r="AA68" i="52"/>
  <c r="Y68" i="52"/>
  <c r="X68" i="52"/>
  <c r="W68" i="52"/>
  <c r="V68" i="52"/>
  <c r="U68" i="52"/>
  <c r="S68" i="52"/>
  <c r="Q68" i="52"/>
  <c r="AE68" i="52" s="1"/>
  <c r="P68" i="52"/>
  <c r="Z68" i="52" s="1"/>
  <c r="O68" i="52"/>
  <c r="T68" i="52" s="1"/>
  <c r="N68" i="52"/>
  <c r="M68" i="52"/>
  <c r="L68" i="52"/>
  <c r="AF67" i="52"/>
  <c r="AE67" i="52"/>
  <c r="AD67" i="52"/>
  <c r="AB67" i="52"/>
  <c r="V67" i="52"/>
  <c r="U67" i="52"/>
  <c r="T67" i="52"/>
  <c r="S67" i="52"/>
  <c r="R67" i="52"/>
  <c r="Q67" i="52"/>
  <c r="AC67" i="52" s="1"/>
  <c r="P67" i="52"/>
  <c r="Z67" i="52" s="1"/>
  <c r="O67" i="52"/>
  <c r="N67" i="52"/>
  <c r="M67" i="52"/>
  <c r="L67" i="52"/>
  <c r="AC66" i="52"/>
  <c r="W66" i="52"/>
  <c r="Q66" i="52"/>
  <c r="AF66" i="52" s="1"/>
  <c r="P66" i="52"/>
  <c r="Z66" i="52" s="1"/>
  <c r="O66" i="52"/>
  <c r="N66" i="52"/>
  <c r="M66" i="52"/>
  <c r="L66" i="52"/>
  <c r="AF65" i="52"/>
  <c r="AE65" i="52"/>
  <c r="AD65" i="52"/>
  <c r="AB65" i="52"/>
  <c r="V65" i="52"/>
  <c r="U65" i="52"/>
  <c r="T65" i="52"/>
  <c r="Q65" i="52"/>
  <c r="AC65" i="52" s="1"/>
  <c r="P65" i="52"/>
  <c r="AA65" i="52" s="1"/>
  <c r="O65" i="52"/>
  <c r="S65" i="52" s="1"/>
  <c r="N65" i="52"/>
  <c r="M65" i="52"/>
  <c r="L65" i="52"/>
  <c r="AA64" i="52"/>
  <c r="Y64" i="52"/>
  <c r="X64" i="52"/>
  <c r="W64" i="52"/>
  <c r="Q64" i="52"/>
  <c r="AB64" i="52" s="1"/>
  <c r="P64" i="52"/>
  <c r="Z64" i="52" s="1"/>
  <c r="O64" i="52"/>
  <c r="V64" i="52" s="1"/>
  <c r="N64" i="52"/>
  <c r="M64" i="52"/>
  <c r="L64" i="52"/>
  <c r="AF63" i="52"/>
  <c r="AD63" i="52"/>
  <c r="AC63" i="52"/>
  <c r="AB63" i="52"/>
  <c r="Z63" i="52"/>
  <c r="V63" i="52"/>
  <c r="R63" i="52"/>
  <c r="Q63" i="52"/>
  <c r="AE63" i="52" s="1"/>
  <c r="P63" i="52"/>
  <c r="AA63" i="52" s="1"/>
  <c r="O63" i="52"/>
  <c r="U63" i="52" s="1"/>
  <c r="N63" i="52"/>
  <c r="M63" i="52"/>
  <c r="L63" i="52"/>
  <c r="AD62" i="52"/>
  <c r="R62" i="52"/>
  <c r="Q62" i="52"/>
  <c r="AF62" i="52" s="1"/>
  <c r="P62" i="52"/>
  <c r="Z62" i="52" s="1"/>
  <c r="O62" i="52"/>
  <c r="N62" i="52"/>
  <c r="M62" i="52"/>
  <c r="L62" i="52"/>
  <c r="AF61" i="52"/>
  <c r="AE61" i="52"/>
  <c r="AD61" i="52"/>
  <c r="AB61" i="52"/>
  <c r="Z61" i="52"/>
  <c r="X61" i="52"/>
  <c r="T61" i="52"/>
  <c r="Q61" i="52"/>
  <c r="AC61" i="52" s="1"/>
  <c r="P61" i="52"/>
  <c r="AA61" i="52" s="1"/>
  <c r="O61" i="52"/>
  <c r="S61" i="52" s="1"/>
  <c r="N61" i="52"/>
  <c r="M61" i="52"/>
  <c r="L61" i="52"/>
  <c r="AF60" i="52"/>
  <c r="AA60" i="52"/>
  <c r="Y60" i="52"/>
  <c r="X60" i="52"/>
  <c r="W60" i="52"/>
  <c r="T60" i="52"/>
  <c r="R60" i="52"/>
  <c r="Q60" i="52"/>
  <c r="AB60" i="52" s="1"/>
  <c r="P60" i="52"/>
  <c r="Z60" i="52" s="1"/>
  <c r="O60" i="52"/>
  <c r="V60" i="52" s="1"/>
  <c r="N60" i="52"/>
  <c r="M60" i="52"/>
  <c r="L60" i="52"/>
  <c r="AC59" i="52"/>
  <c r="AA59" i="52"/>
  <c r="Q59" i="52"/>
  <c r="AF59" i="52" s="1"/>
  <c r="P59" i="52"/>
  <c r="Z59" i="52" s="1"/>
  <c r="O59" i="52"/>
  <c r="U59" i="52" s="1"/>
  <c r="N59" i="52"/>
  <c r="M59" i="52"/>
  <c r="L59" i="52"/>
  <c r="W58" i="52"/>
  <c r="V58" i="52"/>
  <c r="U58" i="52"/>
  <c r="S58" i="52"/>
  <c r="Q58" i="52"/>
  <c r="AF58" i="52" s="1"/>
  <c r="P58" i="52"/>
  <c r="AA58" i="52" s="1"/>
  <c r="O58" i="52"/>
  <c r="T58" i="52" s="1"/>
  <c r="N58" i="52"/>
  <c r="M58" i="52"/>
  <c r="L58" i="52"/>
  <c r="AF57" i="52"/>
  <c r="AE57" i="52"/>
  <c r="AD57" i="52"/>
  <c r="AB57" i="52"/>
  <c r="R57" i="52"/>
  <c r="Q57" i="52"/>
  <c r="AC57" i="52" s="1"/>
  <c r="P57" i="52"/>
  <c r="X57" i="52" s="1"/>
  <c r="O57" i="52"/>
  <c r="V57" i="52" s="1"/>
  <c r="N57" i="52"/>
  <c r="M57" i="52"/>
  <c r="L57" i="52"/>
  <c r="AA56" i="52"/>
  <c r="X56" i="52"/>
  <c r="W56" i="52"/>
  <c r="U56" i="52"/>
  <c r="T56" i="52"/>
  <c r="Q56" i="52"/>
  <c r="AF56" i="52" s="1"/>
  <c r="P56" i="52"/>
  <c r="Z56" i="52" s="1"/>
  <c r="O56" i="52"/>
  <c r="S56" i="52" s="1"/>
  <c r="N56" i="52"/>
  <c r="M56" i="52"/>
  <c r="L56" i="52"/>
  <c r="V55" i="52"/>
  <c r="U55" i="52"/>
  <c r="T55" i="52"/>
  <c r="S55" i="52"/>
  <c r="Q55" i="52"/>
  <c r="AC55" i="52" s="1"/>
  <c r="P55" i="52"/>
  <c r="W55" i="52" s="1"/>
  <c r="O55" i="52"/>
  <c r="R55" i="52" s="1"/>
  <c r="N55" i="52"/>
  <c r="M55" i="52"/>
  <c r="L55" i="52"/>
  <c r="U54" i="52"/>
  <c r="Q54" i="52"/>
  <c r="AF54" i="52" s="1"/>
  <c r="P54" i="52"/>
  <c r="X54" i="52" s="1"/>
  <c r="O54" i="52"/>
  <c r="V54" i="52" s="1"/>
  <c r="N54" i="52"/>
  <c r="M54" i="52"/>
  <c r="L54" i="52"/>
  <c r="AA53" i="52"/>
  <c r="Z53" i="52"/>
  <c r="Y53" i="52"/>
  <c r="X53" i="52"/>
  <c r="V53" i="52"/>
  <c r="Q53" i="52"/>
  <c r="AF53" i="52" s="1"/>
  <c r="P53" i="52"/>
  <c r="W53" i="52" s="1"/>
  <c r="O53" i="52"/>
  <c r="U53" i="52" s="1"/>
  <c r="N53" i="52"/>
  <c r="M53" i="52"/>
  <c r="L53" i="52"/>
  <c r="AE52" i="52"/>
  <c r="AD52" i="52"/>
  <c r="AA52" i="52"/>
  <c r="Z52" i="52"/>
  <c r="Y52" i="52"/>
  <c r="X52" i="52"/>
  <c r="W52" i="52"/>
  <c r="V52" i="52"/>
  <c r="S52" i="52"/>
  <c r="R52" i="52"/>
  <c r="Q52" i="52"/>
  <c r="AC52" i="52" s="1"/>
  <c r="P52" i="52"/>
  <c r="O52" i="52"/>
  <c r="U52" i="52" s="1"/>
  <c r="N52" i="52"/>
  <c r="M52" i="52"/>
  <c r="L52" i="52"/>
  <c r="AF51" i="52"/>
  <c r="AE51" i="52"/>
  <c r="AD51" i="52"/>
  <c r="AB51" i="52"/>
  <c r="U51" i="52"/>
  <c r="T51" i="52"/>
  <c r="S51" i="52"/>
  <c r="Q51" i="52"/>
  <c r="AC51" i="52" s="1"/>
  <c r="P51" i="52"/>
  <c r="AA51" i="52" s="1"/>
  <c r="O51" i="52"/>
  <c r="V51" i="52" s="1"/>
  <c r="N51" i="52"/>
  <c r="M51" i="52"/>
  <c r="L51" i="52"/>
  <c r="U50" i="52"/>
  <c r="R50" i="52"/>
  <c r="Q50" i="52"/>
  <c r="AF50" i="52" s="1"/>
  <c r="P50" i="52"/>
  <c r="X50" i="52" s="1"/>
  <c r="O50" i="52"/>
  <c r="V50" i="52" s="1"/>
  <c r="N50" i="52"/>
  <c r="M50" i="52"/>
  <c r="L50" i="52"/>
  <c r="AD49" i="52"/>
  <c r="AA49" i="52"/>
  <c r="Z49" i="52"/>
  <c r="Y49" i="52"/>
  <c r="X49" i="52"/>
  <c r="V49" i="52"/>
  <c r="Q49" i="52"/>
  <c r="AF49" i="52" s="1"/>
  <c r="P49" i="52"/>
  <c r="W49" i="52" s="1"/>
  <c r="O49" i="52"/>
  <c r="U49" i="52" s="1"/>
  <c r="N49" i="52"/>
  <c r="M49" i="52"/>
  <c r="L49" i="52"/>
  <c r="AE48" i="52"/>
  <c r="AD48" i="52"/>
  <c r="AA48" i="52"/>
  <c r="Z48" i="52"/>
  <c r="Y48" i="52"/>
  <c r="X48" i="52"/>
  <c r="W48" i="52"/>
  <c r="V48" i="52"/>
  <c r="S48" i="52"/>
  <c r="R48" i="52"/>
  <c r="Q48" i="52"/>
  <c r="AC48" i="52" s="1"/>
  <c r="P48" i="52"/>
  <c r="O48" i="52"/>
  <c r="U48" i="52" s="1"/>
  <c r="N48" i="52"/>
  <c r="M48" i="52"/>
  <c r="L48" i="52"/>
  <c r="AF47" i="52"/>
  <c r="AE47" i="52"/>
  <c r="AD47" i="52"/>
  <c r="AB47" i="52"/>
  <c r="U47" i="52"/>
  <c r="T47" i="52"/>
  <c r="S47" i="52"/>
  <c r="Q47" i="52"/>
  <c r="AC47" i="52" s="1"/>
  <c r="P47" i="52"/>
  <c r="AA47" i="52" s="1"/>
  <c r="O47" i="52"/>
  <c r="V47" i="52" s="1"/>
  <c r="N47" i="52"/>
  <c r="M47" i="52"/>
  <c r="L47" i="52"/>
  <c r="U46" i="52"/>
  <c r="R46" i="52"/>
  <c r="Q46" i="52"/>
  <c r="AF46" i="52" s="1"/>
  <c r="P46" i="52"/>
  <c r="X46" i="52" s="1"/>
  <c r="O46" i="52"/>
  <c r="V46" i="52" s="1"/>
  <c r="N46" i="52"/>
  <c r="M46" i="52"/>
  <c r="L46" i="52"/>
  <c r="AD45" i="52"/>
  <c r="AA45" i="52"/>
  <c r="Z45" i="52"/>
  <c r="Y45" i="52"/>
  <c r="V45" i="52"/>
  <c r="Q45" i="52"/>
  <c r="AF45" i="52" s="1"/>
  <c r="P45" i="52"/>
  <c r="X45" i="52" s="1"/>
  <c r="O45" i="52"/>
  <c r="U45" i="52" s="1"/>
  <c r="N45" i="52"/>
  <c r="M45" i="52"/>
  <c r="L45" i="52"/>
  <c r="AE44" i="52"/>
  <c r="AD44" i="52"/>
  <c r="AA44" i="52"/>
  <c r="Z44" i="52"/>
  <c r="Y44" i="52"/>
  <c r="X44" i="52"/>
  <c r="W44" i="52"/>
  <c r="V44" i="52"/>
  <c r="S44" i="52"/>
  <c r="R44" i="52"/>
  <c r="Q44" i="52"/>
  <c r="AC44" i="52" s="1"/>
  <c r="P44" i="52"/>
  <c r="O44" i="52"/>
  <c r="U44" i="52" s="1"/>
  <c r="N44" i="52"/>
  <c r="M44" i="52"/>
  <c r="L44" i="52"/>
  <c r="AF43" i="52"/>
  <c r="AE43" i="52"/>
  <c r="AD43" i="52"/>
  <c r="AB43" i="52"/>
  <c r="U43" i="52"/>
  <c r="T43" i="52"/>
  <c r="S43" i="52"/>
  <c r="Q43" i="52"/>
  <c r="AC43" i="52" s="1"/>
  <c r="P43" i="52"/>
  <c r="AA43" i="52" s="1"/>
  <c r="O43" i="52"/>
  <c r="V43" i="52" s="1"/>
  <c r="N43" i="52"/>
  <c r="M43" i="52"/>
  <c r="L43" i="52"/>
  <c r="U42" i="52"/>
  <c r="R42" i="52"/>
  <c r="Q42" i="52"/>
  <c r="AF42" i="52" s="1"/>
  <c r="P42" i="52"/>
  <c r="X42" i="52" s="1"/>
  <c r="O42" i="52"/>
  <c r="V42" i="52" s="1"/>
  <c r="N42" i="52"/>
  <c r="M42" i="52"/>
  <c r="L42" i="52"/>
  <c r="AD41" i="52"/>
  <c r="Z41" i="52"/>
  <c r="Y41" i="52"/>
  <c r="V41" i="52"/>
  <c r="Q41" i="52"/>
  <c r="AF41" i="52" s="1"/>
  <c r="P41" i="52"/>
  <c r="AA41" i="52" s="1"/>
  <c r="O41" i="52"/>
  <c r="U41" i="52" s="1"/>
  <c r="N41" i="52"/>
  <c r="M41" i="52"/>
  <c r="L41" i="52"/>
  <c r="AE40" i="52"/>
  <c r="AD40" i="52"/>
  <c r="AA40" i="52"/>
  <c r="Z40" i="52"/>
  <c r="Y40" i="52"/>
  <c r="X40" i="52"/>
  <c r="W40" i="52"/>
  <c r="V40" i="52"/>
  <c r="S40" i="52"/>
  <c r="Q40" i="52"/>
  <c r="AC40" i="52" s="1"/>
  <c r="P40" i="52"/>
  <c r="O40" i="52"/>
  <c r="R40" i="52" s="1"/>
  <c r="N40" i="52"/>
  <c r="M40" i="52"/>
  <c r="L40" i="52"/>
  <c r="AF39" i="52"/>
  <c r="AE39" i="52"/>
  <c r="AD39" i="52"/>
  <c r="AB39" i="52"/>
  <c r="U39" i="52"/>
  <c r="T39" i="52"/>
  <c r="S39" i="52"/>
  <c r="Q39" i="52"/>
  <c r="AC39" i="52" s="1"/>
  <c r="P39" i="52"/>
  <c r="AA39" i="52" s="1"/>
  <c r="O39" i="52"/>
  <c r="V39" i="52" s="1"/>
  <c r="N39" i="52"/>
  <c r="M39" i="52"/>
  <c r="L39" i="52"/>
  <c r="U38" i="52"/>
  <c r="S38" i="52"/>
  <c r="R38" i="52"/>
  <c r="Q38" i="52"/>
  <c r="AF38" i="52" s="1"/>
  <c r="P38" i="52"/>
  <c r="X38" i="52" s="1"/>
  <c r="O38" i="52"/>
  <c r="V38" i="52" s="1"/>
  <c r="N38" i="52"/>
  <c r="M38" i="52"/>
  <c r="L38" i="52"/>
  <c r="AD37" i="52"/>
  <c r="AB37" i="52"/>
  <c r="Z37" i="52"/>
  <c r="Y37" i="52"/>
  <c r="V37" i="52"/>
  <c r="Q37" i="52"/>
  <c r="AF37" i="52" s="1"/>
  <c r="P37" i="52"/>
  <c r="AA37" i="52" s="1"/>
  <c r="O37" i="52"/>
  <c r="U37" i="52" s="1"/>
  <c r="N37" i="52"/>
  <c r="M37" i="52"/>
  <c r="L37" i="52"/>
  <c r="AE36" i="52"/>
  <c r="AD36" i="52"/>
  <c r="AA36" i="52"/>
  <c r="Z36" i="52"/>
  <c r="Y36" i="52"/>
  <c r="X36" i="52"/>
  <c r="W36" i="52"/>
  <c r="V36" i="52"/>
  <c r="S36" i="52"/>
  <c r="Q36" i="52"/>
  <c r="AC36" i="52" s="1"/>
  <c r="P36" i="52"/>
  <c r="O36" i="52"/>
  <c r="R36" i="52" s="1"/>
  <c r="N36" i="52"/>
  <c r="M36" i="52"/>
  <c r="L36" i="52"/>
  <c r="AF35" i="52"/>
  <c r="AE35" i="52"/>
  <c r="AD35" i="52"/>
  <c r="AB35" i="52"/>
  <c r="V35" i="52"/>
  <c r="U35" i="52"/>
  <c r="T35" i="52"/>
  <c r="S35" i="52"/>
  <c r="Q35" i="52"/>
  <c r="AC35" i="52" s="1"/>
  <c r="P35" i="52"/>
  <c r="AA35" i="52" s="1"/>
  <c r="O35" i="52"/>
  <c r="R35" i="52" s="1"/>
  <c r="N35" i="52"/>
  <c r="M35" i="52"/>
  <c r="L35" i="52"/>
  <c r="U34" i="52"/>
  <c r="S34" i="52"/>
  <c r="R34" i="52"/>
  <c r="Q34" i="52"/>
  <c r="AF34" i="52" s="1"/>
  <c r="P34" i="52"/>
  <c r="X34" i="52" s="1"/>
  <c r="O34" i="52"/>
  <c r="V34" i="52" s="1"/>
  <c r="N34" i="52"/>
  <c r="M34" i="52"/>
  <c r="L34" i="52"/>
  <c r="AD33" i="52"/>
  <c r="AB33" i="52"/>
  <c r="Z33" i="52"/>
  <c r="Y33" i="52"/>
  <c r="V33" i="52"/>
  <c r="Q33" i="52"/>
  <c r="AF33" i="52" s="1"/>
  <c r="P33" i="52"/>
  <c r="AA33" i="52" s="1"/>
  <c r="O33" i="52"/>
  <c r="U33" i="52" s="1"/>
  <c r="N33" i="52"/>
  <c r="M33" i="52"/>
  <c r="L33" i="52"/>
  <c r="AE32" i="52"/>
  <c r="AD32" i="52"/>
  <c r="AA32" i="52"/>
  <c r="Z32" i="52"/>
  <c r="Y32" i="52"/>
  <c r="X32" i="52"/>
  <c r="W32" i="52"/>
  <c r="V32" i="52"/>
  <c r="S32" i="52"/>
  <c r="Q32" i="52"/>
  <c r="AC32" i="52" s="1"/>
  <c r="P32" i="52"/>
  <c r="O32" i="52"/>
  <c r="R32" i="52" s="1"/>
  <c r="N32" i="52"/>
  <c r="M32" i="52"/>
  <c r="L32" i="52"/>
  <c r="AF31" i="52"/>
  <c r="AE31" i="52"/>
  <c r="AD31" i="52"/>
  <c r="AB31" i="52"/>
  <c r="V31" i="52"/>
  <c r="U31" i="52"/>
  <c r="T31" i="52"/>
  <c r="S31" i="52"/>
  <c r="Q31" i="52"/>
  <c r="AC31" i="52" s="1"/>
  <c r="P31" i="52"/>
  <c r="AA31" i="52" s="1"/>
  <c r="O31" i="52"/>
  <c r="R31" i="52" s="1"/>
  <c r="N31" i="52"/>
  <c r="M31" i="52"/>
  <c r="L31" i="52"/>
  <c r="U30" i="52"/>
  <c r="S30" i="52"/>
  <c r="R30" i="52"/>
  <c r="Q30" i="52"/>
  <c r="AF30" i="52" s="1"/>
  <c r="P30" i="52"/>
  <c r="X30" i="52" s="1"/>
  <c r="O30" i="52"/>
  <c r="V30" i="52" s="1"/>
  <c r="N30" i="52"/>
  <c r="M30" i="52"/>
  <c r="L30" i="52"/>
  <c r="AF29" i="52"/>
  <c r="AD29" i="52"/>
  <c r="AB29" i="52"/>
  <c r="Z29" i="52"/>
  <c r="Y29" i="52"/>
  <c r="V29" i="52"/>
  <c r="Q29" i="52"/>
  <c r="AE29" i="52" s="1"/>
  <c r="P29" i="52"/>
  <c r="AA29" i="52" s="1"/>
  <c r="O29" i="52"/>
  <c r="U29" i="52" s="1"/>
  <c r="N29" i="52"/>
  <c r="M29" i="52"/>
  <c r="L29" i="52"/>
  <c r="AE28" i="52"/>
  <c r="AD28" i="52"/>
  <c r="AA28" i="52"/>
  <c r="Z28" i="52"/>
  <c r="Y28" i="52"/>
  <c r="X28" i="52"/>
  <c r="W28" i="52"/>
  <c r="V28" i="52"/>
  <c r="S28" i="52"/>
  <c r="R28" i="52"/>
  <c r="Q28" i="52"/>
  <c r="AB28" i="52" s="1"/>
  <c r="P28" i="52"/>
  <c r="O28" i="52"/>
  <c r="U28" i="52" s="1"/>
  <c r="N28" i="52"/>
  <c r="M28" i="52"/>
  <c r="L28" i="52"/>
  <c r="L178" i="52" s="1"/>
  <c r="H17" i="52" s="1"/>
  <c r="A10" i="52"/>
  <c r="B1" i="52"/>
  <c r="A8" i="52" s="1"/>
  <c r="AD177" i="51"/>
  <c r="Q177" i="51"/>
  <c r="AC177" i="51" s="1"/>
  <c r="P177" i="51"/>
  <c r="AA177" i="51" s="1"/>
  <c r="O177" i="51"/>
  <c r="V177" i="51" s="1"/>
  <c r="N177" i="51"/>
  <c r="M177" i="51"/>
  <c r="L177" i="51"/>
  <c r="X176" i="51"/>
  <c r="W176" i="51"/>
  <c r="V176" i="51"/>
  <c r="Q176" i="51"/>
  <c r="AF176" i="51" s="1"/>
  <c r="P176" i="51"/>
  <c r="Z176" i="51" s="1"/>
  <c r="O176" i="51"/>
  <c r="U176" i="51" s="1"/>
  <c r="N176" i="51"/>
  <c r="M176" i="51"/>
  <c r="L176" i="51"/>
  <c r="AF175" i="51"/>
  <c r="AE175" i="51"/>
  <c r="V175" i="51"/>
  <c r="U175" i="51"/>
  <c r="T175" i="51"/>
  <c r="S175" i="51"/>
  <c r="Q175" i="51"/>
  <c r="AD175" i="51" s="1"/>
  <c r="P175" i="51"/>
  <c r="W175" i="51" s="1"/>
  <c r="O175" i="51"/>
  <c r="R175" i="51" s="1"/>
  <c r="N175" i="51"/>
  <c r="M175" i="51"/>
  <c r="L175" i="51"/>
  <c r="AB174" i="51"/>
  <c r="Q174" i="51"/>
  <c r="AF174" i="51" s="1"/>
  <c r="P174" i="51"/>
  <c r="AA174" i="51" s="1"/>
  <c r="O174" i="51"/>
  <c r="T174" i="51" s="1"/>
  <c r="N174" i="51"/>
  <c r="M174" i="51"/>
  <c r="L174" i="51"/>
  <c r="AD173" i="51"/>
  <c r="Z173" i="51"/>
  <c r="Y173" i="51"/>
  <c r="X173" i="51"/>
  <c r="W173" i="51"/>
  <c r="V173" i="51"/>
  <c r="Q173" i="51"/>
  <c r="AC173" i="51" s="1"/>
  <c r="P173" i="51"/>
  <c r="AA173" i="51" s="1"/>
  <c r="O173" i="51"/>
  <c r="U173" i="51" s="1"/>
  <c r="N173" i="51"/>
  <c r="M173" i="51"/>
  <c r="L173" i="51"/>
  <c r="AF172" i="51"/>
  <c r="AE172" i="51"/>
  <c r="W172" i="51"/>
  <c r="V172" i="51"/>
  <c r="U172" i="51"/>
  <c r="T172" i="51"/>
  <c r="Q172" i="51"/>
  <c r="AD172" i="51" s="1"/>
  <c r="P172" i="51"/>
  <c r="Z172" i="51" s="1"/>
  <c r="O172" i="51"/>
  <c r="S172" i="51" s="1"/>
  <c r="N172" i="51"/>
  <c r="M172" i="51"/>
  <c r="L172" i="51"/>
  <c r="AD171" i="51"/>
  <c r="X171" i="51"/>
  <c r="V171" i="51"/>
  <c r="U171" i="51"/>
  <c r="T171" i="51"/>
  <c r="S171" i="51"/>
  <c r="R171" i="51"/>
  <c r="Q171" i="51"/>
  <c r="P171" i="51"/>
  <c r="W171" i="51" s="1"/>
  <c r="O171" i="51"/>
  <c r="N171" i="51"/>
  <c r="M171" i="51"/>
  <c r="L171" i="51"/>
  <c r="AB170" i="51"/>
  <c r="AA170" i="51"/>
  <c r="Z170" i="51"/>
  <c r="Q170" i="51"/>
  <c r="AF170" i="51" s="1"/>
  <c r="P170" i="51"/>
  <c r="Y170" i="51" s="1"/>
  <c r="O170" i="51"/>
  <c r="N170" i="51"/>
  <c r="M170" i="51"/>
  <c r="L170" i="51"/>
  <c r="AE169" i="51"/>
  <c r="AD169" i="51"/>
  <c r="Z169" i="51"/>
  <c r="Y169" i="51"/>
  <c r="X169" i="51"/>
  <c r="W169" i="51"/>
  <c r="V169" i="51"/>
  <c r="R169" i="51"/>
  <c r="Q169" i="51"/>
  <c r="AC169" i="51" s="1"/>
  <c r="P169" i="51"/>
  <c r="AA169" i="51" s="1"/>
  <c r="O169" i="51"/>
  <c r="U169" i="51" s="1"/>
  <c r="N169" i="51"/>
  <c r="M169" i="51"/>
  <c r="L169" i="51"/>
  <c r="AF168" i="51"/>
  <c r="AE168" i="51"/>
  <c r="AA168" i="51"/>
  <c r="W168" i="51"/>
  <c r="V168" i="51"/>
  <c r="U168" i="51"/>
  <c r="T168" i="51"/>
  <c r="Q168" i="51"/>
  <c r="AD168" i="51" s="1"/>
  <c r="P168" i="51"/>
  <c r="Z168" i="51" s="1"/>
  <c r="O168" i="51"/>
  <c r="S168" i="51" s="1"/>
  <c r="N168" i="51"/>
  <c r="M168" i="51"/>
  <c r="L168" i="51"/>
  <c r="V167" i="51"/>
  <c r="U167" i="51"/>
  <c r="T167" i="51"/>
  <c r="S167" i="51"/>
  <c r="R167" i="51"/>
  <c r="Q167" i="51"/>
  <c r="P167" i="51"/>
  <c r="W167" i="51" s="1"/>
  <c r="O167" i="51"/>
  <c r="N167" i="51"/>
  <c r="M167" i="51"/>
  <c r="L167" i="51"/>
  <c r="AB166" i="51"/>
  <c r="AA166" i="51"/>
  <c r="Z166" i="51"/>
  <c r="Q166" i="51"/>
  <c r="AF166" i="51" s="1"/>
  <c r="P166" i="51"/>
  <c r="Y166" i="51" s="1"/>
  <c r="O166" i="51"/>
  <c r="N166" i="51"/>
  <c r="M166" i="51"/>
  <c r="L166" i="51"/>
  <c r="AE165" i="51"/>
  <c r="AD165" i="51"/>
  <c r="AB165" i="51"/>
  <c r="Z165" i="51"/>
  <c r="Y165" i="51"/>
  <c r="X165" i="51"/>
  <c r="W165" i="51"/>
  <c r="V165" i="51"/>
  <c r="S165" i="51"/>
  <c r="R165" i="51"/>
  <c r="Q165" i="51"/>
  <c r="AC165" i="51" s="1"/>
  <c r="P165" i="51"/>
  <c r="AA165" i="51" s="1"/>
  <c r="O165" i="51"/>
  <c r="U165" i="51" s="1"/>
  <c r="N165" i="51"/>
  <c r="M165" i="51"/>
  <c r="L165" i="51"/>
  <c r="AF164" i="51"/>
  <c r="AE164" i="51"/>
  <c r="AB164" i="51"/>
  <c r="AA164" i="51"/>
  <c r="W164" i="51"/>
  <c r="V164" i="51"/>
  <c r="U164" i="51"/>
  <c r="T164" i="51"/>
  <c r="S164" i="51"/>
  <c r="Q164" i="51"/>
  <c r="AD164" i="51" s="1"/>
  <c r="P164" i="51"/>
  <c r="Z164" i="51" s="1"/>
  <c r="O164" i="51"/>
  <c r="R164" i="51" s="1"/>
  <c r="N164" i="51"/>
  <c r="M164" i="51"/>
  <c r="L164" i="51"/>
  <c r="AD163" i="51"/>
  <c r="AC163" i="51"/>
  <c r="V163" i="51"/>
  <c r="U163" i="51"/>
  <c r="T163" i="51"/>
  <c r="S163" i="51"/>
  <c r="R163" i="51"/>
  <c r="Q163" i="51"/>
  <c r="P163" i="51"/>
  <c r="W163" i="51" s="1"/>
  <c r="O163" i="51"/>
  <c r="N163" i="51"/>
  <c r="M163" i="51"/>
  <c r="L163" i="51"/>
  <c r="AB162" i="51"/>
  <c r="AA162" i="51"/>
  <c r="Z162" i="51"/>
  <c r="Q162" i="51"/>
  <c r="AF162" i="51" s="1"/>
  <c r="P162" i="51"/>
  <c r="Y162" i="51" s="1"/>
  <c r="O162" i="51"/>
  <c r="N162" i="51"/>
  <c r="M162" i="51"/>
  <c r="L162" i="51"/>
  <c r="AE161" i="51"/>
  <c r="AD161" i="51"/>
  <c r="AB161" i="51"/>
  <c r="Z161" i="51"/>
  <c r="Y161" i="51"/>
  <c r="X161" i="51"/>
  <c r="W161" i="51"/>
  <c r="V161" i="51"/>
  <c r="S161" i="51"/>
  <c r="R161" i="51"/>
  <c r="Q161" i="51"/>
  <c r="AC161" i="51" s="1"/>
  <c r="P161" i="51"/>
  <c r="AA161" i="51" s="1"/>
  <c r="O161" i="51"/>
  <c r="U161" i="51" s="1"/>
  <c r="N161" i="51"/>
  <c r="M161" i="51"/>
  <c r="L161" i="51"/>
  <c r="AF160" i="51"/>
  <c r="AE160" i="51"/>
  <c r="AB160" i="51"/>
  <c r="AA160" i="51"/>
  <c r="W160" i="51"/>
  <c r="V160" i="51"/>
  <c r="U160" i="51"/>
  <c r="T160" i="51"/>
  <c r="S160" i="51"/>
  <c r="Q160" i="51"/>
  <c r="AD160" i="51" s="1"/>
  <c r="P160" i="51"/>
  <c r="Z160" i="51" s="1"/>
  <c r="O160" i="51"/>
  <c r="R160" i="51" s="1"/>
  <c r="N160" i="51"/>
  <c r="M160" i="51"/>
  <c r="L160" i="51"/>
  <c r="AD159" i="51"/>
  <c r="V159" i="51"/>
  <c r="U159" i="51"/>
  <c r="T159" i="51"/>
  <c r="S159" i="51"/>
  <c r="R159" i="51"/>
  <c r="Q159" i="51"/>
  <c r="P159" i="51"/>
  <c r="W159" i="51" s="1"/>
  <c r="O159" i="51"/>
  <c r="N159" i="51"/>
  <c r="M159" i="51"/>
  <c r="L159" i="51"/>
  <c r="AB158" i="51"/>
  <c r="AA158" i="51"/>
  <c r="Z158" i="51"/>
  <c r="Q158" i="51"/>
  <c r="AF158" i="51" s="1"/>
  <c r="P158" i="51"/>
  <c r="Y158" i="51" s="1"/>
  <c r="O158" i="51"/>
  <c r="N158" i="51"/>
  <c r="M158" i="51"/>
  <c r="L158" i="51"/>
  <c r="AE157" i="51"/>
  <c r="AD157" i="51"/>
  <c r="AB157" i="51"/>
  <c r="Z157" i="51"/>
  <c r="Y157" i="51"/>
  <c r="X157" i="51"/>
  <c r="W157" i="51"/>
  <c r="V157" i="51"/>
  <c r="S157" i="51"/>
  <c r="R157" i="51"/>
  <c r="Q157" i="51"/>
  <c r="AC157" i="51" s="1"/>
  <c r="P157" i="51"/>
  <c r="AA157" i="51" s="1"/>
  <c r="O157" i="51"/>
  <c r="U157" i="51" s="1"/>
  <c r="N157" i="51"/>
  <c r="M157" i="51"/>
  <c r="L157" i="51"/>
  <c r="AF156" i="51"/>
  <c r="AE156" i="51"/>
  <c r="AB156" i="51"/>
  <c r="AA156" i="51"/>
  <c r="W156" i="51"/>
  <c r="V156" i="51"/>
  <c r="U156" i="51"/>
  <c r="T156" i="51"/>
  <c r="S156" i="51"/>
  <c r="Q156" i="51"/>
  <c r="AD156" i="51" s="1"/>
  <c r="P156" i="51"/>
  <c r="Z156" i="51" s="1"/>
  <c r="O156" i="51"/>
  <c r="R156" i="51" s="1"/>
  <c r="N156" i="51"/>
  <c r="M156" i="51"/>
  <c r="L156" i="51"/>
  <c r="AC155" i="51"/>
  <c r="V155" i="51"/>
  <c r="U155" i="51"/>
  <c r="T155" i="51"/>
  <c r="S155" i="51"/>
  <c r="R155" i="51"/>
  <c r="Q155" i="51"/>
  <c r="AE155" i="51" s="1"/>
  <c r="P155" i="51"/>
  <c r="W155" i="51" s="1"/>
  <c r="O155" i="51"/>
  <c r="N155" i="51"/>
  <c r="M155" i="51"/>
  <c r="L155" i="51"/>
  <c r="AB154" i="51"/>
  <c r="Q154" i="51"/>
  <c r="AF154" i="51" s="1"/>
  <c r="P154" i="51"/>
  <c r="O154" i="51"/>
  <c r="N154" i="51"/>
  <c r="M154" i="51"/>
  <c r="L154" i="51"/>
  <c r="AE153" i="51"/>
  <c r="AD153" i="51"/>
  <c r="AB153" i="51"/>
  <c r="Z153" i="51"/>
  <c r="Y153" i="51"/>
  <c r="X153" i="51"/>
  <c r="W153" i="51"/>
  <c r="V153" i="51"/>
  <c r="S153" i="51"/>
  <c r="R153" i="51"/>
  <c r="Q153" i="51"/>
  <c r="AC153" i="51" s="1"/>
  <c r="P153" i="51"/>
  <c r="AA153" i="51" s="1"/>
  <c r="O153" i="51"/>
  <c r="U153" i="51" s="1"/>
  <c r="N153" i="51"/>
  <c r="M153" i="51"/>
  <c r="L153" i="51"/>
  <c r="AF152" i="51"/>
  <c r="AE152" i="51"/>
  <c r="AB152" i="51"/>
  <c r="AA152" i="51"/>
  <c r="W152" i="51"/>
  <c r="V152" i="51"/>
  <c r="U152" i="51"/>
  <c r="T152" i="51"/>
  <c r="S152" i="51"/>
  <c r="Q152" i="51"/>
  <c r="AD152" i="51" s="1"/>
  <c r="P152" i="51"/>
  <c r="Z152" i="51" s="1"/>
  <c r="O152" i="51"/>
  <c r="R152" i="51" s="1"/>
  <c r="N152" i="51"/>
  <c r="M152" i="51"/>
  <c r="L152" i="51"/>
  <c r="AE151" i="51"/>
  <c r="AD151" i="51"/>
  <c r="V151" i="51"/>
  <c r="U151" i="51"/>
  <c r="T151" i="51"/>
  <c r="S151" i="51"/>
  <c r="R151" i="51"/>
  <c r="Q151" i="51"/>
  <c r="P151" i="51"/>
  <c r="W151" i="51" s="1"/>
  <c r="O151" i="51"/>
  <c r="N151" i="51"/>
  <c r="M151" i="51"/>
  <c r="L151" i="51"/>
  <c r="AB150" i="51"/>
  <c r="AA150" i="51"/>
  <c r="Q150" i="51"/>
  <c r="AF150" i="51" s="1"/>
  <c r="P150" i="51"/>
  <c r="O150" i="51"/>
  <c r="N150" i="51"/>
  <c r="M150" i="51"/>
  <c r="L150" i="51"/>
  <c r="AE149" i="51"/>
  <c r="AD149" i="51"/>
  <c r="AB149" i="51"/>
  <c r="Z149" i="51"/>
  <c r="Y149" i="51"/>
  <c r="X149" i="51"/>
  <c r="W149" i="51"/>
  <c r="V149" i="51"/>
  <c r="S149" i="51"/>
  <c r="R149" i="51"/>
  <c r="Q149" i="51"/>
  <c r="AC149" i="51" s="1"/>
  <c r="P149" i="51"/>
  <c r="AA149" i="51" s="1"/>
  <c r="O149" i="51"/>
  <c r="U149" i="51" s="1"/>
  <c r="N149" i="51"/>
  <c r="M149" i="51"/>
  <c r="L149" i="51"/>
  <c r="AF148" i="51"/>
  <c r="AE148" i="51"/>
  <c r="AB148" i="51"/>
  <c r="AA148" i="51"/>
  <c r="W148" i="51"/>
  <c r="V148" i="51"/>
  <c r="U148" i="51"/>
  <c r="T148" i="51"/>
  <c r="S148" i="51"/>
  <c r="Q148" i="51"/>
  <c r="AD148" i="51" s="1"/>
  <c r="P148" i="51"/>
  <c r="Z148" i="51" s="1"/>
  <c r="O148" i="51"/>
  <c r="R148" i="51" s="1"/>
  <c r="N148" i="51"/>
  <c r="M148" i="51"/>
  <c r="L148" i="51"/>
  <c r="AC147" i="51"/>
  <c r="V147" i="51"/>
  <c r="U147" i="51"/>
  <c r="T147" i="51"/>
  <c r="S147" i="51"/>
  <c r="R147" i="51"/>
  <c r="Q147" i="51"/>
  <c r="AE147" i="51" s="1"/>
  <c r="P147" i="51"/>
  <c r="W147" i="51" s="1"/>
  <c r="O147" i="51"/>
  <c r="N147" i="51"/>
  <c r="M147" i="51"/>
  <c r="L147" i="51"/>
  <c r="AB146" i="51"/>
  <c r="Q146" i="51"/>
  <c r="AF146" i="51" s="1"/>
  <c r="P146" i="51"/>
  <c r="O146" i="51"/>
  <c r="N146" i="51"/>
  <c r="M146" i="51"/>
  <c r="L146" i="51"/>
  <c r="AE145" i="51"/>
  <c r="AD145" i="51"/>
  <c r="AB145" i="51"/>
  <c r="Z145" i="51"/>
  <c r="Y145" i="51"/>
  <c r="X145" i="51"/>
  <c r="W145" i="51"/>
  <c r="V145" i="51"/>
  <c r="S145" i="51"/>
  <c r="R145" i="51"/>
  <c r="Q145" i="51"/>
  <c r="AC145" i="51" s="1"/>
  <c r="P145" i="51"/>
  <c r="AA145" i="51" s="1"/>
  <c r="O145" i="51"/>
  <c r="U145" i="51" s="1"/>
  <c r="N145" i="51"/>
  <c r="M145" i="51"/>
  <c r="L145" i="51"/>
  <c r="AF144" i="51"/>
  <c r="AE144" i="51"/>
  <c r="AB144" i="51"/>
  <c r="AA144" i="51"/>
  <c r="W144" i="51"/>
  <c r="V144" i="51"/>
  <c r="U144" i="51"/>
  <c r="T144" i="51"/>
  <c r="S144" i="51"/>
  <c r="Q144" i="51"/>
  <c r="AD144" i="51" s="1"/>
  <c r="P144" i="51"/>
  <c r="Z144" i="51" s="1"/>
  <c r="O144" i="51"/>
  <c r="R144" i="51" s="1"/>
  <c r="N144" i="51"/>
  <c r="M144" i="51"/>
  <c r="L144" i="51"/>
  <c r="AE143" i="51"/>
  <c r="AD143" i="51"/>
  <c r="V143" i="51"/>
  <c r="U143" i="51"/>
  <c r="T143" i="51"/>
  <c r="S143" i="51"/>
  <c r="R143" i="51"/>
  <c r="Q143" i="51"/>
  <c r="P143" i="51"/>
  <c r="W143" i="51" s="1"/>
  <c r="O143" i="51"/>
  <c r="N143" i="51"/>
  <c r="M143" i="51"/>
  <c r="L143" i="51"/>
  <c r="AB142" i="51"/>
  <c r="AA142" i="51"/>
  <c r="Q142" i="51"/>
  <c r="AF142" i="51" s="1"/>
  <c r="P142" i="51"/>
  <c r="O142" i="51"/>
  <c r="N142" i="51"/>
  <c r="M142" i="51"/>
  <c r="L142" i="51"/>
  <c r="AE141" i="51"/>
  <c r="AD141" i="51"/>
  <c r="AB141" i="51"/>
  <c r="Z141" i="51"/>
  <c r="Y141" i="51"/>
  <c r="X141" i="51"/>
  <c r="W141" i="51"/>
  <c r="V141" i="51"/>
  <c r="S141" i="51"/>
  <c r="R141" i="51"/>
  <c r="Q141" i="51"/>
  <c r="AC141" i="51" s="1"/>
  <c r="P141" i="51"/>
  <c r="AA141" i="51" s="1"/>
  <c r="O141" i="51"/>
  <c r="U141" i="51" s="1"/>
  <c r="N141" i="51"/>
  <c r="M141" i="51"/>
  <c r="L141" i="51"/>
  <c r="AF140" i="51"/>
  <c r="AE140" i="51"/>
  <c r="AB140" i="51"/>
  <c r="AA140" i="51"/>
  <c r="W140" i="51"/>
  <c r="V140" i="51"/>
  <c r="U140" i="51"/>
  <c r="T140" i="51"/>
  <c r="S140" i="51"/>
  <c r="Q140" i="51"/>
  <c r="AD140" i="51" s="1"/>
  <c r="P140" i="51"/>
  <c r="Z140" i="51" s="1"/>
  <c r="O140" i="51"/>
  <c r="R140" i="51" s="1"/>
  <c r="N140" i="51"/>
  <c r="M140" i="51"/>
  <c r="L140" i="51"/>
  <c r="AC139" i="51"/>
  <c r="V139" i="51"/>
  <c r="U139" i="51"/>
  <c r="T139" i="51"/>
  <c r="S139" i="51"/>
  <c r="R139" i="51"/>
  <c r="Q139" i="51"/>
  <c r="AE139" i="51" s="1"/>
  <c r="P139" i="51"/>
  <c r="W139" i="51" s="1"/>
  <c r="O139" i="51"/>
  <c r="N139" i="51"/>
  <c r="M139" i="51"/>
  <c r="L139" i="51"/>
  <c r="AB138" i="51"/>
  <c r="Q138" i="51"/>
  <c r="AF138" i="51" s="1"/>
  <c r="P138" i="51"/>
  <c r="O138" i="51"/>
  <c r="N138" i="51"/>
  <c r="M138" i="51"/>
  <c r="L138" i="51"/>
  <c r="AE137" i="51"/>
  <c r="AD137" i="51"/>
  <c r="AB137" i="51"/>
  <c r="Z137" i="51"/>
  <c r="Y137" i="51"/>
  <c r="X137" i="51"/>
  <c r="W137" i="51"/>
  <c r="V137" i="51"/>
  <c r="S137" i="51"/>
  <c r="R137" i="51"/>
  <c r="Q137" i="51"/>
  <c r="AC137" i="51" s="1"/>
  <c r="P137" i="51"/>
  <c r="AA137" i="51" s="1"/>
  <c r="O137" i="51"/>
  <c r="U137" i="51" s="1"/>
  <c r="N137" i="51"/>
  <c r="M137" i="51"/>
  <c r="L137" i="51"/>
  <c r="AF136" i="51"/>
  <c r="AE136" i="51"/>
  <c r="AB136" i="51"/>
  <c r="AA136" i="51"/>
  <c r="W136" i="51"/>
  <c r="V136" i="51"/>
  <c r="U136" i="51"/>
  <c r="T136" i="51"/>
  <c r="S136" i="51"/>
  <c r="Q136" i="51"/>
  <c r="AD136" i="51" s="1"/>
  <c r="P136" i="51"/>
  <c r="Z136" i="51" s="1"/>
  <c r="O136" i="51"/>
  <c r="R136" i="51" s="1"/>
  <c r="N136" i="51"/>
  <c r="M136" i="51"/>
  <c r="L136" i="51"/>
  <c r="AE135" i="51"/>
  <c r="AD135" i="51"/>
  <c r="V135" i="51"/>
  <c r="U135" i="51"/>
  <c r="T135" i="51"/>
  <c r="S135" i="51"/>
  <c r="R135" i="51"/>
  <c r="Q135" i="51"/>
  <c r="AF135" i="51" s="1"/>
  <c r="P135" i="51"/>
  <c r="O135" i="51"/>
  <c r="N135" i="51"/>
  <c r="M135" i="51"/>
  <c r="L135" i="51"/>
  <c r="AB134" i="51"/>
  <c r="Q134" i="51"/>
  <c r="AF134" i="51" s="1"/>
  <c r="P134" i="51"/>
  <c r="O134" i="51"/>
  <c r="N134" i="51"/>
  <c r="M134" i="51"/>
  <c r="L134" i="51"/>
  <c r="AE133" i="51"/>
  <c r="AD133" i="51"/>
  <c r="AB133" i="51"/>
  <c r="Z133" i="51"/>
  <c r="Y133" i="51"/>
  <c r="X133" i="51"/>
  <c r="W133" i="51"/>
  <c r="V133" i="51"/>
  <c r="S133" i="51"/>
  <c r="R133" i="51"/>
  <c r="Q133" i="51"/>
  <c r="AC133" i="51" s="1"/>
  <c r="P133" i="51"/>
  <c r="AA133" i="51" s="1"/>
  <c r="O133" i="51"/>
  <c r="U133" i="51" s="1"/>
  <c r="N133" i="51"/>
  <c r="M133" i="51"/>
  <c r="L133" i="51"/>
  <c r="AF132" i="51"/>
  <c r="AE132" i="51"/>
  <c r="AB132" i="51"/>
  <c r="W132" i="51"/>
  <c r="V132" i="51"/>
  <c r="U132" i="51"/>
  <c r="T132" i="51"/>
  <c r="S132" i="51"/>
  <c r="Q132" i="51"/>
  <c r="AD132" i="51" s="1"/>
  <c r="P132" i="51"/>
  <c r="Z132" i="51" s="1"/>
  <c r="O132" i="51"/>
  <c r="R132" i="51" s="1"/>
  <c r="N132" i="51"/>
  <c r="M132" i="51"/>
  <c r="L132" i="51"/>
  <c r="AF131" i="51"/>
  <c r="AE131" i="51"/>
  <c r="AD131" i="51"/>
  <c r="AC131" i="51"/>
  <c r="AB131" i="51"/>
  <c r="V131" i="51"/>
  <c r="U131" i="51"/>
  <c r="T131" i="51"/>
  <c r="S131" i="51"/>
  <c r="R131" i="51"/>
  <c r="Q131" i="51"/>
  <c r="P131" i="51"/>
  <c r="O131" i="51"/>
  <c r="N131" i="51"/>
  <c r="M131" i="51"/>
  <c r="L131" i="51"/>
  <c r="AC130" i="51"/>
  <c r="AB130" i="51"/>
  <c r="AA130" i="51"/>
  <c r="Z130" i="51"/>
  <c r="Q130" i="51"/>
  <c r="P130" i="51"/>
  <c r="O130" i="51"/>
  <c r="N130" i="51"/>
  <c r="M130" i="51"/>
  <c r="L130" i="51"/>
  <c r="AE129" i="51"/>
  <c r="AD129" i="51"/>
  <c r="AB129" i="51"/>
  <c r="Z129" i="51"/>
  <c r="Y129" i="51"/>
  <c r="X129" i="51"/>
  <c r="W129" i="51"/>
  <c r="V129" i="51"/>
  <c r="S129" i="51"/>
  <c r="R129" i="51"/>
  <c r="Q129" i="51"/>
  <c r="AC129" i="51" s="1"/>
  <c r="P129" i="51"/>
  <c r="AA129" i="51" s="1"/>
  <c r="O129" i="51"/>
  <c r="U129" i="51" s="1"/>
  <c r="N129" i="51"/>
  <c r="M129" i="51"/>
  <c r="L129" i="51"/>
  <c r="AF128" i="51"/>
  <c r="AE128" i="51"/>
  <c r="AB128" i="51"/>
  <c r="Y128" i="51"/>
  <c r="W128" i="51"/>
  <c r="V128" i="51"/>
  <c r="U128" i="51"/>
  <c r="T128" i="51"/>
  <c r="S128" i="51"/>
  <c r="Q128" i="51"/>
  <c r="AD128" i="51" s="1"/>
  <c r="P128" i="51"/>
  <c r="Z128" i="51" s="1"/>
  <c r="O128" i="51"/>
  <c r="R128" i="51" s="1"/>
  <c r="N128" i="51"/>
  <c r="M128" i="51"/>
  <c r="L128" i="51"/>
  <c r="AE127" i="51"/>
  <c r="AD127" i="51"/>
  <c r="AC127" i="51"/>
  <c r="AB127" i="51"/>
  <c r="X127" i="51"/>
  <c r="V127" i="51"/>
  <c r="U127" i="51"/>
  <c r="T127" i="51"/>
  <c r="S127" i="51"/>
  <c r="R127" i="51"/>
  <c r="Q127" i="51"/>
  <c r="AF127" i="51" s="1"/>
  <c r="P127" i="51"/>
  <c r="Y127" i="51" s="1"/>
  <c r="O127" i="51"/>
  <c r="N127" i="51"/>
  <c r="M127" i="51"/>
  <c r="L127" i="51"/>
  <c r="AE126" i="51"/>
  <c r="AC126" i="51"/>
  <c r="AB126" i="51"/>
  <c r="V126" i="51"/>
  <c r="U126" i="51"/>
  <c r="S126" i="51"/>
  <c r="Q126" i="51"/>
  <c r="P126" i="51"/>
  <c r="O126" i="51"/>
  <c r="N126" i="51"/>
  <c r="M126" i="51"/>
  <c r="L126" i="51"/>
  <c r="AE125" i="51"/>
  <c r="AD125" i="51"/>
  <c r="AB125" i="51"/>
  <c r="X125" i="51"/>
  <c r="V125" i="51"/>
  <c r="S125" i="51"/>
  <c r="R125" i="51"/>
  <c r="Q125" i="51"/>
  <c r="AC125" i="51" s="1"/>
  <c r="P125" i="51"/>
  <c r="AA125" i="51" s="1"/>
  <c r="O125" i="51"/>
  <c r="U125" i="51" s="1"/>
  <c r="N125" i="51"/>
  <c r="M125" i="51"/>
  <c r="L125" i="51"/>
  <c r="AF124" i="51"/>
  <c r="AE124" i="51"/>
  <c r="AB124" i="51"/>
  <c r="AA124" i="51"/>
  <c r="W124" i="51"/>
  <c r="V124" i="51"/>
  <c r="U124" i="51"/>
  <c r="Q124" i="51"/>
  <c r="AD124" i="51" s="1"/>
  <c r="P124" i="51"/>
  <c r="Y124" i="51" s="1"/>
  <c r="O124" i="51"/>
  <c r="R124" i="51" s="1"/>
  <c r="N124" i="51"/>
  <c r="M124" i="51"/>
  <c r="L124" i="51"/>
  <c r="AE123" i="51"/>
  <c r="AD123" i="51"/>
  <c r="AC123" i="51"/>
  <c r="V123" i="51"/>
  <c r="U123" i="51"/>
  <c r="T123" i="51"/>
  <c r="S123" i="51"/>
  <c r="R123" i="51"/>
  <c r="Q123" i="51"/>
  <c r="AB123" i="51" s="1"/>
  <c r="P123" i="51"/>
  <c r="O123" i="51"/>
  <c r="N123" i="51"/>
  <c r="M123" i="51"/>
  <c r="L123" i="51"/>
  <c r="AA122" i="51"/>
  <c r="Z122" i="51"/>
  <c r="Y122" i="51"/>
  <c r="V122" i="51"/>
  <c r="U122" i="51"/>
  <c r="S122" i="51"/>
  <c r="Q122" i="51"/>
  <c r="AE122" i="51" s="1"/>
  <c r="P122" i="51"/>
  <c r="O122" i="51"/>
  <c r="N122" i="51"/>
  <c r="M122" i="51"/>
  <c r="L122" i="51"/>
  <c r="AE121" i="51"/>
  <c r="AD121" i="51"/>
  <c r="AB121" i="51"/>
  <c r="Y121" i="51"/>
  <c r="X121" i="51"/>
  <c r="W121" i="51"/>
  <c r="V121" i="51"/>
  <c r="S121" i="51"/>
  <c r="R121" i="51"/>
  <c r="Q121" i="51"/>
  <c r="AC121" i="51" s="1"/>
  <c r="P121" i="51"/>
  <c r="AA121" i="51" s="1"/>
  <c r="O121" i="51"/>
  <c r="U121" i="51" s="1"/>
  <c r="N121" i="51"/>
  <c r="M121" i="51"/>
  <c r="L121" i="51"/>
  <c r="AF120" i="51"/>
  <c r="AE120" i="51"/>
  <c r="AB120" i="51"/>
  <c r="Q120" i="51"/>
  <c r="AD120" i="51" s="1"/>
  <c r="P120" i="51"/>
  <c r="O120" i="51"/>
  <c r="N120" i="51"/>
  <c r="M120" i="51"/>
  <c r="L120" i="51"/>
  <c r="AF119" i="51"/>
  <c r="AD119" i="51"/>
  <c r="AC119" i="51"/>
  <c r="AB119" i="51"/>
  <c r="Y119" i="51"/>
  <c r="V119" i="51"/>
  <c r="U119" i="51"/>
  <c r="T119" i="51"/>
  <c r="S119" i="51"/>
  <c r="R119" i="51"/>
  <c r="Q119" i="51"/>
  <c r="AE119" i="51" s="1"/>
  <c r="P119" i="51"/>
  <c r="X119" i="51" s="1"/>
  <c r="O119" i="51"/>
  <c r="N119" i="51"/>
  <c r="M119" i="51"/>
  <c r="L119" i="51"/>
  <c r="AE118" i="51"/>
  <c r="AC118" i="51"/>
  <c r="AB118" i="51"/>
  <c r="Q118" i="51"/>
  <c r="AD118" i="51" s="1"/>
  <c r="P118" i="51"/>
  <c r="O118" i="51"/>
  <c r="N118" i="51"/>
  <c r="M118" i="51"/>
  <c r="L118" i="51"/>
  <c r="AC117" i="51"/>
  <c r="AB117" i="51"/>
  <c r="Z117" i="51"/>
  <c r="Y117" i="51"/>
  <c r="X117" i="51"/>
  <c r="W117" i="51"/>
  <c r="V117" i="51"/>
  <c r="S117" i="51"/>
  <c r="R117" i="51"/>
  <c r="Q117" i="51"/>
  <c r="AF117" i="51" s="1"/>
  <c r="P117" i="51"/>
  <c r="AA117" i="51" s="1"/>
  <c r="O117" i="51"/>
  <c r="U117" i="51" s="1"/>
  <c r="N117" i="51"/>
  <c r="M117" i="51"/>
  <c r="L117" i="51"/>
  <c r="AF116" i="51"/>
  <c r="AE116" i="51"/>
  <c r="AB116" i="51"/>
  <c r="AA116" i="51"/>
  <c r="Z116" i="51"/>
  <c r="Y116" i="51"/>
  <c r="Q116" i="51"/>
  <c r="AD116" i="51" s="1"/>
  <c r="P116" i="51"/>
  <c r="X116" i="51" s="1"/>
  <c r="O116" i="51"/>
  <c r="R116" i="51" s="1"/>
  <c r="N116" i="51"/>
  <c r="M116" i="51"/>
  <c r="L116" i="51"/>
  <c r="AF115" i="51"/>
  <c r="AB115" i="51"/>
  <c r="Y115" i="51"/>
  <c r="X115" i="51"/>
  <c r="W115" i="51"/>
  <c r="V115" i="51"/>
  <c r="U115" i="51"/>
  <c r="T115" i="51"/>
  <c r="S115" i="51"/>
  <c r="R115" i="51"/>
  <c r="Q115" i="51"/>
  <c r="AE115" i="51" s="1"/>
  <c r="P115" i="51"/>
  <c r="O115" i="51"/>
  <c r="N115" i="51"/>
  <c r="M115" i="51"/>
  <c r="L115" i="51"/>
  <c r="AF114" i="51"/>
  <c r="AC114" i="51"/>
  <c r="AB114" i="51"/>
  <c r="AA114" i="51"/>
  <c r="Q114" i="51"/>
  <c r="AE114" i="51" s="1"/>
  <c r="P114" i="51"/>
  <c r="O114" i="51"/>
  <c r="N114" i="51"/>
  <c r="M114" i="51"/>
  <c r="L114" i="51"/>
  <c r="AC113" i="51"/>
  <c r="AB113" i="51"/>
  <c r="AA113" i="51"/>
  <c r="Z113" i="51"/>
  <c r="Y113" i="51"/>
  <c r="X113" i="51"/>
  <c r="W113" i="51"/>
  <c r="V113" i="51"/>
  <c r="S113" i="51"/>
  <c r="Q113" i="51"/>
  <c r="AF113" i="51" s="1"/>
  <c r="P113" i="51"/>
  <c r="O113" i="51"/>
  <c r="N113" i="51"/>
  <c r="M113" i="51"/>
  <c r="L113" i="51"/>
  <c r="AF112" i="51"/>
  <c r="AE112" i="51"/>
  <c r="AB112" i="51"/>
  <c r="AA112" i="51"/>
  <c r="Z112" i="51"/>
  <c r="Q112" i="51"/>
  <c r="AD112" i="51" s="1"/>
  <c r="P112" i="51"/>
  <c r="Y112" i="51" s="1"/>
  <c r="O112" i="51"/>
  <c r="N112" i="51"/>
  <c r="M112" i="51"/>
  <c r="L112" i="51"/>
  <c r="AB111" i="51"/>
  <c r="X111" i="51"/>
  <c r="W111" i="51"/>
  <c r="V111" i="51"/>
  <c r="Q111" i="51"/>
  <c r="AF111" i="51" s="1"/>
  <c r="P111" i="51"/>
  <c r="AA111" i="51" s="1"/>
  <c r="O111" i="51"/>
  <c r="U111" i="51" s="1"/>
  <c r="N111" i="51"/>
  <c r="M111" i="51"/>
  <c r="L111" i="51"/>
  <c r="AF110" i="51"/>
  <c r="AE110" i="51"/>
  <c r="AA110" i="51"/>
  <c r="Z110" i="51"/>
  <c r="Y110" i="51"/>
  <c r="X110" i="51"/>
  <c r="W110" i="51"/>
  <c r="V110" i="51"/>
  <c r="U110" i="51"/>
  <c r="T110" i="51"/>
  <c r="S110" i="51"/>
  <c r="Q110" i="51"/>
  <c r="AD110" i="51" s="1"/>
  <c r="P110" i="51"/>
  <c r="O110" i="51"/>
  <c r="R110" i="51" s="1"/>
  <c r="N110" i="51"/>
  <c r="M110" i="51"/>
  <c r="L110" i="51"/>
  <c r="AD109" i="51"/>
  <c r="V109" i="51"/>
  <c r="U109" i="51"/>
  <c r="T109" i="51"/>
  <c r="S109" i="51"/>
  <c r="R109" i="51"/>
  <c r="Q109" i="51"/>
  <c r="AC109" i="51" s="1"/>
  <c r="P109" i="51"/>
  <c r="AA109" i="51" s="1"/>
  <c r="O109" i="51"/>
  <c r="N109" i="51"/>
  <c r="M109" i="51"/>
  <c r="L109" i="51"/>
  <c r="AF108" i="51"/>
  <c r="AE108" i="51"/>
  <c r="AD108" i="51"/>
  <c r="AA108" i="51"/>
  <c r="Z108" i="51"/>
  <c r="Y108" i="51"/>
  <c r="Q108" i="51"/>
  <c r="AC108" i="51" s="1"/>
  <c r="P108" i="51"/>
  <c r="X108" i="51" s="1"/>
  <c r="O108" i="51"/>
  <c r="N108" i="51"/>
  <c r="M108" i="51"/>
  <c r="L108" i="51"/>
  <c r="AB107" i="51"/>
  <c r="X107" i="51"/>
  <c r="W107" i="51"/>
  <c r="V107" i="51"/>
  <c r="Q107" i="51"/>
  <c r="AF107" i="51" s="1"/>
  <c r="P107" i="51"/>
  <c r="AA107" i="51" s="1"/>
  <c r="O107" i="51"/>
  <c r="U107" i="51" s="1"/>
  <c r="N107" i="51"/>
  <c r="M107" i="51"/>
  <c r="L107" i="51"/>
  <c r="AF106" i="51"/>
  <c r="AE106" i="51"/>
  <c r="AA106" i="51"/>
  <c r="Z106" i="51"/>
  <c r="Y106" i="51"/>
  <c r="X106" i="51"/>
  <c r="W106" i="51"/>
  <c r="V106" i="51"/>
  <c r="U106" i="51"/>
  <c r="T106" i="51"/>
  <c r="S106" i="51"/>
  <c r="Q106" i="51"/>
  <c r="AD106" i="51" s="1"/>
  <c r="P106" i="51"/>
  <c r="O106" i="51"/>
  <c r="R106" i="51" s="1"/>
  <c r="N106" i="51"/>
  <c r="M106" i="51"/>
  <c r="L106" i="51"/>
  <c r="V105" i="51"/>
  <c r="U105" i="51"/>
  <c r="T105" i="51"/>
  <c r="S105" i="51"/>
  <c r="R105" i="51"/>
  <c r="Q105" i="51"/>
  <c r="P105" i="51"/>
  <c r="AA105" i="51" s="1"/>
  <c r="O105" i="51"/>
  <c r="N105" i="51"/>
  <c r="M105" i="51"/>
  <c r="L105" i="51"/>
  <c r="AF104" i="51"/>
  <c r="AE104" i="51"/>
  <c r="AD104" i="51"/>
  <c r="AA104" i="51"/>
  <c r="Z104" i="51"/>
  <c r="Y104" i="51"/>
  <c r="Q104" i="51"/>
  <c r="AC104" i="51" s="1"/>
  <c r="P104" i="51"/>
  <c r="X104" i="51" s="1"/>
  <c r="O104" i="51"/>
  <c r="N104" i="51"/>
  <c r="M104" i="51"/>
  <c r="L104" i="51"/>
  <c r="AB103" i="51"/>
  <c r="X103" i="51"/>
  <c r="W103" i="51"/>
  <c r="V103" i="51"/>
  <c r="Q103" i="51"/>
  <c r="AF103" i="51" s="1"/>
  <c r="P103" i="51"/>
  <c r="AA103" i="51" s="1"/>
  <c r="O103" i="51"/>
  <c r="U103" i="51" s="1"/>
  <c r="N103" i="51"/>
  <c r="M103" i="51"/>
  <c r="L103" i="51"/>
  <c r="AF102" i="51"/>
  <c r="AE102" i="51"/>
  <c r="AA102" i="51"/>
  <c r="Z102" i="51"/>
  <c r="Y102" i="51"/>
  <c r="X102" i="51"/>
  <c r="W102" i="51"/>
  <c r="V102" i="51"/>
  <c r="U102" i="51"/>
  <c r="T102" i="51"/>
  <c r="S102" i="51"/>
  <c r="Q102" i="51"/>
  <c r="AD102" i="51" s="1"/>
  <c r="P102" i="51"/>
  <c r="O102" i="51"/>
  <c r="R102" i="51" s="1"/>
  <c r="N102" i="51"/>
  <c r="M102" i="51"/>
  <c r="L102" i="51"/>
  <c r="V101" i="51"/>
  <c r="U101" i="51"/>
  <c r="T101" i="51"/>
  <c r="S101" i="51"/>
  <c r="R101" i="51"/>
  <c r="Q101" i="51"/>
  <c r="AD101" i="51" s="1"/>
  <c r="P101" i="51"/>
  <c r="AA101" i="51" s="1"/>
  <c r="O101" i="51"/>
  <c r="N101" i="51"/>
  <c r="M101" i="51"/>
  <c r="L101" i="51"/>
  <c r="AF100" i="51"/>
  <c r="AE100" i="51"/>
  <c r="AD100" i="51"/>
  <c r="AA100" i="51"/>
  <c r="Z100" i="51"/>
  <c r="Y100" i="51"/>
  <c r="Q100" i="51"/>
  <c r="AC100" i="51" s="1"/>
  <c r="P100" i="51"/>
  <c r="X100" i="51" s="1"/>
  <c r="O100" i="51"/>
  <c r="N100" i="51"/>
  <c r="M100" i="51"/>
  <c r="L100" i="51"/>
  <c r="AB99" i="51"/>
  <c r="X99" i="51"/>
  <c r="W99" i="51"/>
  <c r="V99" i="51"/>
  <c r="Q99" i="51"/>
  <c r="AF99" i="51" s="1"/>
  <c r="P99" i="51"/>
  <c r="AA99" i="51" s="1"/>
  <c r="O99" i="51"/>
  <c r="U99" i="51" s="1"/>
  <c r="N99" i="51"/>
  <c r="M99" i="51"/>
  <c r="L99" i="51"/>
  <c r="AF98" i="51"/>
  <c r="AE98" i="51"/>
  <c r="AA98" i="51"/>
  <c r="Z98" i="51"/>
  <c r="Y98" i="51"/>
  <c r="X98" i="51"/>
  <c r="W98" i="51"/>
  <c r="V98" i="51"/>
  <c r="U98" i="51"/>
  <c r="T98" i="51"/>
  <c r="S98" i="51"/>
  <c r="Q98" i="51"/>
  <c r="AD98" i="51" s="1"/>
  <c r="P98" i="51"/>
  <c r="O98" i="51"/>
  <c r="R98" i="51" s="1"/>
  <c r="N98" i="51"/>
  <c r="M98" i="51"/>
  <c r="L98" i="51"/>
  <c r="AD97" i="51"/>
  <c r="V97" i="51"/>
  <c r="U97" i="51"/>
  <c r="T97" i="51"/>
  <c r="S97" i="51"/>
  <c r="R97" i="51"/>
  <c r="Q97" i="51"/>
  <c r="AC97" i="51" s="1"/>
  <c r="P97" i="51"/>
  <c r="AA97" i="51" s="1"/>
  <c r="O97" i="51"/>
  <c r="N97" i="51"/>
  <c r="M97" i="51"/>
  <c r="L97" i="51"/>
  <c r="AF96" i="51"/>
  <c r="AE96" i="51"/>
  <c r="AD96" i="51"/>
  <c r="AB96" i="51"/>
  <c r="AA96" i="51"/>
  <c r="Z96" i="51"/>
  <c r="Y96" i="51"/>
  <c r="Q96" i="51"/>
  <c r="AC96" i="51" s="1"/>
  <c r="P96" i="51"/>
  <c r="X96" i="51" s="1"/>
  <c r="O96" i="51"/>
  <c r="N96" i="51"/>
  <c r="M96" i="51"/>
  <c r="L96" i="51"/>
  <c r="AB95" i="51"/>
  <c r="X95" i="51"/>
  <c r="W95" i="51"/>
  <c r="V95" i="51"/>
  <c r="Q95" i="51"/>
  <c r="AF95" i="51" s="1"/>
  <c r="P95" i="51"/>
  <c r="AA95" i="51" s="1"/>
  <c r="O95" i="51"/>
  <c r="U95" i="51" s="1"/>
  <c r="N95" i="51"/>
  <c r="M95" i="51"/>
  <c r="L95" i="51"/>
  <c r="AF94" i="51"/>
  <c r="AE94" i="51"/>
  <c r="AA94" i="51"/>
  <c r="Z94" i="51"/>
  <c r="Y94" i="51"/>
  <c r="X94" i="51"/>
  <c r="W94" i="51"/>
  <c r="V94" i="51"/>
  <c r="U94" i="51"/>
  <c r="T94" i="51"/>
  <c r="S94" i="51"/>
  <c r="Q94" i="51"/>
  <c r="AD94" i="51" s="1"/>
  <c r="P94" i="51"/>
  <c r="O94" i="51"/>
  <c r="R94" i="51" s="1"/>
  <c r="N94" i="51"/>
  <c r="M94" i="51"/>
  <c r="L94" i="51"/>
  <c r="V93" i="51"/>
  <c r="U93" i="51"/>
  <c r="T93" i="51"/>
  <c r="S93" i="51"/>
  <c r="R93" i="51"/>
  <c r="Q93" i="51"/>
  <c r="P93" i="51"/>
  <c r="AA93" i="51" s="1"/>
  <c r="O93" i="51"/>
  <c r="N93" i="51"/>
  <c r="M93" i="51"/>
  <c r="L93" i="51"/>
  <c r="AF92" i="51"/>
  <c r="AE92" i="51"/>
  <c r="AD92" i="51"/>
  <c r="AB92" i="51"/>
  <c r="AA92" i="51"/>
  <c r="Z92" i="51"/>
  <c r="Y92" i="51"/>
  <c r="Q92" i="51"/>
  <c r="AC92" i="51" s="1"/>
  <c r="P92" i="51"/>
  <c r="X92" i="51" s="1"/>
  <c r="O92" i="51"/>
  <c r="N92" i="51"/>
  <c r="M92" i="51"/>
  <c r="L92" i="51"/>
  <c r="AB91" i="51"/>
  <c r="X91" i="51"/>
  <c r="W91" i="51"/>
  <c r="V91" i="51"/>
  <c r="Q91" i="51"/>
  <c r="AF91" i="51" s="1"/>
  <c r="P91" i="51"/>
  <c r="AA91" i="51" s="1"/>
  <c r="O91" i="51"/>
  <c r="U91" i="51" s="1"/>
  <c r="N91" i="51"/>
  <c r="M91" i="51"/>
  <c r="L91" i="51"/>
  <c r="AF90" i="51"/>
  <c r="AE90" i="51"/>
  <c r="AA90" i="51"/>
  <c r="Z90" i="51"/>
  <c r="Y90" i="51"/>
  <c r="X90" i="51"/>
  <c r="W90" i="51"/>
  <c r="V90" i="51"/>
  <c r="U90" i="51"/>
  <c r="T90" i="51"/>
  <c r="S90" i="51"/>
  <c r="Q90" i="51"/>
  <c r="AD90" i="51" s="1"/>
  <c r="P90" i="51"/>
  <c r="O90" i="51"/>
  <c r="R90" i="51" s="1"/>
  <c r="N90" i="51"/>
  <c r="M90" i="51"/>
  <c r="L90" i="51"/>
  <c r="AD89" i="51"/>
  <c r="AC89" i="51"/>
  <c r="V89" i="51"/>
  <c r="U89" i="51"/>
  <c r="T89" i="51"/>
  <c r="S89" i="51"/>
  <c r="R89" i="51"/>
  <c r="Q89" i="51"/>
  <c r="P89" i="51"/>
  <c r="AA89" i="51" s="1"/>
  <c r="O89" i="51"/>
  <c r="N89" i="51"/>
  <c r="M89" i="51"/>
  <c r="L89" i="51"/>
  <c r="AF88" i="51"/>
  <c r="AE88" i="51"/>
  <c r="AD88" i="51"/>
  <c r="AB88" i="51"/>
  <c r="AA88" i="51"/>
  <c r="Z88" i="51"/>
  <c r="Y88" i="51"/>
  <c r="Q88" i="51"/>
  <c r="AC88" i="51" s="1"/>
  <c r="P88" i="51"/>
  <c r="X88" i="51" s="1"/>
  <c r="O88" i="51"/>
  <c r="N88" i="51"/>
  <c r="M88" i="51"/>
  <c r="L88" i="51"/>
  <c r="AB87" i="51"/>
  <c r="X87" i="51"/>
  <c r="W87" i="51"/>
  <c r="V87" i="51"/>
  <c r="Q87" i="51"/>
  <c r="AF87" i="51" s="1"/>
  <c r="P87" i="51"/>
  <c r="AA87" i="51" s="1"/>
  <c r="O87" i="51"/>
  <c r="U87" i="51" s="1"/>
  <c r="N87" i="51"/>
  <c r="M87" i="51"/>
  <c r="L87" i="51"/>
  <c r="AF86" i="51"/>
  <c r="AE86" i="51"/>
  <c r="AA86" i="51"/>
  <c r="Z86" i="51"/>
  <c r="Y86" i="51"/>
  <c r="X86" i="51"/>
  <c r="W86" i="51"/>
  <c r="V86" i="51"/>
  <c r="U86" i="51"/>
  <c r="T86" i="51"/>
  <c r="S86" i="51"/>
  <c r="Q86" i="51"/>
  <c r="AD86" i="51" s="1"/>
  <c r="P86" i="51"/>
  <c r="O86" i="51"/>
  <c r="R86" i="51" s="1"/>
  <c r="N86" i="51"/>
  <c r="M86" i="51"/>
  <c r="L86" i="51"/>
  <c r="AD85" i="51"/>
  <c r="V85" i="51"/>
  <c r="U85" i="51"/>
  <c r="T85" i="51"/>
  <c r="S85" i="51"/>
  <c r="R85" i="51"/>
  <c r="Q85" i="51"/>
  <c r="P85" i="51"/>
  <c r="O85" i="51"/>
  <c r="N85" i="51"/>
  <c r="M85" i="51"/>
  <c r="L85" i="51"/>
  <c r="AF84" i="51"/>
  <c r="AE84" i="51"/>
  <c r="AD84" i="51"/>
  <c r="AB84" i="51"/>
  <c r="AA84" i="51"/>
  <c r="Z84" i="51"/>
  <c r="Y84" i="51"/>
  <c r="Q84" i="51"/>
  <c r="AC84" i="51" s="1"/>
  <c r="P84" i="51"/>
  <c r="X84" i="51" s="1"/>
  <c r="O84" i="51"/>
  <c r="S84" i="51" s="1"/>
  <c r="N84" i="51"/>
  <c r="M84" i="51"/>
  <c r="L84" i="51"/>
  <c r="AB83" i="51"/>
  <c r="V83" i="51"/>
  <c r="Q83" i="51"/>
  <c r="AF83" i="51" s="1"/>
  <c r="P83" i="51"/>
  <c r="O83" i="51"/>
  <c r="U83" i="51" s="1"/>
  <c r="N83" i="51"/>
  <c r="M83" i="51"/>
  <c r="L83" i="51"/>
  <c r="AF82" i="51"/>
  <c r="AE82" i="51"/>
  <c r="AA82" i="51"/>
  <c r="Z82" i="51"/>
  <c r="Y82" i="51"/>
  <c r="X82" i="51"/>
  <c r="W82" i="51"/>
  <c r="V82" i="51"/>
  <c r="U82" i="51"/>
  <c r="T82" i="51"/>
  <c r="S82" i="51"/>
  <c r="Q82" i="51"/>
  <c r="AD82" i="51" s="1"/>
  <c r="P82" i="51"/>
  <c r="O82" i="51"/>
  <c r="R82" i="51" s="1"/>
  <c r="N82" i="51"/>
  <c r="M82" i="51"/>
  <c r="L82" i="51"/>
  <c r="AC81" i="51"/>
  <c r="AB81" i="51"/>
  <c r="V81" i="51"/>
  <c r="U81" i="51"/>
  <c r="T81" i="51"/>
  <c r="S81" i="51"/>
  <c r="R81" i="51"/>
  <c r="Q81" i="51"/>
  <c r="AD81" i="51" s="1"/>
  <c r="P81" i="51"/>
  <c r="O81" i="51"/>
  <c r="N81" i="51"/>
  <c r="M81" i="51"/>
  <c r="L81" i="51"/>
  <c r="AF80" i="51"/>
  <c r="AE80" i="51"/>
  <c r="AD80" i="51"/>
  <c r="AB80" i="51"/>
  <c r="AA80" i="51"/>
  <c r="Z80" i="51"/>
  <c r="Y80" i="51"/>
  <c r="Q80" i="51"/>
  <c r="AC80" i="51" s="1"/>
  <c r="P80" i="51"/>
  <c r="X80" i="51" s="1"/>
  <c r="O80" i="51"/>
  <c r="N80" i="51"/>
  <c r="M80" i="51"/>
  <c r="L80" i="51"/>
  <c r="AB79" i="51"/>
  <c r="Y79" i="51"/>
  <c r="X79" i="51"/>
  <c r="W79" i="51"/>
  <c r="V79" i="51"/>
  <c r="Q79" i="51"/>
  <c r="AF79" i="51" s="1"/>
  <c r="P79" i="51"/>
  <c r="O79" i="51"/>
  <c r="U79" i="51" s="1"/>
  <c r="N79" i="51"/>
  <c r="M79" i="51"/>
  <c r="L79" i="51"/>
  <c r="AF78" i="51"/>
  <c r="AE78" i="51"/>
  <c r="AD78" i="51"/>
  <c r="AA78" i="51"/>
  <c r="Z78" i="51"/>
  <c r="Y78" i="51"/>
  <c r="X78" i="51"/>
  <c r="W78" i="51"/>
  <c r="V78" i="51"/>
  <c r="U78" i="51"/>
  <c r="T78" i="51"/>
  <c r="S78" i="51"/>
  <c r="Q78" i="51"/>
  <c r="AC78" i="51" s="1"/>
  <c r="P78" i="51"/>
  <c r="O78" i="51"/>
  <c r="R78" i="51" s="1"/>
  <c r="N78" i="51"/>
  <c r="M78" i="51"/>
  <c r="L78" i="51"/>
  <c r="W77" i="51"/>
  <c r="V77" i="51"/>
  <c r="U77" i="51"/>
  <c r="T77" i="51"/>
  <c r="S77" i="51"/>
  <c r="R77" i="51"/>
  <c r="Q77" i="51"/>
  <c r="AF77" i="51" s="1"/>
  <c r="P77" i="51"/>
  <c r="O77" i="51"/>
  <c r="N77" i="51"/>
  <c r="M77" i="51"/>
  <c r="L77" i="51"/>
  <c r="AF76" i="51"/>
  <c r="AE76" i="51"/>
  <c r="AD76" i="51"/>
  <c r="AB76" i="51"/>
  <c r="AA76" i="51"/>
  <c r="Y76" i="51"/>
  <c r="Q76" i="51"/>
  <c r="AC76" i="51" s="1"/>
  <c r="P76" i="51"/>
  <c r="O76" i="51"/>
  <c r="N76" i="51"/>
  <c r="M76" i="51"/>
  <c r="L76" i="51"/>
  <c r="AC75" i="51"/>
  <c r="V75" i="51"/>
  <c r="Q75" i="51"/>
  <c r="P75" i="51"/>
  <c r="AA75" i="51" s="1"/>
  <c r="O75" i="51"/>
  <c r="N75" i="51"/>
  <c r="M75" i="51"/>
  <c r="L75" i="51"/>
  <c r="AF74" i="51"/>
  <c r="AE74" i="51"/>
  <c r="AD74" i="51"/>
  <c r="AA74" i="51"/>
  <c r="Z74" i="51"/>
  <c r="Y74" i="51"/>
  <c r="X74" i="51"/>
  <c r="W74" i="51"/>
  <c r="V74" i="51"/>
  <c r="U74" i="51"/>
  <c r="T74" i="51"/>
  <c r="S74" i="51"/>
  <c r="Q74" i="51"/>
  <c r="AC74" i="51" s="1"/>
  <c r="P74" i="51"/>
  <c r="O74" i="51"/>
  <c r="R74" i="51" s="1"/>
  <c r="N74" i="51"/>
  <c r="M74" i="51"/>
  <c r="L74" i="51"/>
  <c r="AF73" i="51"/>
  <c r="AE73" i="51"/>
  <c r="AC73" i="51"/>
  <c r="AB73" i="51"/>
  <c r="V73" i="51"/>
  <c r="U73" i="51"/>
  <c r="T73" i="51"/>
  <c r="S73" i="51"/>
  <c r="R73" i="51"/>
  <c r="Q73" i="51"/>
  <c r="AD73" i="51" s="1"/>
  <c r="P73" i="51"/>
  <c r="O73" i="51"/>
  <c r="N73" i="51"/>
  <c r="M73" i="51"/>
  <c r="L73" i="51"/>
  <c r="Z72" i="51"/>
  <c r="Y72" i="51"/>
  <c r="T72" i="51"/>
  <c r="R72" i="51"/>
  <c r="Q72" i="51"/>
  <c r="AF72" i="51" s="1"/>
  <c r="P72" i="51"/>
  <c r="AA72" i="51" s="1"/>
  <c r="O72" i="51"/>
  <c r="S72" i="51" s="1"/>
  <c r="N72" i="51"/>
  <c r="M72" i="51"/>
  <c r="L72" i="51"/>
  <c r="AA71" i="51"/>
  <c r="Z71" i="51"/>
  <c r="X71" i="51"/>
  <c r="W71" i="51"/>
  <c r="V71" i="51"/>
  <c r="Q71" i="51"/>
  <c r="AC71" i="51" s="1"/>
  <c r="P71" i="51"/>
  <c r="Y71" i="51" s="1"/>
  <c r="O71" i="51"/>
  <c r="N71" i="51"/>
  <c r="M71" i="51"/>
  <c r="L71" i="51"/>
  <c r="AF70" i="51"/>
  <c r="AE70" i="51"/>
  <c r="AD70" i="51"/>
  <c r="AA70" i="51"/>
  <c r="Z70" i="51"/>
  <c r="Y70" i="51"/>
  <c r="X70" i="51"/>
  <c r="W70" i="51"/>
  <c r="V70" i="51"/>
  <c r="U70" i="51"/>
  <c r="T70" i="51"/>
  <c r="S70" i="51"/>
  <c r="Q70" i="51"/>
  <c r="AC70" i="51" s="1"/>
  <c r="P70" i="51"/>
  <c r="O70" i="51"/>
  <c r="R70" i="51" s="1"/>
  <c r="N70" i="51"/>
  <c r="M70" i="51"/>
  <c r="L70" i="51"/>
  <c r="AF69" i="51"/>
  <c r="AE69" i="51"/>
  <c r="V69" i="51"/>
  <c r="U69" i="51"/>
  <c r="T69" i="51"/>
  <c r="S69" i="51"/>
  <c r="R69" i="51"/>
  <c r="Q69" i="51"/>
  <c r="AD69" i="51" s="1"/>
  <c r="P69" i="51"/>
  <c r="W69" i="51" s="1"/>
  <c r="O69" i="51"/>
  <c r="N69" i="51"/>
  <c r="M69" i="51"/>
  <c r="L69" i="51"/>
  <c r="AE68" i="51"/>
  <c r="AD68" i="51"/>
  <c r="AB68" i="51"/>
  <c r="AA68" i="51"/>
  <c r="Q68" i="51"/>
  <c r="AF68" i="51" s="1"/>
  <c r="P68" i="51"/>
  <c r="O68" i="51"/>
  <c r="V68" i="51" s="1"/>
  <c r="N68" i="51"/>
  <c r="M68" i="51"/>
  <c r="L68" i="51"/>
  <c r="V67" i="51"/>
  <c r="Q67" i="51"/>
  <c r="P67" i="51"/>
  <c r="AA67" i="51" s="1"/>
  <c r="O67" i="51"/>
  <c r="R67" i="51" s="1"/>
  <c r="N67" i="51"/>
  <c r="M67" i="51"/>
  <c r="L67" i="51"/>
  <c r="AF66" i="51"/>
  <c r="AE66" i="51"/>
  <c r="AD66" i="51"/>
  <c r="AA66" i="51"/>
  <c r="Z66" i="51"/>
  <c r="Y66" i="51"/>
  <c r="X66" i="51"/>
  <c r="W66" i="51"/>
  <c r="Q66" i="51"/>
  <c r="AC66" i="51" s="1"/>
  <c r="P66" i="51"/>
  <c r="O66" i="51"/>
  <c r="R66" i="51" s="1"/>
  <c r="N66" i="51"/>
  <c r="M66" i="51"/>
  <c r="L66" i="51"/>
  <c r="AE65" i="51"/>
  <c r="V65" i="51"/>
  <c r="U65" i="51"/>
  <c r="T65" i="51"/>
  <c r="S65" i="51"/>
  <c r="R65" i="51"/>
  <c r="Q65" i="51"/>
  <c r="AD65" i="51" s="1"/>
  <c r="P65" i="51"/>
  <c r="O65" i="51"/>
  <c r="N65" i="51"/>
  <c r="M65" i="51"/>
  <c r="L65" i="51"/>
  <c r="AD64" i="51"/>
  <c r="AC64" i="51"/>
  <c r="AB64" i="51"/>
  <c r="Z64" i="51"/>
  <c r="Y64" i="51"/>
  <c r="Q64" i="51"/>
  <c r="AF64" i="51" s="1"/>
  <c r="P64" i="51"/>
  <c r="AA64" i="51" s="1"/>
  <c r="O64" i="51"/>
  <c r="V64" i="51" s="1"/>
  <c r="N64" i="51"/>
  <c r="M64" i="51"/>
  <c r="L64" i="51"/>
  <c r="AD63" i="51"/>
  <c r="AC63" i="51"/>
  <c r="AB63" i="51"/>
  <c r="Q63" i="51"/>
  <c r="P63" i="51"/>
  <c r="AA63" i="51" s="1"/>
  <c r="O63" i="51"/>
  <c r="V63" i="51" s="1"/>
  <c r="N63" i="51"/>
  <c r="M63" i="51"/>
  <c r="L63" i="51"/>
  <c r="AF62" i="51"/>
  <c r="AE62" i="51"/>
  <c r="AD62" i="51"/>
  <c r="AA62" i="51"/>
  <c r="Z62" i="51"/>
  <c r="Y62" i="51"/>
  <c r="X62" i="51"/>
  <c r="W62" i="51"/>
  <c r="V62" i="51"/>
  <c r="Q62" i="51"/>
  <c r="AC62" i="51" s="1"/>
  <c r="P62" i="51"/>
  <c r="O62" i="51"/>
  <c r="U62" i="51" s="1"/>
  <c r="N62" i="51"/>
  <c r="M62" i="51"/>
  <c r="L62" i="51"/>
  <c r="V61" i="51"/>
  <c r="U61" i="51"/>
  <c r="T61" i="51"/>
  <c r="R61" i="51"/>
  <c r="Q61" i="51"/>
  <c r="AD61" i="51" s="1"/>
  <c r="P61" i="51"/>
  <c r="AA61" i="51" s="1"/>
  <c r="O61" i="51"/>
  <c r="S61" i="51" s="1"/>
  <c r="N61" i="51"/>
  <c r="M61" i="51"/>
  <c r="L61" i="51"/>
  <c r="AA60" i="51"/>
  <c r="Z60" i="51"/>
  <c r="V60" i="51"/>
  <c r="R60" i="51"/>
  <c r="Q60" i="51"/>
  <c r="AF60" i="51" s="1"/>
  <c r="P60" i="51"/>
  <c r="W60" i="51" s="1"/>
  <c r="O60" i="51"/>
  <c r="U60" i="51" s="1"/>
  <c r="N60" i="51"/>
  <c r="M60" i="51"/>
  <c r="L60" i="51"/>
  <c r="AE59" i="51"/>
  <c r="Z59" i="51"/>
  <c r="Y59" i="51"/>
  <c r="X59" i="51"/>
  <c r="W59" i="51"/>
  <c r="V59" i="51"/>
  <c r="U59" i="51"/>
  <c r="S59" i="51"/>
  <c r="R59" i="51"/>
  <c r="Q59" i="51"/>
  <c r="AF59" i="51" s="1"/>
  <c r="P59" i="51"/>
  <c r="AA59" i="51" s="1"/>
  <c r="O59" i="51"/>
  <c r="T59" i="51" s="1"/>
  <c r="N59" i="51"/>
  <c r="M59" i="51"/>
  <c r="L59" i="51"/>
  <c r="AB58" i="51"/>
  <c r="U58" i="51"/>
  <c r="T58" i="51"/>
  <c r="S58" i="51"/>
  <c r="Q58" i="51"/>
  <c r="AC58" i="51" s="1"/>
  <c r="P58" i="51"/>
  <c r="AA58" i="51" s="1"/>
  <c r="O58" i="51"/>
  <c r="V58" i="51" s="1"/>
  <c r="N58" i="51"/>
  <c r="M58" i="51"/>
  <c r="L58" i="51"/>
  <c r="Z57" i="51"/>
  <c r="Y57" i="51"/>
  <c r="V57" i="51"/>
  <c r="R57" i="51"/>
  <c r="Q57" i="51"/>
  <c r="AF57" i="51" s="1"/>
  <c r="P57" i="51"/>
  <c r="X57" i="51" s="1"/>
  <c r="O57" i="51"/>
  <c r="U57" i="51" s="1"/>
  <c r="N57" i="51"/>
  <c r="M57" i="51"/>
  <c r="L57" i="51"/>
  <c r="AF56" i="51"/>
  <c r="AE56" i="51"/>
  <c r="AA56" i="51"/>
  <c r="Z56" i="51"/>
  <c r="Y56" i="51"/>
  <c r="X56" i="51"/>
  <c r="W56" i="51"/>
  <c r="V56" i="51"/>
  <c r="Q56" i="51"/>
  <c r="AD56" i="51" s="1"/>
  <c r="P56" i="51"/>
  <c r="O56" i="51"/>
  <c r="U56" i="51" s="1"/>
  <c r="N56" i="51"/>
  <c r="M56" i="51"/>
  <c r="L56" i="51"/>
  <c r="AF55" i="51"/>
  <c r="AE55" i="51"/>
  <c r="X55" i="51"/>
  <c r="W55" i="51"/>
  <c r="V55" i="51"/>
  <c r="U55" i="51"/>
  <c r="T55" i="51"/>
  <c r="S55" i="51"/>
  <c r="R55" i="51"/>
  <c r="Q55" i="51"/>
  <c r="AD55" i="51" s="1"/>
  <c r="P55" i="51"/>
  <c r="AA55" i="51" s="1"/>
  <c r="O55" i="51"/>
  <c r="N55" i="51"/>
  <c r="M55" i="51"/>
  <c r="L55" i="51"/>
  <c r="AB54" i="51"/>
  <c r="U54" i="51"/>
  <c r="T54" i="51"/>
  <c r="S54" i="51"/>
  <c r="Q54" i="51"/>
  <c r="AC54" i="51" s="1"/>
  <c r="P54" i="51"/>
  <c r="AA54" i="51" s="1"/>
  <c r="O54" i="51"/>
  <c r="V54" i="51" s="1"/>
  <c r="N54" i="51"/>
  <c r="M54" i="51"/>
  <c r="L54" i="51"/>
  <c r="Z53" i="51"/>
  <c r="Y53" i="51"/>
  <c r="V53" i="51"/>
  <c r="R53" i="51"/>
  <c r="Q53" i="51"/>
  <c r="AF53" i="51" s="1"/>
  <c r="P53" i="51"/>
  <c r="X53" i="51" s="1"/>
  <c r="O53" i="51"/>
  <c r="U53" i="51" s="1"/>
  <c r="N53" i="51"/>
  <c r="M53" i="51"/>
  <c r="L53" i="51"/>
  <c r="AF52" i="51"/>
  <c r="AE52" i="51"/>
  <c r="AA52" i="51"/>
  <c r="Z52" i="51"/>
  <c r="Y52" i="51"/>
  <c r="X52" i="51"/>
  <c r="W52" i="51"/>
  <c r="V52" i="51"/>
  <c r="Q52" i="51"/>
  <c r="AD52" i="51" s="1"/>
  <c r="P52" i="51"/>
  <c r="O52" i="51"/>
  <c r="U52" i="51" s="1"/>
  <c r="N52" i="51"/>
  <c r="M52" i="51"/>
  <c r="L52" i="51"/>
  <c r="AF51" i="51"/>
  <c r="AE51" i="51"/>
  <c r="X51" i="51"/>
  <c r="W51" i="51"/>
  <c r="V51" i="51"/>
  <c r="U51" i="51"/>
  <c r="T51" i="51"/>
  <c r="S51" i="51"/>
  <c r="R51" i="51"/>
  <c r="Q51" i="51"/>
  <c r="AD51" i="51" s="1"/>
  <c r="P51" i="51"/>
  <c r="AA51" i="51" s="1"/>
  <c r="O51" i="51"/>
  <c r="N51" i="51"/>
  <c r="M51" i="51"/>
  <c r="L51" i="51"/>
  <c r="AB50" i="51"/>
  <c r="U50" i="51"/>
  <c r="T50" i="51"/>
  <c r="S50" i="51"/>
  <c r="Q50" i="51"/>
  <c r="AC50" i="51" s="1"/>
  <c r="P50" i="51"/>
  <c r="AA50" i="51" s="1"/>
  <c r="O50" i="51"/>
  <c r="V50" i="51" s="1"/>
  <c r="N50" i="51"/>
  <c r="M50" i="51"/>
  <c r="L50" i="51"/>
  <c r="Z49" i="51"/>
  <c r="Y49" i="51"/>
  <c r="V49" i="51"/>
  <c r="R49" i="51"/>
  <c r="Q49" i="51"/>
  <c r="AF49" i="51" s="1"/>
  <c r="P49" i="51"/>
  <c r="X49" i="51" s="1"/>
  <c r="O49" i="51"/>
  <c r="U49" i="51" s="1"/>
  <c r="N49" i="51"/>
  <c r="M49" i="51"/>
  <c r="L49" i="51"/>
  <c r="AF48" i="51"/>
  <c r="AE48" i="51"/>
  <c r="AA48" i="51"/>
  <c r="Z48" i="51"/>
  <c r="Y48" i="51"/>
  <c r="X48" i="51"/>
  <c r="W48" i="51"/>
  <c r="V48" i="51"/>
  <c r="Q48" i="51"/>
  <c r="AD48" i="51" s="1"/>
  <c r="P48" i="51"/>
  <c r="O48" i="51"/>
  <c r="U48" i="51" s="1"/>
  <c r="N48" i="51"/>
  <c r="M48" i="51"/>
  <c r="L48" i="51"/>
  <c r="AF47" i="51"/>
  <c r="AE47" i="51"/>
  <c r="X47" i="51"/>
  <c r="W47" i="51"/>
  <c r="V47" i="51"/>
  <c r="U47" i="51"/>
  <c r="T47" i="51"/>
  <c r="S47" i="51"/>
  <c r="R47" i="51"/>
  <c r="Q47" i="51"/>
  <c r="AD47" i="51" s="1"/>
  <c r="P47" i="51"/>
  <c r="AA47" i="51" s="1"/>
  <c r="O47" i="51"/>
  <c r="N47" i="51"/>
  <c r="M47" i="51"/>
  <c r="L47" i="51"/>
  <c r="AB46" i="51"/>
  <c r="U46" i="51"/>
  <c r="T46" i="51"/>
  <c r="S46" i="51"/>
  <c r="Q46" i="51"/>
  <c r="AF46" i="51" s="1"/>
  <c r="P46" i="51"/>
  <c r="AA46" i="51" s="1"/>
  <c r="O46" i="51"/>
  <c r="V46" i="51" s="1"/>
  <c r="N46" i="51"/>
  <c r="M46" i="51"/>
  <c r="L46" i="51"/>
  <c r="Z45" i="51"/>
  <c r="Y45" i="51"/>
  <c r="W45" i="51"/>
  <c r="V45" i="51"/>
  <c r="R45" i="51"/>
  <c r="Q45" i="51"/>
  <c r="AF45" i="51" s="1"/>
  <c r="P45" i="51"/>
  <c r="X45" i="51" s="1"/>
  <c r="O45" i="51"/>
  <c r="U45" i="51" s="1"/>
  <c r="N45" i="51"/>
  <c r="M45" i="51"/>
  <c r="L45" i="51"/>
  <c r="AF44" i="51"/>
  <c r="AE44" i="51"/>
  <c r="AA44" i="51"/>
  <c r="Z44" i="51"/>
  <c r="Y44" i="51"/>
  <c r="X44" i="51"/>
  <c r="W44" i="51"/>
  <c r="V44" i="51"/>
  <c r="T44" i="51"/>
  <c r="Q44" i="51"/>
  <c r="AD44" i="51" s="1"/>
  <c r="P44" i="51"/>
  <c r="O44" i="51"/>
  <c r="U44" i="51" s="1"/>
  <c r="N44" i="51"/>
  <c r="M44" i="51"/>
  <c r="L44" i="51"/>
  <c r="AF43" i="51"/>
  <c r="AE43" i="51"/>
  <c r="X43" i="51"/>
  <c r="W43" i="51"/>
  <c r="V43" i="51"/>
  <c r="U43" i="51"/>
  <c r="T43" i="51"/>
  <c r="S43" i="51"/>
  <c r="R43" i="51"/>
  <c r="Q43" i="51"/>
  <c r="AD43" i="51" s="1"/>
  <c r="P43" i="51"/>
  <c r="AA43" i="51" s="1"/>
  <c r="O43" i="51"/>
  <c r="N43" i="51"/>
  <c r="M43" i="51"/>
  <c r="L43" i="51"/>
  <c r="AB42" i="51"/>
  <c r="U42" i="51"/>
  <c r="T42" i="51"/>
  <c r="S42" i="51"/>
  <c r="Q42" i="51"/>
  <c r="AC42" i="51" s="1"/>
  <c r="P42" i="51"/>
  <c r="AA42" i="51" s="1"/>
  <c r="O42" i="51"/>
  <c r="V42" i="51" s="1"/>
  <c r="N42" i="51"/>
  <c r="M42" i="51"/>
  <c r="L42" i="51"/>
  <c r="AB41" i="51"/>
  <c r="Z41" i="51"/>
  <c r="Y41" i="51"/>
  <c r="W41" i="51"/>
  <c r="V41" i="51"/>
  <c r="R41" i="51"/>
  <c r="Q41" i="51"/>
  <c r="AF41" i="51" s="1"/>
  <c r="P41" i="51"/>
  <c r="X41" i="51" s="1"/>
  <c r="O41" i="51"/>
  <c r="U41" i="51" s="1"/>
  <c r="N41" i="51"/>
  <c r="M41" i="51"/>
  <c r="L41" i="51"/>
  <c r="AF40" i="51"/>
  <c r="AE40" i="51"/>
  <c r="AA40" i="51"/>
  <c r="Z40" i="51"/>
  <c r="Y40" i="51"/>
  <c r="W40" i="51"/>
  <c r="V40" i="51"/>
  <c r="T40" i="51"/>
  <c r="Q40" i="51"/>
  <c r="AD40" i="51" s="1"/>
  <c r="P40" i="51"/>
  <c r="X40" i="51" s="1"/>
  <c r="O40" i="51"/>
  <c r="U40" i="51" s="1"/>
  <c r="N40" i="51"/>
  <c r="M40" i="51"/>
  <c r="L40" i="51"/>
  <c r="AF39" i="51"/>
  <c r="AE39" i="51"/>
  <c r="W39" i="51"/>
  <c r="V39" i="51"/>
  <c r="U39" i="51"/>
  <c r="T39" i="51"/>
  <c r="S39" i="51"/>
  <c r="R39" i="51"/>
  <c r="Q39" i="51"/>
  <c r="AD39" i="51" s="1"/>
  <c r="P39" i="51"/>
  <c r="AA39" i="51" s="1"/>
  <c r="O39" i="51"/>
  <c r="N39" i="51"/>
  <c r="M39" i="51"/>
  <c r="L39" i="51"/>
  <c r="AB38" i="51"/>
  <c r="U38" i="51"/>
  <c r="T38" i="51"/>
  <c r="S38" i="51"/>
  <c r="Q38" i="51"/>
  <c r="AF38" i="51" s="1"/>
  <c r="P38" i="51"/>
  <c r="AA38" i="51" s="1"/>
  <c r="O38" i="51"/>
  <c r="V38" i="51" s="1"/>
  <c r="N38" i="51"/>
  <c r="M38" i="51"/>
  <c r="L38" i="51"/>
  <c r="AB37" i="51"/>
  <c r="Z37" i="51"/>
  <c r="Y37" i="51"/>
  <c r="W37" i="51"/>
  <c r="V37" i="51"/>
  <c r="R37" i="51"/>
  <c r="Q37" i="51"/>
  <c r="AC37" i="51" s="1"/>
  <c r="P37" i="51"/>
  <c r="X37" i="51" s="1"/>
  <c r="O37" i="51"/>
  <c r="U37" i="51" s="1"/>
  <c r="N37" i="51"/>
  <c r="M37" i="51"/>
  <c r="L37" i="51"/>
  <c r="AF36" i="51"/>
  <c r="AE36" i="51"/>
  <c r="AA36" i="51"/>
  <c r="Z36" i="51"/>
  <c r="Y36" i="51"/>
  <c r="W36" i="51"/>
  <c r="V36" i="51"/>
  <c r="T36" i="51"/>
  <c r="Q36" i="51"/>
  <c r="AD36" i="51" s="1"/>
  <c r="P36" i="51"/>
  <c r="X36" i="51" s="1"/>
  <c r="O36" i="51"/>
  <c r="U36" i="51" s="1"/>
  <c r="N36" i="51"/>
  <c r="M36" i="51"/>
  <c r="L36" i="51"/>
  <c r="AE35" i="51"/>
  <c r="W35" i="51"/>
  <c r="V35" i="51"/>
  <c r="U35" i="51"/>
  <c r="T35" i="51"/>
  <c r="S35" i="51"/>
  <c r="R35" i="51"/>
  <c r="Q35" i="51"/>
  <c r="AD35" i="51" s="1"/>
  <c r="P35" i="51"/>
  <c r="AA35" i="51" s="1"/>
  <c r="O35" i="51"/>
  <c r="N35" i="51"/>
  <c r="M35" i="51"/>
  <c r="L35" i="51"/>
  <c r="AB34" i="51"/>
  <c r="T34" i="51"/>
  <c r="S34" i="51"/>
  <c r="Q34" i="51"/>
  <c r="AE34" i="51" s="1"/>
  <c r="P34" i="51"/>
  <c r="AA34" i="51" s="1"/>
  <c r="O34" i="51"/>
  <c r="V34" i="51" s="1"/>
  <c r="N34" i="51"/>
  <c r="M34" i="51"/>
  <c r="L34" i="51"/>
  <c r="AB33" i="51"/>
  <c r="Z33" i="51"/>
  <c r="Y33" i="51"/>
  <c r="W33" i="51"/>
  <c r="V33" i="51"/>
  <c r="R33" i="51"/>
  <c r="Q33" i="51"/>
  <c r="AF33" i="51" s="1"/>
  <c r="P33" i="51"/>
  <c r="X33" i="51" s="1"/>
  <c r="O33" i="51"/>
  <c r="U33" i="51" s="1"/>
  <c r="N33" i="51"/>
  <c r="M33" i="51"/>
  <c r="L33" i="51"/>
  <c r="AF32" i="51"/>
  <c r="AE32" i="51"/>
  <c r="AB32" i="51"/>
  <c r="AA32" i="51"/>
  <c r="Z32" i="51"/>
  <c r="Y32" i="51"/>
  <c r="W32" i="51"/>
  <c r="V32" i="51"/>
  <c r="U32" i="51"/>
  <c r="T32" i="51"/>
  <c r="S32" i="51"/>
  <c r="Q32" i="51"/>
  <c r="AD32" i="51" s="1"/>
  <c r="P32" i="51"/>
  <c r="X32" i="51" s="1"/>
  <c r="O32" i="51"/>
  <c r="R32" i="51" s="1"/>
  <c r="N32" i="51"/>
  <c r="M32" i="51"/>
  <c r="L32" i="51"/>
  <c r="AE31" i="51"/>
  <c r="W31" i="51"/>
  <c r="V31" i="51"/>
  <c r="U31" i="51"/>
  <c r="T31" i="51"/>
  <c r="S31" i="51"/>
  <c r="R31" i="51"/>
  <c r="Q31" i="51"/>
  <c r="AD31" i="51" s="1"/>
  <c r="P31" i="51"/>
  <c r="AA31" i="51" s="1"/>
  <c r="O31" i="51"/>
  <c r="N31" i="51"/>
  <c r="M31" i="51"/>
  <c r="L31" i="51"/>
  <c r="AB30" i="51"/>
  <c r="T30" i="51"/>
  <c r="S30" i="51"/>
  <c r="Q30" i="51"/>
  <c r="AE30" i="51" s="1"/>
  <c r="P30" i="51"/>
  <c r="AA30" i="51" s="1"/>
  <c r="O30" i="51"/>
  <c r="V30" i="51" s="1"/>
  <c r="N30" i="51"/>
  <c r="M30" i="51"/>
  <c r="L30" i="51"/>
  <c r="AB29" i="51"/>
  <c r="Z29" i="51"/>
  <c r="Y29" i="51"/>
  <c r="W29" i="51"/>
  <c r="V29" i="51"/>
  <c r="R29" i="51"/>
  <c r="Q29" i="51"/>
  <c r="AF29" i="51" s="1"/>
  <c r="P29" i="51"/>
  <c r="X29" i="51" s="1"/>
  <c r="O29" i="51"/>
  <c r="U29" i="51" s="1"/>
  <c r="N29" i="51"/>
  <c r="M29" i="51"/>
  <c r="L29" i="51"/>
  <c r="AF28" i="51"/>
  <c r="AE28" i="51"/>
  <c r="AA28" i="51"/>
  <c r="Z28" i="51"/>
  <c r="Y28" i="51"/>
  <c r="W28" i="51"/>
  <c r="V28" i="51"/>
  <c r="U28" i="51"/>
  <c r="T28" i="51"/>
  <c r="S28" i="51"/>
  <c r="Q28" i="51"/>
  <c r="AB28" i="51" s="1"/>
  <c r="P28" i="51"/>
  <c r="X28" i="51" s="1"/>
  <c r="O28" i="51"/>
  <c r="N28" i="51"/>
  <c r="M28" i="51"/>
  <c r="L28" i="51"/>
  <c r="A10" i="51"/>
  <c r="B1" i="51"/>
  <c r="A8" i="51" s="1"/>
  <c r="Q177" i="20"/>
  <c r="AF177" i="20" s="1"/>
  <c r="P177" i="20"/>
  <c r="AA177" i="20" s="1"/>
  <c r="O177" i="20"/>
  <c r="T177" i="20" s="1"/>
  <c r="N177" i="20"/>
  <c r="M177" i="20"/>
  <c r="L177" i="20"/>
  <c r="Q176" i="20"/>
  <c r="AC176" i="20" s="1"/>
  <c r="P176" i="20"/>
  <c r="AA176" i="20" s="1"/>
  <c r="O176" i="20"/>
  <c r="T176" i="20" s="1"/>
  <c r="N176" i="20"/>
  <c r="M176" i="20"/>
  <c r="L176" i="20"/>
  <c r="Q175" i="20"/>
  <c r="AF175" i="20" s="1"/>
  <c r="P175" i="20"/>
  <c r="Z175" i="20" s="1"/>
  <c r="O175" i="20"/>
  <c r="V175" i="20" s="1"/>
  <c r="N175" i="20"/>
  <c r="M175" i="20"/>
  <c r="L175" i="20"/>
  <c r="Q174" i="20"/>
  <c r="AC174" i="20" s="1"/>
  <c r="P174" i="20"/>
  <c r="W174" i="20" s="1"/>
  <c r="O174" i="20"/>
  <c r="U174" i="20" s="1"/>
  <c r="N174" i="20"/>
  <c r="M174" i="20"/>
  <c r="L174" i="20"/>
  <c r="Q173" i="20"/>
  <c r="AF173" i="20" s="1"/>
  <c r="P173" i="20"/>
  <c r="AA173" i="20" s="1"/>
  <c r="O173" i="20"/>
  <c r="T173" i="20" s="1"/>
  <c r="N173" i="20"/>
  <c r="M173" i="20"/>
  <c r="L173" i="20"/>
  <c r="Q172" i="20"/>
  <c r="AC172" i="20" s="1"/>
  <c r="P172" i="20"/>
  <c r="AA172" i="20" s="1"/>
  <c r="O172" i="20"/>
  <c r="T172" i="20" s="1"/>
  <c r="N172" i="20"/>
  <c r="M172" i="20"/>
  <c r="L172" i="20"/>
  <c r="Q171" i="20"/>
  <c r="AF171" i="20" s="1"/>
  <c r="P171" i="20"/>
  <c r="Z171" i="20" s="1"/>
  <c r="O171" i="20"/>
  <c r="V171" i="20" s="1"/>
  <c r="N171" i="20"/>
  <c r="M171" i="20"/>
  <c r="L171" i="20"/>
  <c r="Q170" i="20"/>
  <c r="AC170" i="20" s="1"/>
  <c r="P170" i="20"/>
  <c r="W170" i="20" s="1"/>
  <c r="O170" i="20"/>
  <c r="U170" i="20" s="1"/>
  <c r="N170" i="20"/>
  <c r="M170" i="20"/>
  <c r="L170" i="20"/>
  <c r="Q169" i="20"/>
  <c r="AF169" i="20" s="1"/>
  <c r="P169" i="20"/>
  <c r="AA169" i="20" s="1"/>
  <c r="O169" i="20"/>
  <c r="T169" i="20" s="1"/>
  <c r="N169" i="20"/>
  <c r="M169" i="20"/>
  <c r="L169" i="20"/>
  <c r="Q168" i="20"/>
  <c r="AC168" i="20" s="1"/>
  <c r="P168" i="20"/>
  <c r="AA168" i="20" s="1"/>
  <c r="O168" i="20"/>
  <c r="T168" i="20" s="1"/>
  <c r="N168" i="20"/>
  <c r="M168" i="20"/>
  <c r="L168" i="20"/>
  <c r="Q167" i="20"/>
  <c r="AF167" i="20" s="1"/>
  <c r="P167" i="20"/>
  <c r="Z167" i="20" s="1"/>
  <c r="O167" i="20"/>
  <c r="V167" i="20" s="1"/>
  <c r="N167" i="20"/>
  <c r="M167" i="20"/>
  <c r="L167" i="20"/>
  <c r="Q166" i="20"/>
  <c r="AC166" i="20" s="1"/>
  <c r="P166" i="20"/>
  <c r="W166" i="20" s="1"/>
  <c r="O166" i="20"/>
  <c r="U166" i="20" s="1"/>
  <c r="N166" i="20"/>
  <c r="M166" i="20"/>
  <c r="L166" i="20"/>
  <c r="Q165" i="20"/>
  <c r="AF165" i="20" s="1"/>
  <c r="P165" i="20"/>
  <c r="AA165" i="20" s="1"/>
  <c r="O165" i="20"/>
  <c r="T165" i="20" s="1"/>
  <c r="N165" i="20"/>
  <c r="M165" i="20"/>
  <c r="L165" i="20"/>
  <c r="Q164" i="20"/>
  <c r="AC164" i="20" s="1"/>
  <c r="P164" i="20"/>
  <c r="AA164" i="20" s="1"/>
  <c r="O164" i="20"/>
  <c r="V164" i="20" s="1"/>
  <c r="N164" i="20"/>
  <c r="M164" i="20"/>
  <c r="L164" i="20"/>
  <c r="Q163" i="20"/>
  <c r="AF163" i="20" s="1"/>
  <c r="P163" i="20"/>
  <c r="Z163" i="20" s="1"/>
  <c r="O163" i="20"/>
  <c r="V163" i="20" s="1"/>
  <c r="N163" i="20"/>
  <c r="M163" i="20"/>
  <c r="L163" i="20"/>
  <c r="Q162" i="20"/>
  <c r="AC162" i="20" s="1"/>
  <c r="P162" i="20"/>
  <c r="W162" i="20" s="1"/>
  <c r="O162" i="20"/>
  <c r="U162" i="20" s="1"/>
  <c r="N162" i="20"/>
  <c r="M162" i="20"/>
  <c r="L162" i="20"/>
  <c r="Q161" i="20"/>
  <c r="AF161" i="20" s="1"/>
  <c r="P161" i="20"/>
  <c r="AA161" i="20" s="1"/>
  <c r="O161" i="20"/>
  <c r="T161" i="20" s="1"/>
  <c r="N161" i="20"/>
  <c r="M161" i="20"/>
  <c r="L161" i="20"/>
  <c r="AE160" i="20"/>
  <c r="Q160" i="20"/>
  <c r="AC160" i="20" s="1"/>
  <c r="P160" i="20"/>
  <c r="AA160" i="20" s="1"/>
  <c r="O160" i="20"/>
  <c r="V160" i="20" s="1"/>
  <c r="N160" i="20"/>
  <c r="M160" i="20"/>
  <c r="L160" i="20"/>
  <c r="Q159" i="20"/>
  <c r="AF159" i="20" s="1"/>
  <c r="P159" i="20"/>
  <c r="Z159" i="20" s="1"/>
  <c r="O159" i="20"/>
  <c r="V159" i="20" s="1"/>
  <c r="N159" i="20"/>
  <c r="M159" i="20"/>
  <c r="L159" i="20"/>
  <c r="Q158" i="20"/>
  <c r="AC158" i="20" s="1"/>
  <c r="P158" i="20"/>
  <c r="W158" i="20" s="1"/>
  <c r="O158" i="20"/>
  <c r="U158" i="20" s="1"/>
  <c r="N158" i="20"/>
  <c r="M158" i="20"/>
  <c r="L158" i="20"/>
  <c r="Q157" i="20"/>
  <c r="AF157" i="20" s="1"/>
  <c r="P157" i="20"/>
  <c r="AA157" i="20" s="1"/>
  <c r="O157" i="20"/>
  <c r="T157" i="20" s="1"/>
  <c r="N157" i="20"/>
  <c r="M157" i="20"/>
  <c r="L157" i="20"/>
  <c r="Q156" i="20"/>
  <c r="AC156" i="20" s="1"/>
  <c r="P156" i="20"/>
  <c r="AA156" i="20" s="1"/>
  <c r="O156" i="20"/>
  <c r="V156" i="20" s="1"/>
  <c r="N156" i="20"/>
  <c r="M156" i="20"/>
  <c r="L156" i="20"/>
  <c r="AB155" i="20"/>
  <c r="Q155" i="20"/>
  <c r="AF155" i="20" s="1"/>
  <c r="P155" i="20"/>
  <c r="Z155" i="20" s="1"/>
  <c r="O155" i="20"/>
  <c r="V155" i="20" s="1"/>
  <c r="N155" i="20"/>
  <c r="M155" i="20"/>
  <c r="L155" i="20"/>
  <c r="Q154" i="20"/>
  <c r="AC154" i="20" s="1"/>
  <c r="P154" i="20"/>
  <c r="W154" i="20" s="1"/>
  <c r="O154" i="20"/>
  <c r="U154" i="20" s="1"/>
  <c r="N154" i="20"/>
  <c r="M154" i="20"/>
  <c r="L154" i="20"/>
  <c r="Q153" i="20"/>
  <c r="AF153" i="20" s="1"/>
  <c r="P153" i="20"/>
  <c r="AA153" i="20" s="1"/>
  <c r="O153" i="20"/>
  <c r="T153" i="20" s="1"/>
  <c r="N153" i="20"/>
  <c r="M153" i="20"/>
  <c r="L153" i="20"/>
  <c r="AE152" i="20"/>
  <c r="Q152" i="20"/>
  <c r="AC152" i="20" s="1"/>
  <c r="P152" i="20"/>
  <c r="AA152" i="20" s="1"/>
  <c r="O152" i="20"/>
  <c r="V152" i="20" s="1"/>
  <c r="N152" i="20"/>
  <c r="M152" i="20"/>
  <c r="L152" i="20"/>
  <c r="Q151" i="20"/>
  <c r="AF151" i="20" s="1"/>
  <c r="P151" i="20"/>
  <c r="Z151" i="20" s="1"/>
  <c r="O151" i="20"/>
  <c r="V151" i="20" s="1"/>
  <c r="N151" i="20"/>
  <c r="M151" i="20"/>
  <c r="L151" i="20"/>
  <c r="Q150" i="20"/>
  <c r="AC150" i="20" s="1"/>
  <c r="P150" i="20"/>
  <c r="W150" i="20" s="1"/>
  <c r="O150" i="20"/>
  <c r="U150" i="20" s="1"/>
  <c r="N150" i="20"/>
  <c r="M150" i="20"/>
  <c r="L150" i="20"/>
  <c r="U149" i="20"/>
  <c r="T149" i="20"/>
  <c r="Q149" i="20"/>
  <c r="AF149" i="20" s="1"/>
  <c r="P149" i="20"/>
  <c r="AA149" i="20" s="1"/>
  <c r="O149" i="20"/>
  <c r="S149" i="20" s="1"/>
  <c r="N149" i="20"/>
  <c r="M149" i="20"/>
  <c r="L149" i="20"/>
  <c r="AE148" i="20"/>
  <c r="AD148" i="20"/>
  <c r="Q148" i="20"/>
  <c r="AC148" i="20" s="1"/>
  <c r="P148" i="20"/>
  <c r="AA148" i="20" s="1"/>
  <c r="O148" i="20"/>
  <c r="V148" i="20" s="1"/>
  <c r="N148" i="20"/>
  <c r="M148" i="20"/>
  <c r="L148" i="20"/>
  <c r="Q147" i="20"/>
  <c r="AF147" i="20" s="1"/>
  <c r="P147" i="20"/>
  <c r="Z147" i="20" s="1"/>
  <c r="O147" i="20"/>
  <c r="V147" i="20" s="1"/>
  <c r="N147" i="20"/>
  <c r="M147" i="20"/>
  <c r="L147" i="20"/>
  <c r="Q146" i="20"/>
  <c r="AC146" i="20" s="1"/>
  <c r="P146" i="20"/>
  <c r="W146" i="20" s="1"/>
  <c r="O146" i="20"/>
  <c r="U146" i="20" s="1"/>
  <c r="N146" i="20"/>
  <c r="M146" i="20"/>
  <c r="L146" i="20"/>
  <c r="Q145" i="20"/>
  <c r="AF145" i="20" s="1"/>
  <c r="P145" i="20"/>
  <c r="AA145" i="20" s="1"/>
  <c r="O145" i="20"/>
  <c r="S145" i="20" s="1"/>
  <c r="N145" i="20"/>
  <c r="M145" i="20"/>
  <c r="L145" i="20"/>
  <c r="Q144" i="20"/>
  <c r="AC144" i="20" s="1"/>
  <c r="P144" i="20"/>
  <c r="AA144" i="20" s="1"/>
  <c r="O144" i="20"/>
  <c r="V144" i="20" s="1"/>
  <c r="N144" i="20"/>
  <c r="M144" i="20"/>
  <c r="L144" i="20"/>
  <c r="Q143" i="20"/>
  <c r="AF143" i="20" s="1"/>
  <c r="P143" i="20"/>
  <c r="Z143" i="20" s="1"/>
  <c r="O143" i="20"/>
  <c r="N143" i="20"/>
  <c r="M143" i="20"/>
  <c r="L143" i="20"/>
  <c r="Q142" i="20"/>
  <c r="AC142" i="20" s="1"/>
  <c r="P142" i="20"/>
  <c r="W142" i="20" s="1"/>
  <c r="O142" i="20"/>
  <c r="U142" i="20" s="1"/>
  <c r="N142" i="20"/>
  <c r="M142" i="20"/>
  <c r="L142" i="20"/>
  <c r="Q141" i="20"/>
  <c r="AF141" i="20" s="1"/>
  <c r="P141" i="20"/>
  <c r="AA141" i="20" s="1"/>
  <c r="O141" i="20"/>
  <c r="S141" i="20" s="1"/>
  <c r="N141" i="20"/>
  <c r="M141" i="20"/>
  <c r="L141" i="20"/>
  <c r="Q140" i="20"/>
  <c r="AC140" i="20" s="1"/>
  <c r="P140" i="20"/>
  <c r="AA140" i="20" s="1"/>
  <c r="O140" i="20"/>
  <c r="V140" i="20" s="1"/>
  <c r="N140" i="20"/>
  <c r="M140" i="20"/>
  <c r="L140" i="20"/>
  <c r="Q139" i="20"/>
  <c r="AF139" i="20" s="1"/>
  <c r="P139" i="20"/>
  <c r="Z139" i="20" s="1"/>
  <c r="O139" i="20"/>
  <c r="N139" i="20"/>
  <c r="M139" i="20"/>
  <c r="L139" i="20"/>
  <c r="Q138" i="20"/>
  <c r="AC138" i="20" s="1"/>
  <c r="P138" i="20"/>
  <c r="W138" i="20" s="1"/>
  <c r="O138" i="20"/>
  <c r="U138" i="20" s="1"/>
  <c r="N138" i="20"/>
  <c r="M138" i="20"/>
  <c r="L138" i="20"/>
  <c r="Q137" i="20"/>
  <c r="AF137" i="20" s="1"/>
  <c r="P137" i="20"/>
  <c r="AA137" i="20" s="1"/>
  <c r="O137" i="20"/>
  <c r="S137" i="20" s="1"/>
  <c r="N137" i="20"/>
  <c r="M137" i="20"/>
  <c r="L137" i="20"/>
  <c r="Q136" i="20"/>
  <c r="AC136" i="20" s="1"/>
  <c r="P136" i="20"/>
  <c r="AA136" i="20" s="1"/>
  <c r="O136" i="20"/>
  <c r="V136" i="20" s="1"/>
  <c r="N136" i="20"/>
  <c r="M136" i="20"/>
  <c r="L136" i="20"/>
  <c r="Q135" i="20"/>
  <c r="AF135" i="20" s="1"/>
  <c r="P135" i="20"/>
  <c r="Z135" i="20" s="1"/>
  <c r="O135" i="20"/>
  <c r="N135" i="20"/>
  <c r="M135" i="20"/>
  <c r="L135" i="20"/>
  <c r="Q134" i="20"/>
  <c r="AC134" i="20" s="1"/>
  <c r="P134" i="20"/>
  <c r="W134" i="20" s="1"/>
  <c r="O134" i="20"/>
  <c r="U134" i="20" s="1"/>
  <c r="N134" i="20"/>
  <c r="M134" i="20"/>
  <c r="L134" i="20"/>
  <c r="Q133" i="20"/>
  <c r="AF133" i="20" s="1"/>
  <c r="P133" i="20"/>
  <c r="AA133" i="20" s="1"/>
  <c r="O133" i="20"/>
  <c r="S133" i="20" s="1"/>
  <c r="N133" i="20"/>
  <c r="M133" i="20"/>
  <c r="L133" i="20"/>
  <c r="Q132" i="20"/>
  <c r="AC132" i="20" s="1"/>
  <c r="P132" i="20"/>
  <c r="AA132" i="20" s="1"/>
  <c r="O132" i="20"/>
  <c r="V132" i="20" s="1"/>
  <c r="N132" i="20"/>
  <c r="M132" i="20"/>
  <c r="L132" i="20"/>
  <c r="Q131" i="20"/>
  <c r="AF131" i="20" s="1"/>
  <c r="P131" i="20"/>
  <c r="Z131" i="20" s="1"/>
  <c r="O131" i="20"/>
  <c r="N131" i="20"/>
  <c r="M131" i="20"/>
  <c r="L131" i="20"/>
  <c r="Q130" i="20"/>
  <c r="AC130" i="20" s="1"/>
  <c r="P130" i="20"/>
  <c r="W130" i="20" s="1"/>
  <c r="O130" i="20"/>
  <c r="U130" i="20" s="1"/>
  <c r="N130" i="20"/>
  <c r="M130" i="20"/>
  <c r="L130" i="20"/>
  <c r="Q129" i="20"/>
  <c r="AF129" i="20" s="1"/>
  <c r="P129" i="20"/>
  <c r="AA129" i="20" s="1"/>
  <c r="O129" i="20"/>
  <c r="S129" i="20" s="1"/>
  <c r="N129" i="20"/>
  <c r="M129" i="20"/>
  <c r="L129" i="20"/>
  <c r="Q128" i="20"/>
  <c r="AC128" i="20" s="1"/>
  <c r="P128" i="20"/>
  <c r="AA128" i="20" s="1"/>
  <c r="O128" i="20"/>
  <c r="V128" i="20" s="1"/>
  <c r="N128" i="20"/>
  <c r="M128" i="20"/>
  <c r="L128" i="20"/>
  <c r="Q127" i="20"/>
  <c r="AF127" i="20" s="1"/>
  <c r="P127" i="20"/>
  <c r="O127" i="20"/>
  <c r="S127" i="20" s="1"/>
  <c r="N127" i="20"/>
  <c r="M127" i="20"/>
  <c r="L127" i="20"/>
  <c r="Q126" i="20"/>
  <c r="AC126" i="20" s="1"/>
  <c r="P126" i="20"/>
  <c r="O126" i="20"/>
  <c r="U126" i="20" s="1"/>
  <c r="N126" i="20"/>
  <c r="M126" i="20"/>
  <c r="L126" i="20"/>
  <c r="Q125" i="20"/>
  <c r="P125" i="20"/>
  <c r="Y125" i="20" s="1"/>
  <c r="O125" i="20"/>
  <c r="S125" i="20" s="1"/>
  <c r="N125" i="20"/>
  <c r="M125" i="20"/>
  <c r="L125" i="20"/>
  <c r="Q124" i="20"/>
  <c r="AC124" i="20" s="1"/>
  <c r="P124" i="20"/>
  <c r="AA124" i="20" s="1"/>
  <c r="O124" i="20"/>
  <c r="V124" i="20" s="1"/>
  <c r="N124" i="20"/>
  <c r="M124" i="20"/>
  <c r="L124" i="20"/>
  <c r="Q123" i="20"/>
  <c r="AE123" i="20" s="1"/>
  <c r="P123" i="20"/>
  <c r="AA123" i="20" s="1"/>
  <c r="O123" i="20"/>
  <c r="N123" i="20"/>
  <c r="M123" i="20"/>
  <c r="L123" i="20"/>
  <c r="Q122" i="20"/>
  <c r="AC122" i="20" s="1"/>
  <c r="P122" i="20"/>
  <c r="AA122" i="20" s="1"/>
  <c r="O122" i="20"/>
  <c r="U122" i="20" s="1"/>
  <c r="N122" i="20"/>
  <c r="M122" i="20"/>
  <c r="L122" i="20"/>
  <c r="Q121" i="20"/>
  <c r="P121" i="20"/>
  <c r="Y121" i="20" s="1"/>
  <c r="O121" i="20"/>
  <c r="S121" i="20" s="1"/>
  <c r="N121" i="20"/>
  <c r="M121" i="20"/>
  <c r="L121" i="20"/>
  <c r="Q120" i="20"/>
  <c r="AB120" i="20" s="1"/>
  <c r="P120" i="20"/>
  <c r="AA120" i="20" s="1"/>
  <c r="O120" i="20"/>
  <c r="V120" i="20" s="1"/>
  <c r="N120" i="20"/>
  <c r="M120" i="20"/>
  <c r="L120" i="20"/>
  <c r="Q119" i="20"/>
  <c r="AE119" i="20" s="1"/>
  <c r="P119" i="20"/>
  <c r="O119" i="20"/>
  <c r="N119" i="20"/>
  <c r="M119" i="20"/>
  <c r="L119" i="20"/>
  <c r="AD118" i="20"/>
  <c r="AB118" i="20"/>
  <c r="Q118" i="20"/>
  <c r="AC118" i="20" s="1"/>
  <c r="P118" i="20"/>
  <c r="AA118" i="20" s="1"/>
  <c r="O118" i="20"/>
  <c r="U118" i="20" s="1"/>
  <c r="N118" i="20"/>
  <c r="M118" i="20"/>
  <c r="L118" i="20"/>
  <c r="Q117" i="20"/>
  <c r="AD117" i="20" s="1"/>
  <c r="P117" i="20"/>
  <c r="Y117" i="20" s="1"/>
  <c r="O117" i="20"/>
  <c r="R117" i="20" s="1"/>
  <c r="N117" i="20"/>
  <c r="M117" i="20"/>
  <c r="L117" i="20"/>
  <c r="Q116" i="20"/>
  <c r="AC116" i="20" s="1"/>
  <c r="P116" i="20"/>
  <c r="O116" i="20"/>
  <c r="V116" i="20" s="1"/>
  <c r="N116" i="20"/>
  <c r="M116" i="20"/>
  <c r="L116" i="20"/>
  <c r="AC115" i="20"/>
  <c r="Q115" i="20"/>
  <c r="AF115" i="20" s="1"/>
  <c r="P115" i="20"/>
  <c r="X115" i="20" s="1"/>
  <c r="O115" i="20"/>
  <c r="T115" i="20" s="1"/>
  <c r="N115" i="20"/>
  <c r="M115" i="20"/>
  <c r="L115" i="20"/>
  <c r="Q114" i="20"/>
  <c r="P114" i="20"/>
  <c r="Y114" i="20" s="1"/>
  <c r="O114" i="20"/>
  <c r="U114" i="20" s="1"/>
  <c r="N114" i="20"/>
  <c r="M114" i="20"/>
  <c r="L114" i="20"/>
  <c r="Q113" i="20"/>
  <c r="AF113" i="20" s="1"/>
  <c r="P113" i="20"/>
  <c r="Z113" i="20" s="1"/>
  <c r="O113" i="20"/>
  <c r="V113" i="20" s="1"/>
  <c r="N113" i="20"/>
  <c r="M113" i="20"/>
  <c r="L113" i="20"/>
  <c r="Q112" i="20"/>
  <c r="P112" i="20"/>
  <c r="W112" i="20" s="1"/>
  <c r="O112" i="20"/>
  <c r="U112" i="20" s="1"/>
  <c r="N112" i="20"/>
  <c r="M112" i="20"/>
  <c r="L112" i="20"/>
  <c r="Q111" i="20"/>
  <c r="AF111" i="20" s="1"/>
  <c r="P111" i="20"/>
  <c r="AA111" i="20" s="1"/>
  <c r="O111" i="20"/>
  <c r="T111" i="20" s="1"/>
  <c r="N111" i="20"/>
  <c r="M111" i="20"/>
  <c r="L111" i="20"/>
  <c r="Q110" i="20"/>
  <c r="AC110" i="20" s="1"/>
  <c r="P110" i="20"/>
  <c r="X110" i="20" s="1"/>
  <c r="O110" i="20"/>
  <c r="V110" i="20" s="1"/>
  <c r="N110" i="20"/>
  <c r="M110" i="20"/>
  <c r="L110" i="20"/>
  <c r="AB109" i="20"/>
  <c r="Q109" i="20"/>
  <c r="AF109" i="20" s="1"/>
  <c r="P109" i="20"/>
  <c r="Z109" i="20" s="1"/>
  <c r="O109" i="20"/>
  <c r="T109" i="20" s="1"/>
  <c r="N109" i="20"/>
  <c r="M109" i="20"/>
  <c r="L109" i="20"/>
  <c r="Q108" i="20"/>
  <c r="AC108" i="20" s="1"/>
  <c r="P108" i="20"/>
  <c r="AA108" i="20" s="1"/>
  <c r="O108" i="20"/>
  <c r="T108" i="20" s="1"/>
  <c r="N108" i="20"/>
  <c r="M108" i="20"/>
  <c r="L108" i="20"/>
  <c r="Q107" i="20"/>
  <c r="AF107" i="20" s="1"/>
  <c r="P107" i="20"/>
  <c r="Z107" i="20" s="1"/>
  <c r="O107" i="20"/>
  <c r="V107" i="20" s="1"/>
  <c r="N107" i="20"/>
  <c r="M107" i="20"/>
  <c r="L107" i="20"/>
  <c r="Q106" i="20"/>
  <c r="AC106" i="20" s="1"/>
  <c r="P106" i="20"/>
  <c r="W106" i="20" s="1"/>
  <c r="O106" i="20"/>
  <c r="V106" i="20" s="1"/>
  <c r="N106" i="20"/>
  <c r="M106" i="20"/>
  <c r="L106" i="20"/>
  <c r="X105" i="20"/>
  <c r="Q105" i="20"/>
  <c r="AF105" i="20" s="1"/>
  <c r="P105" i="20"/>
  <c r="Z105" i="20" s="1"/>
  <c r="O105" i="20"/>
  <c r="T105" i="20" s="1"/>
  <c r="N105" i="20"/>
  <c r="M105" i="20"/>
  <c r="L105" i="20"/>
  <c r="Q104" i="20"/>
  <c r="AC104" i="20" s="1"/>
  <c r="P104" i="20"/>
  <c r="AA104" i="20" s="1"/>
  <c r="O104" i="20"/>
  <c r="T104" i="20" s="1"/>
  <c r="N104" i="20"/>
  <c r="M104" i="20"/>
  <c r="L104" i="20"/>
  <c r="Q103" i="20"/>
  <c r="AF103" i="20" s="1"/>
  <c r="P103" i="20"/>
  <c r="Z103" i="20" s="1"/>
  <c r="O103" i="20"/>
  <c r="V103" i="20" s="1"/>
  <c r="N103" i="20"/>
  <c r="M103" i="20"/>
  <c r="L103" i="20"/>
  <c r="Q102" i="20"/>
  <c r="AC102" i="20" s="1"/>
  <c r="P102" i="20"/>
  <c r="W102" i="20" s="1"/>
  <c r="O102" i="20"/>
  <c r="V102" i="20" s="1"/>
  <c r="N102" i="20"/>
  <c r="M102" i="20"/>
  <c r="L102" i="20"/>
  <c r="Q101" i="20"/>
  <c r="AF101" i="20" s="1"/>
  <c r="P101" i="20"/>
  <c r="Z101" i="20" s="1"/>
  <c r="O101" i="20"/>
  <c r="T101" i="20" s="1"/>
  <c r="N101" i="20"/>
  <c r="M101" i="20"/>
  <c r="L101" i="20"/>
  <c r="AF100" i="20"/>
  <c r="AD100" i="20"/>
  <c r="Q100" i="20"/>
  <c r="AC100" i="20" s="1"/>
  <c r="P100" i="20"/>
  <c r="AA100" i="20" s="1"/>
  <c r="O100" i="20"/>
  <c r="T100" i="20" s="1"/>
  <c r="N100" i="20"/>
  <c r="M100" i="20"/>
  <c r="L100" i="20"/>
  <c r="Q99" i="20"/>
  <c r="AF99" i="20" s="1"/>
  <c r="P99" i="20"/>
  <c r="Z99" i="20" s="1"/>
  <c r="O99" i="20"/>
  <c r="V99" i="20" s="1"/>
  <c r="N99" i="20"/>
  <c r="M99" i="20"/>
  <c r="L99" i="20"/>
  <c r="AD98" i="20"/>
  <c r="Y98" i="20"/>
  <c r="Q98" i="20"/>
  <c r="AC98" i="20" s="1"/>
  <c r="P98" i="20"/>
  <c r="W98" i="20" s="1"/>
  <c r="O98" i="20"/>
  <c r="V98" i="20" s="1"/>
  <c r="N98" i="20"/>
  <c r="M98" i="20"/>
  <c r="L98" i="20"/>
  <c r="Q97" i="20"/>
  <c r="AF97" i="20" s="1"/>
  <c r="P97" i="20"/>
  <c r="Z97" i="20" s="1"/>
  <c r="O97" i="20"/>
  <c r="T97" i="20" s="1"/>
  <c r="N97" i="20"/>
  <c r="M97" i="20"/>
  <c r="L97" i="20"/>
  <c r="AE96" i="20"/>
  <c r="U96" i="20"/>
  <c r="Q96" i="20"/>
  <c r="AC96" i="20" s="1"/>
  <c r="P96" i="20"/>
  <c r="AA96" i="20" s="1"/>
  <c r="O96" i="20"/>
  <c r="T96" i="20" s="1"/>
  <c r="N96" i="20"/>
  <c r="M96" i="20"/>
  <c r="L96" i="20"/>
  <c r="Q95" i="20"/>
  <c r="AF95" i="20" s="1"/>
  <c r="P95" i="20"/>
  <c r="Z95" i="20" s="1"/>
  <c r="O95" i="20"/>
  <c r="V95" i="20" s="1"/>
  <c r="N95" i="20"/>
  <c r="M95" i="20"/>
  <c r="L95" i="20"/>
  <c r="Q94" i="20"/>
  <c r="AC94" i="20" s="1"/>
  <c r="P94" i="20"/>
  <c r="W94" i="20" s="1"/>
  <c r="O94" i="20"/>
  <c r="V94" i="20" s="1"/>
  <c r="N94" i="20"/>
  <c r="M94" i="20"/>
  <c r="L94" i="20"/>
  <c r="Q93" i="20"/>
  <c r="AF93" i="20" s="1"/>
  <c r="P93" i="20"/>
  <c r="Z93" i="20" s="1"/>
  <c r="O93" i="20"/>
  <c r="T93" i="20" s="1"/>
  <c r="N93" i="20"/>
  <c r="M93" i="20"/>
  <c r="L93" i="20"/>
  <c r="Q92" i="20"/>
  <c r="AC92" i="20" s="1"/>
  <c r="P92" i="20"/>
  <c r="O92" i="20"/>
  <c r="N92" i="20"/>
  <c r="M92" i="20"/>
  <c r="L92" i="20"/>
  <c r="Q91" i="20"/>
  <c r="AF91" i="20" s="1"/>
  <c r="P91" i="20"/>
  <c r="Z91" i="20" s="1"/>
  <c r="O91" i="20"/>
  <c r="N91" i="20"/>
  <c r="M91" i="20"/>
  <c r="L91" i="20"/>
  <c r="Q90" i="20"/>
  <c r="AC90" i="20" s="1"/>
  <c r="P90" i="20"/>
  <c r="W90" i="20" s="1"/>
  <c r="O90" i="20"/>
  <c r="N90" i="20"/>
  <c r="M90" i="20"/>
  <c r="L90" i="20"/>
  <c r="Q89" i="20"/>
  <c r="AF89" i="20" s="1"/>
  <c r="P89" i="20"/>
  <c r="Z89" i="20" s="1"/>
  <c r="O89" i="20"/>
  <c r="T89" i="20" s="1"/>
  <c r="N89" i="20"/>
  <c r="M89" i="20"/>
  <c r="L89" i="20"/>
  <c r="R88" i="20"/>
  <c r="Q88" i="20"/>
  <c r="AC88" i="20" s="1"/>
  <c r="P88" i="20"/>
  <c r="O88" i="20"/>
  <c r="V88" i="20" s="1"/>
  <c r="N88" i="20"/>
  <c r="M88" i="20"/>
  <c r="L88" i="20"/>
  <c r="Q87" i="20"/>
  <c r="P87" i="20"/>
  <c r="Z87" i="20" s="1"/>
  <c r="O87" i="20"/>
  <c r="N87" i="20"/>
  <c r="M87" i="20"/>
  <c r="L87" i="20"/>
  <c r="Q86" i="20"/>
  <c r="AC86" i="20" s="1"/>
  <c r="P86" i="20"/>
  <c r="O86" i="20"/>
  <c r="V86" i="20" s="1"/>
  <c r="N86" i="20"/>
  <c r="M86" i="20"/>
  <c r="L86" i="20"/>
  <c r="Q85" i="20"/>
  <c r="AF85" i="20" s="1"/>
  <c r="P85" i="20"/>
  <c r="Z85" i="20" s="1"/>
  <c r="O85" i="20"/>
  <c r="T85" i="20" s="1"/>
  <c r="N85" i="20"/>
  <c r="M85" i="20"/>
  <c r="L85" i="20"/>
  <c r="Q84" i="20"/>
  <c r="AC84" i="20" s="1"/>
  <c r="P84" i="20"/>
  <c r="AA84" i="20" s="1"/>
  <c r="O84" i="20"/>
  <c r="V84" i="20" s="1"/>
  <c r="N84" i="20"/>
  <c r="M84" i="20"/>
  <c r="L84" i="20"/>
  <c r="Q83" i="20"/>
  <c r="AF83" i="20" s="1"/>
  <c r="P83" i="20"/>
  <c r="Z83" i="20" s="1"/>
  <c r="O83" i="20"/>
  <c r="V83" i="20" s="1"/>
  <c r="N83" i="20"/>
  <c r="M83" i="20"/>
  <c r="L83" i="20"/>
  <c r="Q82" i="20"/>
  <c r="AC82" i="20" s="1"/>
  <c r="P82" i="20"/>
  <c r="W82" i="20" s="1"/>
  <c r="O82" i="20"/>
  <c r="V82" i="20" s="1"/>
  <c r="N82" i="20"/>
  <c r="M82" i="20"/>
  <c r="L82" i="20"/>
  <c r="Q81" i="20"/>
  <c r="AF81" i="20" s="1"/>
  <c r="P81" i="20"/>
  <c r="Z81" i="20" s="1"/>
  <c r="O81" i="20"/>
  <c r="T81" i="20" s="1"/>
  <c r="N81" i="20"/>
  <c r="M81" i="20"/>
  <c r="L81" i="20"/>
  <c r="Z80" i="20"/>
  <c r="Q80" i="20"/>
  <c r="AC80" i="20" s="1"/>
  <c r="P80" i="20"/>
  <c r="AA80" i="20" s="1"/>
  <c r="O80" i="20"/>
  <c r="N80" i="20"/>
  <c r="M80" i="20"/>
  <c r="L80" i="20"/>
  <c r="AD79" i="20"/>
  <c r="Q79" i="20"/>
  <c r="AF79" i="20" s="1"/>
  <c r="P79" i="20"/>
  <c r="Z79" i="20" s="1"/>
  <c r="O79" i="20"/>
  <c r="V79" i="20" s="1"/>
  <c r="N79" i="20"/>
  <c r="M79" i="20"/>
  <c r="L79" i="20"/>
  <c r="Q78" i="20"/>
  <c r="AC78" i="20" s="1"/>
  <c r="P78" i="20"/>
  <c r="O78" i="20"/>
  <c r="N78" i="20"/>
  <c r="M78" i="20"/>
  <c r="L78" i="20"/>
  <c r="Q77" i="20"/>
  <c r="AF77" i="20" s="1"/>
  <c r="P77" i="20"/>
  <c r="Z77" i="20" s="1"/>
  <c r="O77" i="20"/>
  <c r="N77" i="20"/>
  <c r="M77" i="20"/>
  <c r="L77" i="20"/>
  <c r="U76" i="20"/>
  <c r="Q76" i="20"/>
  <c r="P76" i="20"/>
  <c r="AA76" i="20" s="1"/>
  <c r="O76" i="20"/>
  <c r="V76" i="20" s="1"/>
  <c r="N76" i="20"/>
  <c r="M76" i="20"/>
  <c r="L76" i="20"/>
  <c r="Q75" i="20"/>
  <c r="AF75" i="20" s="1"/>
  <c r="P75" i="20"/>
  <c r="Z75" i="20" s="1"/>
  <c r="O75" i="20"/>
  <c r="V75" i="20" s="1"/>
  <c r="N75" i="20"/>
  <c r="M75" i="20"/>
  <c r="L75" i="20"/>
  <c r="V74" i="20"/>
  <c r="R74" i="20"/>
  <c r="Q74" i="20"/>
  <c r="AC74" i="20" s="1"/>
  <c r="P74" i="20"/>
  <c r="W74" i="20" s="1"/>
  <c r="O74" i="20"/>
  <c r="U74" i="20" s="1"/>
  <c r="N74" i="20"/>
  <c r="M74" i="20"/>
  <c r="L74" i="20"/>
  <c r="Q73" i="20"/>
  <c r="AF73" i="20" s="1"/>
  <c r="P73" i="20"/>
  <c r="Z73" i="20" s="1"/>
  <c r="O73" i="20"/>
  <c r="T73" i="20" s="1"/>
  <c r="N73" i="20"/>
  <c r="M73" i="20"/>
  <c r="L73" i="20"/>
  <c r="Q72" i="20"/>
  <c r="AC72" i="20" s="1"/>
  <c r="P72" i="20"/>
  <c r="AA72" i="20" s="1"/>
  <c r="O72" i="20"/>
  <c r="T72" i="20" s="1"/>
  <c r="N72" i="20"/>
  <c r="M72" i="20"/>
  <c r="L72" i="20"/>
  <c r="Q71" i="20"/>
  <c r="AF71" i="20" s="1"/>
  <c r="P71" i="20"/>
  <c r="O71" i="20"/>
  <c r="V71" i="20" s="1"/>
  <c r="N71" i="20"/>
  <c r="M71" i="20"/>
  <c r="L71" i="20"/>
  <c r="Q70" i="20"/>
  <c r="AC70" i="20" s="1"/>
  <c r="P70" i="20"/>
  <c r="W70" i="20" s="1"/>
  <c r="O70" i="20"/>
  <c r="N70" i="20"/>
  <c r="M70" i="20"/>
  <c r="L70" i="20"/>
  <c r="AA69" i="20"/>
  <c r="X69" i="20"/>
  <c r="Q69" i="20"/>
  <c r="AF69" i="20" s="1"/>
  <c r="P69" i="20"/>
  <c r="Z69" i="20" s="1"/>
  <c r="O69" i="20"/>
  <c r="N69" i="20"/>
  <c r="M69" i="20"/>
  <c r="L69" i="20"/>
  <c r="Q68" i="20"/>
  <c r="AE68" i="20" s="1"/>
  <c r="P68" i="20"/>
  <c r="O68" i="20"/>
  <c r="N68" i="20"/>
  <c r="M68" i="20"/>
  <c r="L68" i="20"/>
  <c r="Q67" i="20"/>
  <c r="P67" i="20"/>
  <c r="O67" i="20"/>
  <c r="V67" i="20" s="1"/>
  <c r="N67" i="20"/>
  <c r="M67" i="20"/>
  <c r="L67" i="20"/>
  <c r="Q66" i="20"/>
  <c r="P66" i="20"/>
  <c r="O66" i="20"/>
  <c r="U66" i="20" s="1"/>
  <c r="N66" i="20"/>
  <c r="M66" i="20"/>
  <c r="L66" i="20"/>
  <c r="Q65" i="20"/>
  <c r="AF65" i="20" s="1"/>
  <c r="P65" i="20"/>
  <c r="O65" i="20"/>
  <c r="T65" i="20" s="1"/>
  <c r="N65" i="20"/>
  <c r="M65" i="20"/>
  <c r="L65" i="20"/>
  <c r="Q64" i="20"/>
  <c r="P64" i="20"/>
  <c r="AA64" i="20" s="1"/>
  <c r="O64" i="20"/>
  <c r="V64" i="20" s="1"/>
  <c r="N64" i="20"/>
  <c r="M64" i="20"/>
  <c r="L64" i="20"/>
  <c r="Q63" i="20"/>
  <c r="AF63" i="20" s="1"/>
  <c r="P63" i="20"/>
  <c r="W63" i="20" s="1"/>
  <c r="O63" i="20"/>
  <c r="V63" i="20" s="1"/>
  <c r="N63" i="20"/>
  <c r="M63" i="20"/>
  <c r="L63" i="20"/>
  <c r="Q62" i="20"/>
  <c r="AC62" i="20" s="1"/>
  <c r="P62" i="20"/>
  <c r="Y62" i="20" s="1"/>
  <c r="O62" i="20"/>
  <c r="U62" i="20" s="1"/>
  <c r="N62" i="20"/>
  <c r="M62" i="20"/>
  <c r="L62" i="20"/>
  <c r="Q61" i="20"/>
  <c r="AE61" i="20" s="1"/>
  <c r="P61" i="20"/>
  <c r="Z61" i="20" s="1"/>
  <c r="O61" i="20"/>
  <c r="V61" i="20" s="1"/>
  <c r="N61" i="20"/>
  <c r="M61" i="20"/>
  <c r="L61" i="20"/>
  <c r="Q60" i="20"/>
  <c r="AC60" i="20" s="1"/>
  <c r="P60" i="20"/>
  <c r="Z60" i="20" s="1"/>
  <c r="O60" i="20"/>
  <c r="V60" i="20" s="1"/>
  <c r="N60" i="20"/>
  <c r="M60" i="20"/>
  <c r="L60" i="20"/>
  <c r="Q59" i="20"/>
  <c r="P59" i="20"/>
  <c r="Y59" i="20" s="1"/>
  <c r="O59" i="20"/>
  <c r="N59" i="20"/>
  <c r="M59" i="20"/>
  <c r="L59" i="20"/>
  <c r="Q58" i="20"/>
  <c r="AF58" i="20" s="1"/>
  <c r="P58" i="20"/>
  <c r="O58" i="20"/>
  <c r="T58" i="20" s="1"/>
  <c r="N58" i="20"/>
  <c r="M58" i="20"/>
  <c r="L58" i="20"/>
  <c r="Q57" i="20"/>
  <c r="AE57" i="20" s="1"/>
  <c r="P57" i="20"/>
  <c r="Z57" i="20" s="1"/>
  <c r="O57" i="20"/>
  <c r="N57" i="20"/>
  <c r="M57" i="20"/>
  <c r="L57" i="20"/>
  <c r="Q56" i="20"/>
  <c r="AC56" i="20" s="1"/>
  <c r="P56" i="20"/>
  <c r="O56" i="20"/>
  <c r="S56" i="20" s="1"/>
  <c r="N56" i="20"/>
  <c r="M56" i="20"/>
  <c r="L56" i="20"/>
  <c r="Q55" i="20"/>
  <c r="AF55" i="20" s="1"/>
  <c r="P55" i="20"/>
  <c r="X55" i="20" s="1"/>
  <c r="O55" i="20"/>
  <c r="N55" i="20"/>
  <c r="M55" i="20"/>
  <c r="L55" i="20"/>
  <c r="Q54" i="20"/>
  <c r="AC54" i="20" s="1"/>
  <c r="P54" i="20"/>
  <c r="AA54" i="20" s="1"/>
  <c r="O54" i="20"/>
  <c r="N54" i="20"/>
  <c r="M54" i="20"/>
  <c r="L54" i="20"/>
  <c r="Q53" i="20"/>
  <c r="AE53" i="20" s="1"/>
  <c r="P53" i="20"/>
  <c r="AA53" i="20" s="1"/>
  <c r="O53" i="20"/>
  <c r="N53" i="20"/>
  <c r="M53" i="20"/>
  <c r="L53" i="20"/>
  <c r="Q52" i="20"/>
  <c r="AD52" i="20" s="1"/>
  <c r="P52" i="20"/>
  <c r="Z52" i="20" s="1"/>
  <c r="O52" i="20"/>
  <c r="R52" i="20" s="1"/>
  <c r="N52" i="20"/>
  <c r="M52" i="20"/>
  <c r="L52" i="20"/>
  <c r="Q51" i="20"/>
  <c r="P51" i="20"/>
  <c r="X51" i="20" s="1"/>
  <c r="O51" i="20"/>
  <c r="T51" i="20" s="1"/>
  <c r="N51" i="20"/>
  <c r="M51" i="20"/>
  <c r="L51" i="20"/>
  <c r="Q50" i="20"/>
  <c r="AB50" i="20" s="1"/>
  <c r="P50" i="20"/>
  <c r="AA50" i="20" s="1"/>
  <c r="O50" i="20"/>
  <c r="U50" i="20" s="1"/>
  <c r="N50" i="20"/>
  <c r="M50" i="20"/>
  <c r="L50" i="20"/>
  <c r="Q49" i="20"/>
  <c r="P49" i="20"/>
  <c r="Z49" i="20" s="1"/>
  <c r="O49" i="20"/>
  <c r="R49" i="20" s="1"/>
  <c r="N49" i="20"/>
  <c r="M49" i="20"/>
  <c r="L49" i="20"/>
  <c r="Q48" i="20"/>
  <c r="AD48" i="20" s="1"/>
  <c r="P48" i="20"/>
  <c r="Z48" i="20" s="1"/>
  <c r="O48" i="20"/>
  <c r="N48" i="20"/>
  <c r="M48" i="20"/>
  <c r="L48" i="20"/>
  <c r="Q47" i="20"/>
  <c r="AF47" i="20" s="1"/>
  <c r="P47" i="20"/>
  <c r="X47" i="20" s="1"/>
  <c r="O47" i="20"/>
  <c r="T47" i="20" s="1"/>
  <c r="N47" i="20"/>
  <c r="M47" i="20"/>
  <c r="L47" i="20"/>
  <c r="Q46" i="20"/>
  <c r="AC46" i="20" s="1"/>
  <c r="P46" i="20"/>
  <c r="AA46" i="20" s="1"/>
  <c r="O46" i="20"/>
  <c r="N46" i="20"/>
  <c r="M46" i="20"/>
  <c r="L46" i="20"/>
  <c r="Q45" i="20"/>
  <c r="AE45" i="20" s="1"/>
  <c r="P45" i="20"/>
  <c r="Z45" i="20" s="1"/>
  <c r="O45" i="20"/>
  <c r="N45" i="20"/>
  <c r="M45" i="20"/>
  <c r="L45" i="20"/>
  <c r="Q44" i="20"/>
  <c r="AF44" i="20" s="1"/>
  <c r="P44" i="20"/>
  <c r="W44" i="20" s="1"/>
  <c r="O44" i="20"/>
  <c r="V44" i="20" s="1"/>
  <c r="N44" i="20"/>
  <c r="M44" i="20"/>
  <c r="L44" i="20"/>
  <c r="V43" i="20"/>
  <c r="Q43" i="20"/>
  <c r="AF43" i="20" s="1"/>
  <c r="P43" i="20"/>
  <c r="AA43" i="20" s="1"/>
  <c r="O43" i="20"/>
  <c r="T43" i="20" s="1"/>
  <c r="N43" i="20"/>
  <c r="M43" i="20"/>
  <c r="L43" i="20"/>
  <c r="Q42" i="20"/>
  <c r="AC42" i="20" s="1"/>
  <c r="P42" i="20"/>
  <c r="Z42" i="20" s="1"/>
  <c r="O42" i="20"/>
  <c r="V42" i="20" s="1"/>
  <c r="N42" i="20"/>
  <c r="M42" i="20"/>
  <c r="L42" i="20"/>
  <c r="Q41" i="20"/>
  <c r="AF41" i="20" s="1"/>
  <c r="P41" i="20"/>
  <c r="Z41" i="20" s="1"/>
  <c r="O41" i="20"/>
  <c r="V41" i="20" s="1"/>
  <c r="N41" i="20"/>
  <c r="M41" i="20"/>
  <c r="L41" i="20"/>
  <c r="Q40" i="20"/>
  <c r="AE40" i="20" s="1"/>
  <c r="P40" i="20"/>
  <c r="Z40" i="20" s="1"/>
  <c r="O40" i="20"/>
  <c r="S40" i="20" s="1"/>
  <c r="N40" i="20"/>
  <c r="M40" i="20"/>
  <c r="L40" i="20"/>
  <c r="Q39" i="20"/>
  <c r="AB39" i="20" s="1"/>
  <c r="P39" i="20"/>
  <c r="AA39" i="20" s="1"/>
  <c r="O39" i="20"/>
  <c r="T39" i="20" s="1"/>
  <c r="N39" i="20"/>
  <c r="M39" i="20"/>
  <c r="L39" i="20"/>
  <c r="Q38" i="20"/>
  <c r="P38" i="20"/>
  <c r="AA38" i="20" s="1"/>
  <c r="O38" i="20"/>
  <c r="V38" i="20" s="1"/>
  <c r="N38" i="20"/>
  <c r="M38" i="20"/>
  <c r="L38" i="20"/>
  <c r="Q37" i="20"/>
  <c r="AE37" i="20" s="1"/>
  <c r="P37" i="20"/>
  <c r="AA37" i="20" s="1"/>
  <c r="O37" i="20"/>
  <c r="V37" i="20" s="1"/>
  <c r="N37" i="20"/>
  <c r="M37" i="20"/>
  <c r="L37" i="20"/>
  <c r="Q36" i="20"/>
  <c r="AE36" i="20" s="1"/>
  <c r="P36" i="20"/>
  <c r="W36" i="20" s="1"/>
  <c r="O36" i="20"/>
  <c r="V36" i="20" s="1"/>
  <c r="N36" i="20"/>
  <c r="M36" i="20"/>
  <c r="L36" i="20"/>
  <c r="Q35" i="20"/>
  <c r="AB35" i="20" s="1"/>
  <c r="P35" i="20"/>
  <c r="AA35" i="20" s="1"/>
  <c r="O35" i="20"/>
  <c r="T35" i="20" s="1"/>
  <c r="N35" i="20"/>
  <c r="M35" i="20"/>
  <c r="L35" i="20"/>
  <c r="Q34" i="20"/>
  <c r="AF34" i="20" s="1"/>
  <c r="P34" i="20"/>
  <c r="W34" i="20" s="1"/>
  <c r="O34" i="20"/>
  <c r="V34" i="20" s="1"/>
  <c r="N34" i="20"/>
  <c r="M34" i="20"/>
  <c r="L34" i="20"/>
  <c r="Q33" i="20"/>
  <c r="AE33" i="20" s="1"/>
  <c r="P33" i="20"/>
  <c r="AA33" i="20" s="1"/>
  <c r="O33" i="20"/>
  <c r="V33" i="20" s="1"/>
  <c r="N33" i="20"/>
  <c r="M33" i="20"/>
  <c r="L33" i="20"/>
  <c r="T32" i="20"/>
  <c r="Q32" i="20"/>
  <c r="AE32" i="20" s="1"/>
  <c r="P32" i="20"/>
  <c r="AA32" i="20" s="1"/>
  <c r="O32" i="20"/>
  <c r="R32" i="20" s="1"/>
  <c r="N32" i="20"/>
  <c r="M32" i="20"/>
  <c r="L32" i="20"/>
  <c r="Q31" i="20"/>
  <c r="AB31" i="20" s="1"/>
  <c r="P31" i="20"/>
  <c r="AA31" i="20" s="1"/>
  <c r="O31" i="20"/>
  <c r="V31" i="20" s="1"/>
  <c r="N31" i="20"/>
  <c r="M31" i="20"/>
  <c r="L31" i="20"/>
  <c r="Q30" i="20"/>
  <c r="AF30" i="20" s="1"/>
  <c r="P30" i="20"/>
  <c r="AA30" i="20" s="1"/>
  <c r="O30" i="20"/>
  <c r="V30" i="20" s="1"/>
  <c r="N30" i="20"/>
  <c r="M30" i="20"/>
  <c r="L30" i="20"/>
  <c r="Q29" i="20"/>
  <c r="AE29" i="20" s="1"/>
  <c r="P29" i="20"/>
  <c r="AA29" i="20" s="1"/>
  <c r="O29" i="20"/>
  <c r="S29" i="20" s="1"/>
  <c r="N29" i="20"/>
  <c r="M29" i="20"/>
  <c r="L29" i="20"/>
  <c r="AC178" i="90" l="1"/>
  <c r="D19" i="90" s="1"/>
  <c r="Z178" i="90"/>
  <c r="F18" i="90" s="1"/>
  <c r="U178" i="90"/>
  <c r="F17" i="90" s="1"/>
  <c r="W178" i="90"/>
  <c r="C18" i="90" s="1"/>
  <c r="AF178" i="90"/>
  <c r="G19" i="90" s="1"/>
  <c r="T178" i="90"/>
  <c r="E17" i="90" s="1"/>
  <c r="Y178" i="90"/>
  <c r="E18" i="90" s="1"/>
  <c r="AD178" i="90"/>
  <c r="E19" i="90" s="1"/>
  <c r="R178" i="90"/>
  <c r="C17" i="90" s="1"/>
  <c r="D22" i="90" s="1"/>
  <c r="X178" i="90"/>
  <c r="D18" i="90" s="1"/>
  <c r="AE178" i="89"/>
  <c r="F19" i="89" s="1"/>
  <c r="Z178" i="89"/>
  <c r="F18" i="89" s="1"/>
  <c r="W178" i="89"/>
  <c r="C18" i="89" s="1"/>
  <c r="S178" i="89"/>
  <c r="D17" i="89" s="1"/>
  <c r="AD178" i="89"/>
  <c r="E19" i="89" s="1"/>
  <c r="V178" i="89"/>
  <c r="G17" i="89" s="1"/>
  <c r="R178" i="89"/>
  <c r="C17" i="89" s="1"/>
  <c r="D22" i="89" s="1"/>
  <c r="U178" i="89"/>
  <c r="F17" i="89" s="1"/>
  <c r="AF178" i="89"/>
  <c r="G19" i="89" s="1"/>
  <c r="T178" i="89"/>
  <c r="E17" i="89" s="1"/>
  <c r="X178" i="89"/>
  <c r="D18" i="89" s="1"/>
  <c r="AC178" i="89"/>
  <c r="D19" i="89" s="1"/>
  <c r="W178" i="88"/>
  <c r="C18" i="88" s="1"/>
  <c r="U178" i="88"/>
  <c r="F17" i="88" s="1"/>
  <c r="AB178" i="88"/>
  <c r="C19" i="88" s="1"/>
  <c r="AC178" i="88"/>
  <c r="D19" i="88" s="1"/>
  <c r="AD178" i="88"/>
  <c r="E19" i="88" s="1"/>
  <c r="R178" i="88"/>
  <c r="C17" i="88" s="1"/>
  <c r="AE178" i="88"/>
  <c r="F19" i="88" s="1"/>
  <c r="X178" i="88"/>
  <c r="D18" i="88" s="1"/>
  <c r="AF178" i="88"/>
  <c r="G19" i="88" s="1"/>
  <c r="S178" i="88"/>
  <c r="D17" i="88" s="1"/>
  <c r="H20" i="88"/>
  <c r="T178" i="88"/>
  <c r="E17" i="88" s="1"/>
  <c r="Z178" i="88"/>
  <c r="F18" i="88" s="1"/>
  <c r="C22" i="87"/>
  <c r="AD178" i="87"/>
  <c r="E19" i="87" s="1"/>
  <c r="AF178" i="87"/>
  <c r="G19" i="87" s="1"/>
  <c r="R178" i="87"/>
  <c r="C17" i="87" s="1"/>
  <c r="AC178" i="87"/>
  <c r="D19" i="87" s="1"/>
  <c r="AB178" i="87"/>
  <c r="C19" i="87" s="1"/>
  <c r="U178" i="87"/>
  <c r="F17" i="87" s="1"/>
  <c r="AE178" i="87"/>
  <c r="F19" i="87" s="1"/>
  <c r="S178" i="87"/>
  <c r="D17" i="87" s="1"/>
  <c r="R178" i="86"/>
  <c r="C17" i="86" s="1"/>
  <c r="D22" i="86" s="1"/>
  <c r="Z178" i="86"/>
  <c r="F18" i="86" s="1"/>
  <c r="AF178" i="86"/>
  <c r="G19" i="86" s="1"/>
  <c r="W178" i="86"/>
  <c r="C18" i="86" s="1"/>
  <c r="AE178" i="86"/>
  <c r="F19" i="86" s="1"/>
  <c r="AB178" i="86"/>
  <c r="C19" i="86" s="1"/>
  <c r="AC178" i="86"/>
  <c r="D19" i="86" s="1"/>
  <c r="X178" i="86"/>
  <c r="D18" i="86" s="1"/>
  <c r="AD178" i="86"/>
  <c r="E19" i="86" s="1"/>
  <c r="D22" i="85"/>
  <c r="Z178" i="85"/>
  <c r="F18" i="85" s="1"/>
  <c r="Y178" i="85"/>
  <c r="E18" i="85" s="1"/>
  <c r="AC178" i="85"/>
  <c r="D19" i="85" s="1"/>
  <c r="X178" i="85"/>
  <c r="D18" i="85" s="1"/>
  <c r="C22" i="85" s="1"/>
  <c r="E22" i="85" s="1"/>
  <c r="H20" i="85"/>
  <c r="D22" i="84"/>
  <c r="AF178" i="84"/>
  <c r="G19" i="84" s="1"/>
  <c r="Y178" i="84"/>
  <c r="E18" i="84" s="1"/>
  <c r="AA178" i="84"/>
  <c r="G18" i="84" s="1"/>
  <c r="W178" i="84"/>
  <c r="C18" i="84" s="1"/>
  <c r="Z178" i="84"/>
  <c r="F18" i="84" s="1"/>
  <c r="X178" i="84"/>
  <c r="D18" i="84" s="1"/>
  <c r="AD178" i="84"/>
  <c r="E19" i="84" s="1"/>
  <c r="AC178" i="84"/>
  <c r="D19" i="84" s="1"/>
  <c r="AC178" i="83"/>
  <c r="D19" i="83" s="1"/>
  <c r="U178" i="83"/>
  <c r="F17" i="83" s="1"/>
  <c r="D22" i="83" s="1"/>
  <c r="Z178" i="83"/>
  <c r="F18" i="83" s="1"/>
  <c r="Y178" i="83"/>
  <c r="E18" i="83" s="1"/>
  <c r="X178" i="83"/>
  <c r="D18" i="83" s="1"/>
  <c r="H20" i="83"/>
  <c r="W178" i="83"/>
  <c r="C18" i="83" s="1"/>
  <c r="C22" i="83" s="1"/>
  <c r="AE178" i="82"/>
  <c r="F19" i="82" s="1"/>
  <c r="AC178" i="82"/>
  <c r="D19" i="82" s="1"/>
  <c r="AF178" i="82"/>
  <c r="G19" i="82" s="1"/>
  <c r="S178" i="82"/>
  <c r="D17" i="82" s="1"/>
  <c r="D22" i="82" s="1"/>
  <c r="AA178" i="82"/>
  <c r="G18" i="82" s="1"/>
  <c r="T178" i="82"/>
  <c r="E17" i="82" s="1"/>
  <c r="W178" i="82"/>
  <c r="C18" i="82" s="1"/>
  <c r="V178" i="82"/>
  <c r="G17" i="82" s="1"/>
  <c r="X178" i="82"/>
  <c r="D18" i="82" s="1"/>
  <c r="U178" i="82"/>
  <c r="F17" i="82" s="1"/>
  <c r="Y178" i="82"/>
  <c r="E18" i="82" s="1"/>
  <c r="AC178" i="81"/>
  <c r="D19" i="81" s="1"/>
  <c r="Z178" i="81"/>
  <c r="F18" i="81" s="1"/>
  <c r="X178" i="81"/>
  <c r="D18" i="81" s="1"/>
  <c r="AD178" i="81"/>
  <c r="E19" i="81" s="1"/>
  <c r="R178" i="81"/>
  <c r="C17" i="81" s="1"/>
  <c r="W178" i="81"/>
  <c r="C18" i="81" s="1"/>
  <c r="U178" i="81"/>
  <c r="F17" i="81" s="1"/>
  <c r="Z178" i="80"/>
  <c r="F18" i="80" s="1"/>
  <c r="U178" i="80"/>
  <c r="F17" i="80" s="1"/>
  <c r="AD178" i="80"/>
  <c r="E19" i="80" s="1"/>
  <c r="R178" i="80"/>
  <c r="C17" i="80" s="1"/>
  <c r="D22" i="80" s="1"/>
  <c r="AC178" i="80"/>
  <c r="D19" i="80" s="1"/>
  <c r="X178" i="80"/>
  <c r="D18" i="80" s="1"/>
  <c r="H20" i="80"/>
  <c r="W178" i="80"/>
  <c r="C18" i="80" s="1"/>
  <c r="C22" i="80" s="1"/>
  <c r="E22" i="80" s="1"/>
  <c r="C22" i="79"/>
  <c r="AC178" i="79"/>
  <c r="D19" i="79" s="1"/>
  <c r="AD178" i="79"/>
  <c r="E19" i="79" s="1"/>
  <c r="AE178" i="79"/>
  <c r="F19" i="79" s="1"/>
  <c r="R178" i="79"/>
  <c r="C17" i="79" s="1"/>
  <c r="S178" i="79"/>
  <c r="D17" i="79" s="1"/>
  <c r="AF178" i="79"/>
  <c r="G19" i="79" s="1"/>
  <c r="T178" i="79"/>
  <c r="E17" i="79" s="1"/>
  <c r="U178" i="79"/>
  <c r="F17" i="79" s="1"/>
  <c r="D22" i="78"/>
  <c r="Z178" i="78"/>
  <c r="F18" i="78" s="1"/>
  <c r="Y178" i="78"/>
  <c r="E18" i="78" s="1"/>
  <c r="H20" i="78"/>
  <c r="AC178" i="78"/>
  <c r="D19" i="78" s="1"/>
  <c r="W178" i="78"/>
  <c r="C18" i="78" s="1"/>
  <c r="C22" i="78" s="1"/>
  <c r="E22" i="78" s="1"/>
  <c r="X178" i="78"/>
  <c r="D18" i="78" s="1"/>
  <c r="D22" i="77"/>
  <c r="W178" i="77"/>
  <c r="C18" i="77" s="1"/>
  <c r="AC178" i="77"/>
  <c r="D19" i="77" s="1"/>
  <c r="X178" i="77"/>
  <c r="D18" i="77" s="1"/>
  <c r="AD178" i="77"/>
  <c r="E19" i="77" s="1"/>
  <c r="Z178" i="77"/>
  <c r="F18" i="77" s="1"/>
  <c r="Y178" i="77"/>
  <c r="E18" i="77" s="1"/>
  <c r="T178" i="76"/>
  <c r="E17" i="76" s="1"/>
  <c r="AE178" i="76"/>
  <c r="F19" i="76" s="1"/>
  <c r="S178" i="76"/>
  <c r="D17" i="76" s="1"/>
  <c r="X178" i="76"/>
  <c r="D18" i="76" s="1"/>
  <c r="AD178" i="76"/>
  <c r="E19" i="76" s="1"/>
  <c r="Y178" i="76"/>
  <c r="E18" i="76" s="1"/>
  <c r="R178" i="76"/>
  <c r="C17" i="76" s="1"/>
  <c r="U178" i="76"/>
  <c r="F17" i="76" s="1"/>
  <c r="AC178" i="76"/>
  <c r="D19" i="76" s="1"/>
  <c r="W178" i="76"/>
  <c r="C18" i="76" s="1"/>
  <c r="Z178" i="76"/>
  <c r="F18" i="76" s="1"/>
  <c r="AF178" i="76"/>
  <c r="G19" i="76" s="1"/>
  <c r="AC30" i="75"/>
  <c r="AC34" i="75"/>
  <c r="AC38" i="75"/>
  <c r="AD44" i="75"/>
  <c r="X59" i="75"/>
  <c r="W59" i="75"/>
  <c r="AA59" i="75"/>
  <c r="AF66" i="75"/>
  <c r="AE66" i="75"/>
  <c r="AD66" i="75"/>
  <c r="AF74" i="75"/>
  <c r="AE74" i="75"/>
  <c r="AD74" i="75"/>
  <c r="AB74" i="75"/>
  <c r="X28" i="75"/>
  <c r="AD30" i="75"/>
  <c r="X32" i="75"/>
  <c r="AD34" i="75"/>
  <c r="X36" i="75"/>
  <c r="AD38" i="75"/>
  <c r="Z40" i="75"/>
  <c r="AD41" i="75"/>
  <c r="AA43" i="75"/>
  <c r="R44" i="75"/>
  <c r="AE44" i="75"/>
  <c r="AA46" i="75"/>
  <c r="AF47" i="75"/>
  <c r="Y51" i="75"/>
  <c r="Y54" i="75"/>
  <c r="AD55" i="75"/>
  <c r="U56" i="75"/>
  <c r="AC60" i="75"/>
  <c r="M178" i="75"/>
  <c r="H18" i="75" s="1"/>
  <c r="H20" i="75" s="1"/>
  <c r="Y28" i="75"/>
  <c r="AB29" i="75"/>
  <c r="AE30" i="75"/>
  <c r="V31" i="75"/>
  <c r="Y32" i="75"/>
  <c r="AB33" i="75"/>
  <c r="AE34" i="75"/>
  <c r="V35" i="75"/>
  <c r="Y36" i="75"/>
  <c r="AB37" i="75"/>
  <c r="AE38" i="75"/>
  <c r="AA40" i="75"/>
  <c r="AA178" i="75" s="1"/>
  <c r="G18" i="75" s="1"/>
  <c r="AE41" i="75"/>
  <c r="AB43" i="75"/>
  <c r="S44" i="75"/>
  <c r="AF44" i="75"/>
  <c r="W45" i="75"/>
  <c r="AB46" i="75"/>
  <c r="T47" i="75"/>
  <c r="AC49" i="75"/>
  <c r="U50" i="75"/>
  <c r="Z51" i="75"/>
  <c r="AD52" i="75"/>
  <c r="Z54" i="75"/>
  <c r="R55" i="75"/>
  <c r="AE55" i="75"/>
  <c r="V56" i="75"/>
  <c r="W58" i="75"/>
  <c r="AB66" i="75"/>
  <c r="AC74" i="75"/>
  <c r="N178" i="75"/>
  <c r="H19" i="75" s="1"/>
  <c r="Z28" i="75"/>
  <c r="AC29" i="75"/>
  <c r="AF30" i="75"/>
  <c r="AF178" i="75" s="1"/>
  <c r="G19" i="75" s="1"/>
  <c r="Z32" i="75"/>
  <c r="AC33" i="75"/>
  <c r="AF34" i="75"/>
  <c r="Z36" i="75"/>
  <c r="AC37" i="75"/>
  <c r="AF38" i="75"/>
  <c r="AB40" i="75"/>
  <c r="AF41" i="75"/>
  <c r="AC43" i="75"/>
  <c r="T44" i="75"/>
  <c r="X45" i="75"/>
  <c r="AC46" i="75"/>
  <c r="V47" i="75"/>
  <c r="AD49" i="75"/>
  <c r="V50" i="75"/>
  <c r="AA51" i="75"/>
  <c r="R52" i="75"/>
  <c r="AE52" i="75"/>
  <c r="AA54" i="75"/>
  <c r="S55" i="75"/>
  <c r="AF55" i="75"/>
  <c r="Y58" i="75"/>
  <c r="AA62" i="75"/>
  <c r="Z62" i="75"/>
  <c r="Y62" i="75"/>
  <c r="X62" i="75"/>
  <c r="AA64" i="75"/>
  <c r="Z64" i="75"/>
  <c r="Y64" i="75"/>
  <c r="X64" i="75"/>
  <c r="AC66" i="75"/>
  <c r="R29" i="75"/>
  <c r="AD29" i="75"/>
  <c r="R33" i="75"/>
  <c r="R37" i="75"/>
  <c r="AC40" i="75"/>
  <c r="AD43" i="75"/>
  <c r="Y45" i="75"/>
  <c r="AE46" i="75"/>
  <c r="W47" i="75"/>
  <c r="AA48" i="75"/>
  <c r="W50" i="75"/>
  <c r="S52" i="75"/>
  <c r="W53" i="75"/>
  <c r="T55" i="75"/>
  <c r="Z58" i="75"/>
  <c r="AF62" i="75"/>
  <c r="AE62" i="75"/>
  <c r="AD62" i="75"/>
  <c r="AF64" i="75"/>
  <c r="AE64" i="75"/>
  <c r="AD64" i="75"/>
  <c r="P178" i="75"/>
  <c r="AD40" i="75"/>
  <c r="T52" i="75"/>
  <c r="AA60" i="75"/>
  <c r="Z60" i="75"/>
  <c r="Y60" i="75"/>
  <c r="X60" i="75"/>
  <c r="AF78" i="75"/>
  <c r="AE78" i="75"/>
  <c r="AD78" i="75"/>
  <c r="AB78" i="75"/>
  <c r="Q178" i="75"/>
  <c r="AC28" i="75"/>
  <c r="T29" i="75"/>
  <c r="W30" i="75"/>
  <c r="W178" i="75" s="1"/>
  <c r="C18" i="75" s="1"/>
  <c r="Z31" i="75"/>
  <c r="T33" i="75"/>
  <c r="W34" i="75"/>
  <c r="Z35" i="75"/>
  <c r="T37" i="75"/>
  <c r="W38" i="75"/>
  <c r="R40" i="75"/>
  <c r="AE40" i="75"/>
  <c r="S43" i="75"/>
  <c r="W44" i="75"/>
  <c r="T46" i="75"/>
  <c r="Y47" i="75"/>
  <c r="AC48" i="75"/>
  <c r="Y50" i="75"/>
  <c r="AD51" i="75"/>
  <c r="U52" i="75"/>
  <c r="Y53" i="75"/>
  <c r="AE54" i="75"/>
  <c r="W55" i="75"/>
  <c r="AB56" i="75"/>
  <c r="AB58" i="75"/>
  <c r="Y59" i="75"/>
  <c r="W62" i="75"/>
  <c r="R28" i="75"/>
  <c r="U29" i="75"/>
  <c r="X30" i="75"/>
  <c r="R32" i="75"/>
  <c r="U33" i="75"/>
  <c r="X34" i="75"/>
  <c r="R36" i="75"/>
  <c r="U37" i="75"/>
  <c r="X38" i="75"/>
  <c r="AB39" i="75"/>
  <c r="S40" i="75"/>
  <c r="W41" i="75"/>
  <c r="Y44" i="75"/>
  <c r="Z47" i="75"/>
  <c r="AD48" i="75"/>
  <c r="Z50" i="75"/>
  <c r="R51" i="75"/>
  <c r="Z53" i="75"/>
  <c r="S54" i="75"/>
  <c r="X55" i="75"/>
  <c r="AC56" i="75"/>
  <c r="Z59" i="75"/>
  <c r="AB62" i="75"/>
  <c r="AF70" i="75"/>
  <c r="AE70" i="75"/>
  <c r="AD70" i="75"/>
  <c r="AB70" i="75"/>
  <c r="AC78" i="75"/>
  <c r="S28" i="75"/>
  <c r="Y30" i="75"/>
  <c r="AB31" i="75"/>
  <c r="S32" i="75"/>
  <c r="Y34" i="75"/>
  <c r="AB35" i="75"/>
  <c r="AB178" i="75" s="1"/>
  <c r="C19" i="75" s="1"/>
  <c r="S36" i="75"/>
  <c r="Y38" i="75"/>
  <c r="AC39" i="75"/>
  <c r="T40" i="75"/>
  <c r="X41" i="75"/>
  <c r="AC42" i="75"/>
  <c r="V43" i="75"/>
  <c r="V178" i="75" s="1"/>
  <c r="G17" i="75" s="1"/>
  <c r="Z44" i="75"/>
  <c r="V46" i="75"/>
  <c r="R48" i="75"/>
  <c r="AE48" i="75"/>
  <c r="S51" i="75"/>
  <c r="W52" i="75"/>
  <c r="AB53" i="75"/>
  <c r="T54" i="75"/>
  <c r="Y55" i="75"/>
  <c r="Z56" i="75"/>
  <c r="X56" i="75"/>
  <c r="AD56" i="75"/>
  <c r="AB59" i="75"/>
  <c r="AC62" i="75"/>
  <c r="T28" i="75"/>
  <c r="Z30" i="75"/>
  <c r="AC31" i="75"/>
  <c r="T32" i="75"/>
  <c r="Z34" i="75"/>
  <c r="AC35" i="75"/>
  <c r="T36" i="75"/>
  <c r="Z38" i="75"/>
  <c r="AD39" i="75"/>
  <c r="U40" i="75"/>
  <c r="Y41" i="75"/>
  <c r="AE42" i="75"/>
  <c r="W43" i="75"/>
  <c r="AA44" i="75"/>
  <c r="AB47" i="75"/>
  <c r="S48" i="75"/>
  <c r="W49" i="75"/>
  <c r="AB50" i="75"/>
  <c r="Y52" i="75"/>
  <c r="AC53" i="75"/>
  <c r="Z55" i="75"/>
  <c r="T58" i="75"/>
  <c r="S58" i="75"/>
  <c r="R58" i="75"/>
  <c r="AC59" i="75"/>
  <c r="W64" i="75"/>
  <c r="AC70" i="75"/>
  <c r="U28" i="75"/>
  <c r="AD35" i="75"/>
  <c r="AD178" i="75" s="1"/>
  <c r="E19" i="75" s="1"/>
  <c r="U36" i="75"/>
  <c r="R39" i="75"/>
  <c r="AE39" i="75"/>
  <c r="AE178" i="75" s="1"/>
  <c r="F19" i="75" s="1"/>
  <c r="Z41" i="75"/>
  <c r="S42" i="75"/>
  <c r="AB44" i="75"/>
  <c r="AC47" i="75"/>
  <c r="T48" i="75"/>
  <c r="AC50" i="75"/>
  <c r="Z52" i="75"/>
  <c r="AD53" i="75"/>
  <c r="R56" i="75"/>
  <c r="AD59" i="75"/>
  <c r="AB64" i="75"/>
  <c r="AF82" i="75"/>
  <c r="AE82" i="75"/>
  <c r="AD82" i="75"/>
  <c r="AB82" i="75"/>
  <c r="W40" i="75"/>
  <c r="Y49" i="75"/>
  <c r="AE50" i="75"/>
  <c r="AA52" i="75"/>
  <c r="AF58" i="75"/>
  <c r="AE58" i="75"/>
  <c r="AD58" i="75"/>
  <c r="W60" i="75"/>
  <c r="AA66" i="75"/>
  <c r="Z66" i="75"/>
  <c r="Y66" i="75"/>
  <c r="X66" i="75"/>
  <c r="W66" i="75"/>
  <c r="AA68" i="75"/>
  <c r="Z68" i="75"/>
  <c r="Y68" i="75"/>
  <c r="X68" i="75"/>
  <c r="AB88" i="75"/>
  <c r="AB92" i="75"/>
  <c r="AB96" i="75"/>
  <c r="X98" i="75"/>
  <c r="V103" i="75"/>
  <c r="Z104" i="75"/>
  <c r="AE105" i="75"/>
  <c r="X106" i="75"/>
  <c r="W119" i="75"/>
  <c r="AA119" i="75"/>
  <c r="X119" i="75"/>
  <c r="AC68" i="75"/>
  <c r="W70" i="75"/>
  <c r="AC72" i="75"/>
  <c r="W74" i="75"/>
  <c r="AC76" i="75"/>
  <c r="W78" i="75"/>
  <c r="AC80" i="75"/>
  <c r="W82" i="75"/>
  <c r="AC84" i="75"/>
  <c r="W86" i="75"/>
  <c r="AC88" i="75"/>
  <c r="W90" i="75"/>
  <c r="AC92" i="75"/>
  <c r="AC96" i="75"/>
  <c r="Y98" i="75"/>
  <c r="AD99" i="75"/>
  <c r="Y101" i="75"/>
  <c r="AE102" i="75"/>
  <c r="AA104" i="75"/>
  <c r="AF105" i="75"/>
  <c r="Y106" i="75"/>
  <c r="AA110" i="75"/>
  <c r="X110" i="75"/>
  <c r="W112" i="75"/>
  <c r="AB116" i="75"/>
  <c r="AA63" i="75"/>
  <c r="AA67" i="75"/>
  <c r="AD68" i="75"/>
  <c r="X70" i="75"/>
  <c r="AA71" i="75"/>
  <c r="R72" i="75"/>
  <c r="AD72" i="75"/>
  <c r="X74" i="75"/>
  <c r="AA75" i="75"/>
  <c r="R76" i="75"/>
  <c r="AD76" i="75"/>
  <c r="X78" i="75"/>
  <c r="AA79" i="75"/>
  <c r="R80" i="75"/>
  <c r="AD80" i="75"/>
  <c r="X82" i="75"/>
  <c r="AA83" i="75"/>
  <c r="R84" i="75"/>
  <c r="AD84" i="75"/>
  <c r="X86" i="75"/>
  <c r="AA87" i="75"/>
  <c r="R88" i="75"/>
  <c r="AD88" i="75"/>
  <c r="X90" i="75"/>
  <c r="AA91" i="75"/>
  <c r="R92" i="75"/>
  <c r="AD92" i="75"/>
  <c r="X94" i="75"/>
  <c r="AA95" i="75"/>
  <c r="R96" i="75"/>
  <c r="AD96" i="75"/>
  <c r="Z98" i="75"/>
  <c r="R99" i="75"/>
  <c r="AE99" i="75"/>
  <c r="Z101" i="75"/>
  <c r="S102" i="75"/>
  <c r="AF102" i="75"/>
  <c r="Z106" i="75"/>
  <c r="AE110" i="75"/>
  <c r="AD110" i="75"/>
  <c r="AA114" i="75"/>
  <c r="Z114" i="75"/>
  <c r="X114" i="75"/>
  <c r="AC116" i="75"/>
  <c r="Z120" i="75"/>
  <c r="Y120" i="75"/>
  <c r="X120" i="75"/>
  <c r="W120" i="75"/>
  <c r="AA120" i="75"/>
  <c r="AB63" i="75"/>
  <c r="AB67" i="75"/>
  <c r="AE68" i="75"/>
  <c r="Y70" i="75"/>
  <c r="AB71" i="75"/>
  <c r="AE72" i="75"/>
  <c r="Y74" i="75"/>
  <c r="AB75" i="75"/>
  <c r="AE76" i="75"/>
  <c r="Y78" i="75"/>
  <c r="AB79" i="75"/>
  <c r="AE80" i="75"/>
  <c r="Y82" i="75"/>
  <c r="AE84" i="75"/>
  <c r="Y86" i="75"/>
  <c r="AE88" i="75"/>
  <c r="Y90" i="75"/>
  <c r="AB91" i="75"/>
  <c r="S92" i="75"/>
  <c r="AE92" i="75"/>
  <c r="Y94" i="75"/>
  <c r="AB95" i="75"/>
  <c r="S96" i="75"/>
  <c r="AE96" i="75"/>
  <c r="AA98" i="75"/>
  <c r="S99" i="75"/>
  <c r="AF99" i="75"/>
  <c r="AB101" i="75"/>
  <c r="Y108" i="75"/>
  <c r="X108" i="75"/>
  <c r="AA108" i="75"/>
  <c r="AF108" i="75"/>
  <c r="AF114" i="75"/>
  <c r="AE114" i="75"/>
  <c r="AD114" i="75"/>
  <c r="W115" i="75"/>
  <c r="AA115" i="75"/>
  <c r="X115" i="75"/>
  <c r="AF120" i="75"/>
  <c r="AD120" i="75"/>
  <c r="AC63" i="75"/>
  <c r="Z70" i="75"/>
  <c r="Z74" i="75"/>
  <c r="Z78" i="75"/>
  <c r="Z82" i="75"/>
  <c r="Z86" i="75"/>
  <c r="AC87" i="75"/>
  <c r="Z90" i="75"/>
  <c r="AC91" i="75"/>
  <c r="Z94" i="75"/>
  <c r="AC95" i="75"/>
  <c r="AB98" i="75"/>
  <c r="T99" i="75"/>
  <c r="AC101" i="75"/>
  <c r="U102" i="75"/>
  <c r="AA111" i="75"/>
  <c r="X111" i="75"/>
  <c r="AC98" i="75"/>
  <c r="AD101" i="75"/>
  <c r="V102" i="75"/>
  <c r="R104" i="75"/>
  <c r="Z116" i="75"/>
  <c r="Y116" i="75"/>
  <c r="X116" i="75"/>
  <c r="AA116" i="75"/>
  <c r="Y119" i="75"/>
  <c r="AF128" i="75"/>
  <c r="AE128" i="75"/>
  <c r="AD128" i="75"/>
  <c r="AB128" i="75"/>
  <c r="AE98" i="75"/>
  <c r="W99" i="75"/>
  <c r="AE101" i="75"/>
  <c r="W102" i="75"/>
  <c r="Y112" i="75"/>
  <c r="X112" i="75"/>
  <c r="AA112" i="75"/>
  <c r="AF116" i="75"/>
  <c r="AD116" i="75"/>
  <c r="Z119" i="75"/>
  <c r="AC86" i="75"/>
  <c r="T87" i="75"/>
  <c r="W88" i="75"/>
  <c r="Z89" i="75"/>
  <c r="AC90" i="75"/>
  <c r="T91" i="75"/>
  <c r="W92" i="75"/>
  <c r="Z93" i="75"/>
  <c r="AC94" i="75"/>
  <c r="T95" i="75"/>
  <c r="W96" i="75"/>
  <c r="Z97" i="75"/>
  <c r="S98" i="75"/>
  <c r="AF98" i="75"/>
  <c r="X99" i="75"/>
  <c r="AB100" i="75"/>
  <c r="X102" i="75"/>
  <c r="T104" i="75"/>
  <c r="X105" i="75"/>
  <c r="AB107" i="75"/>
  <c r="AE109" i="75"/>
  <c r="Y110" i="75"/>
  <c r="AF112" i="75"/>
  <c r="AD112" i="75"/>
  <c r="W114" i="75"/>
  <c r="R62" i="75"/>
  <c r="R66" i="75"/>
  <c r="R70" i="75"/>
  <c r="X72" i="75"/>
  <c r="R74" i="75"/>
  <c r="X76" i="75"/>
  <c r="R78" i="75"/>
  <c r="X80" i="75"/>
  <c r="R82" i="75"/>
  <c r="U83" i="75"/>
  <c r="X84" i="75"/>
  <c r="R86" i="75"/>
  <c r="AD86" i="75"/>
  <c r="U87" i="75"/>
  <c r="X88" i="75"/>
  <c r="R90" i="75"/>
  <c r="AD90" i="75"/>
  <c r="U91" i="75"/>
  <c r="X92" i="75"/>
  <c r="R94" i="75"/>
  <c r="AD94" i="75"/>
  <c r="U95" i="75"/>
  <c r="X96" i="75"/>
  <c r="T98" i="75"/>
  <c r="Y99" i="75"/>
  <c r="AC100" i="75"/>
  <c r="Y102" i="75"/>
  <c r="AD103" i="75"/>
  <c r="U104" i="75"/>
  <c r="Y105" i="75"/>
  <c r="AC107" i="75"/>
  <c r="Z110" i="75"/>
  <c r="W111" i="75"/>
  <c r="Y114" i="75"/>
  <c r="Y115" i="75"/>
  <c r="S62" i="75"/>
  <c r="S66" i="75"/>
  <c r="S70" i="75"/>
  <c r="Y72" i="75"/>
  <c r="S74" i="75"/>
  <c r="Y76" i="75"/>
  <c r="S78" i="75"/>
  <c r="Y80" i="75"/>
  <c r="S82" i="75"/>
  <c r="Y84" i="75"/>
  <c r="S86" i="75"/>
  <c r="AE86" i="75"/>
  <c r="Y88" i="75"/>
  <c r="S90" i="75"/>
  <c r="AE90" i="75"/>
  <c r="Y92" i="75"/>
  <c r="S94" i="75"/>
  <c r="AE94" i="75"/>
  <c r="Y96" i="75"/>
  <c r="U98" i="75"/>
  <c r="Z99" i="75"/>
  <c r="AD100" i="75"/>
  <c r="Z102" i="75"/>
  <c r="R103" i="75"/>
  <c r="Z105" i="75"/>
  <c r="AE107" i="75"/>
  <c r="AB109" i="75"/>
  <c r="AD109" i="75"/>
  <c r="AB110" i="75"/>
  <c r="Y111" i="75"/>
  <c r="AB114" i="75"/>
  <c r="Z115" i="75"/>
  <c r="AB120" i="75"/>
  <c r="T62" i="75"/>
  <c r="W63" i="75"/>
  <c r="T66" i="75"/>
  <c r="W67" i="75"/>
  <c r="T70" i="75"/>
  <c r="W71" i="75"/>
  <c r="Z72" i="75"/>
  <c r="T74" i="75"/>
  <c r="W75" i="75"/>
  <c r="Z76" i="75"/>
  <c r="T78" i="75"/>
  <c r="W79" i="75"/>
  <c r="Z80" i="75"/>
  <c r="T82" i="75"/>
  <c r="W83" i="75"/>
  <c r="Z84" i="75"/>
  <c r="T86" i="75"/>
  <c r="W87" i="75"/>
  <c r="Z88" i="75"/>
  <c r="T90" i="75"/>
  <c r="W91" i="75"/>
  <c r="Z92" i="75"/>
  <c r="T94" i="75"/>
  <c r="W95" i="75"/>
  <c r="Z96" i="75"/>
  <c r="V98" i="75"/>
  <c r="S103" i="75"/>
  <c r="W104" i="75"/>
  <c r="AB105" i="75"/>
  <c r="AF107" i="75"/>
  <c r="W108" i="75"/>
  <c r="AC110" i="75"/>
  <c r="Z111" i="75"/>
  <c r="AC114" i="75"/>
  <c r="AC120" i="75"/>
  <c r="W101" i="75"/>
  <c r="AB102" i="75"/>
  <c r="T103" i="75"/>
  <c r="Y104" i="75"/>
  <c r="AC105" i="75"/>
  <c r="W106" i="75"/>
  <c r="AA107" i="75"/>
  <c r="X107" i="75"/>
  <c r="Z108" i="75"/>
  <c r="AF110" i="75"/>
  <c r="AF124" i="75"/>
  <c r="AE124" i="75"/>
  <c r="AD124" i="75"/>
  <c r="AB124" i="75"/>
  <c r="AC128" i="75"/>
  <c r="AF132" i="75"/>
  <c r="AE132" i="75"/>
  <c r="AD132" i="75"/>
  <c r="AB132" i="75"/>
  <c r="U106" i="75"/>
  <c r="U110" i="75"/>
  <c r="AD113" i="75"/>
  <c r="U114" i="75"/>
  <c r="AD117" i="75"/>
  <c r="U118" i="75"/>
  <c r="AD121" i="75"/>
  <c r="U122" i="75"/>
  <c r="X123" i="75"/>
  <c r="AA124" i="75"/>
  <c r="AD125" i="75"/>
  <c r="U126" i="75"/>
  <c r="X127" i="75"/>
  <c r="AA128" i="75"/>
  <c r="AD129" i="75"/>
  <c r="X131" i="75"/>
  <c r="AA132" i="75"/>
  <c r="AD133" i="75"/>
  <c r="X135" i="75"/>
  <c r="AA136" i="75"/>
  <c r="R137" i="75"/>
  <c r="AD137" i="75"/>
  <c r="X139" i="75"/>
  <c r="AA140" i="75"/>
  <c r="R141" i="75"/>
  <c r="AD141" i="75"/>
  <c r="X143" i="75"/>
  <c r="AA144" i="75"/>
  <c r="R145" i="75"/>
  <c r="AD145" i="75"/>
  <c r="X147" i="75"/>
  <c r="AA148" i="75"/>
  <c r="R149" i="75"/>
  <c r="AD149" i="75"/>
  <c r="X151" i="75"/>
  <c r="AA152" i="75"/>
  <c r="R153" i="75"/>
  <c r="AD153" i="75"/>
  <c r="X155" i="75"/>
  <c r="AA156" i="75"/>
  <c r="R157" i="75"/>
  <c r="AD157" i="75"/>
  <c r="X159" i="75"/>
  <c r="AA160" i="75"/>
  <c r="R161" i="75"/>
  <c r="AD161" i="75"/>
  <c r="X163" i="75"/>
  <c r="AA164" i="75"/>
  <c r="R165" i="75"/>
  <c r="AD165" i="75"/>
  <c r="X167" i="75"/>
  <c r="AA168" i="75"/>
  <c r="R169" i="75"/>
  <c r="AD169" i="75"/>
  <c r="X171" i="75"/>
  <c r="AA172" i="75"/>
  <c r="R173" i="75"/>
  <c r="AD173" i="75"/>
  <c r="U174" i="75"/>
  <c r="X175" i="75"/>
  <c r="R177" i="75"/>
  <c r="AD177" i="75"/>
  <c r="AB136" i="75"/>
  <c r="AB140" i="75"/>
  <c r="AB144" i="75"/>
  <c r="AB148" i="75"/>
  <c r="AB152" i="75"/>
  <c r="AB156" i="75"/>
  <c r="AB160" i="75"/>
  <c r="AB164" i="75"/>
  <c r="AB168" i="75"/>
  <c r="AB172" i="75"/>
  <c r="Y175" i="75"/>
  <c r="AB176" i="75"/>
  <c r="S177" i="75"/>
  <c r="AE177" i="75"/>
  <c r="AC136" i="75"/>
  <c r="AC140" i="75"/>
  <c r="AC144" i="75"/>
  <c r="AC148" i="75"/>
  <c r="AC152" i="75"/>
  <c r="AC156" i="75"/>
  <c r="AC160" i="75"/>
  <c r="AC164" i="75"/>
  <c r="AC168" i="75"/>
  <c r="AC172" i="75"/>
  <c r="AC176" i="75"/>
  <c r="T177" i="75"/>
  <c r="AF177" i="75"/>
  <c r="X118" i="75"/>
  <c r="X122" i="75"/>
  <c r="AA123" i="75"/>
  <c r="X126" i="75"/>
  <c r="AA127" i="75"/>
  <c r="X130" i="75"/>
  <c r="AA131" i="75"/>
  <c r="X134" i="75"/>
  <c r="AA135" i="75"/>
  <c r="AD136" i="75"/>
  <c r="X138" i="75"/>
  <c r="AA139" i="75"/>
  <c r="AD140" i="75"/>
  <c r="X142" i="75"/>
  <c r="AA143" i="75"/>
  <c r="AD144" i="75"/>
  <c r="X146" i="75"/>
  <c r="AA147" i="75"/>
  <c r="AD148" i="75"/>
  <c r="X150" i="75"/>
  <c r="AA151" i="75"/>
  <c r="AD152" i="75"/>
  <c r="X154" i="75"/>
  <c r="AA155" i="75"/>
  <c r="R156" i="75"/>
  <c r="AD156" i="75"/>
  <c r="X158" i="75"/>
  <c r="AA159" i="75"/>
  <c r="R160" i="75"/>
  <c r="AD160" i="75"/>
  <c r="X162" i="75"/>
  <c r="AA163" i="75"/>
  <c r="R164" i="75"/>
  <c r="AD164" i="75"/>
  <c r="X166" i="75"/>
  <c r="R168" i="75"/>
  <c r="AD168" i="75"/>
  <c r="U169" i="75"/>
  <c r="X170" i="75"/>
  <c r="R172" i="75"/>
  <c r="AD172" i="75"/>
  <c r="U173" i="75"/>
  <c r="X174" i="75"/>
  <c r="R176" i="75"/>
  <c r="AD176" i="75"/>
  <c r="U177" i="75"/>
  <c r="AE136" i="75"/>
  <c r="AE140" i="75"/>
  <c r="AE144" i="75"/>
  <c r="AE148" i="75"/>
  <c r="AE152" i="75"/>
  <c r="AE156" i="75"/>
  <c r="AE160" i="75"/>
  <c r="AE164" i="75"/>
  <c r="Y166" i="75"/>
  <c r="AB167" i="75"/>
  <c r="S168" i="75"/>
  <c r="AE168" i="75"/>
  <c r="Y170" i="75"/>
  <c r="AB171" i="75"/>
  <c r="S172" i="75"/>
  <c r="AE172" i="75"/>
  <c r="Y174" i="75"/>
  <c r="AB175" i="75"/>
  <c r="S176" i="75"/>
  <c r="AE176" i="75"/>
  <c r="AC111" i="75"/>
  <c r="AC115" i="75"/>
  <c r="Z118" i="75"/>
  <c r="AC119" i="75"/>
  <c r="Z122" i="75"/>
  <c r="AC123" i="75"/>
  <c r="Z126" i="75"/>
  <c r="AC127" i="75"/>
  <c r="Z130" i="75"/>
  <c r="AC131" i="75"/>
  <c r="Z134" i="75"/>
  <c r="AC135" i="75"/>
  <c r="Z138" i="75"/>
  <c r="AC139" i="75"/>
  <c r="W141" i="75"/>
  <c r="Z142" i="75"/>
  <c r="AC143" i="75"/>
  <c r="W145" i="75"/>
  <c r="Z146" i="75"/>
  <c r="AC147" i="75"/>
  <c r="W149" i="75"/>
  <c r="Z150" i="75"/>
  <c r="AC151" i="75"/>
  <c r="W153" i="75"/>
  <c r="Z154" i="75"/>
  <c r="AC155" i="75"/>
  <c r="W157" i="75"/>
  <c r="Z158" i="75"/>
  <c r="AC159" i="75"/>
  <c r="W161" i="75"/>
  <c r="Z162" i="75"/>
  <c r="AC163" i="75"/>
  <c r="W165" i="75"/>
  <c r="Z166" i="75"/>
  <c r="W169" i="75"/>
  <c r="Z170" i="75"/>
  <c r="W173" i="75"/>
  <c r="Z174" i="75"/>
  <c r="T176" i="75"/>
  <c r="W177" i="75"/>
  <c r="R107" i="75"/>
  <c r="X109" i="75"/>
  <c r="R111" i="75"/>
  <c r="X113" i="75"/>
  <c r="R115" i="75"/>
  <c r="X117" i="75"/>
  <c r="R119" i="75"/>
  <c r="X121" i="75"/>
  <c r="R123" i="75"/>
  <c r="X125" i="75"/>
  <c r="R127" i="75"/>
  <c r="X129" i="75"/>
  <c r="R131" i="75"/>
  <c r="X133" i="75"/>
  <c r="X137" i="75"/>
  <c r="X141" i="75"/>
  <c r="X145" i="75"/>
  <c r="X157" i="75"/>
  <c r="X161" i="75"/>
  <c r="X165" i="75"/>
  <c r="X169" i="75"/>
  <c r="X173" i="75"/>
  <c r="X177" i="75"/>
  <c r="AB134" i="75"/>
  <c r="AB138" i="75"/>
  <c r="AB142" i="75"/>
  <c r="AB146" i="75"/>
  <c r="AB150" i="75"/>
  <c r="AB154" i="75"/>
  <c r="Y157" i="75"/>
  <c r="AB158" i="75"/>
  <c r="AB162" i="75"/>
  <c r="AB166" i="75"/>
  <c r="AB170" i="75"/>
  <c r="Y173" i="75"/>
  <c r="AB174" i="75"/>
  <c r="Y177" i="75"/>
  <c r="AC118" i="75"/>
  <c r="AC122" i="75"/>
  <c r="W124" i="75"/>
  <c r="AC126" i="75"/>
  <c r="W128" i="75"/>
  <c r="AC130" i="75"/>
  <c r="W132" i="75"/>
  <c r="AC134" i="75"/>
  <c r="W136" i="75"/>
  <c r="AC138" i="75"/>
  <c r="W140" i="75"/>
  <c r="AC142" i="75"/>
  <c r="W144" i="75"/>
  <c r="AC146" i="75"/>
  <c r="W148" i="75"/>
  <c r="AC150" i="75"/>
  <c r="W152" i="75"/>
  <c r="AC154" i="75"/>
  <c r="W156" i="75"/>
  <c r="AC158" i="75"/>
  <c r="W160" i="75"/>
  <c r="AC162" i="75"/>
  <c r="W164" i="75"/>
  <c r="AC166" i="75"/>
  <c r="W168" i="75"/>
  <c r="AC170" i="75"/>
  <c r="W172" i="75"/>
  <c r="Z173" i="75"/>
  <c r="AC174" i="75"/>
  <c r="Z177" i="75"/>
  <c r="U111" i="75"/>
  <c r="AD118" i="75"/>
  <c r="AD122" i="75"/>
  <c r="X124" i="75"/>
  <c r="AD126" i="75"/>
  <c r="X128" i="75"/>
  <c r="AD130" i="75"/>
  <c r="X132" i="75"/>
  <c r="AD134" i="75"/>
  <c r="X136" i="75"/>
  <c r="AD138" i="75"/>
  <c r="X140" i="75"/>
  <c r="AD142" i="75"/>
  <c r="X144" i="75"/>
  <c r="AD146" i="75"/>
  <c r="X148" i="75"/>
  <c r="AD150" i="75"/>
  <c r="X152" i="75"/>
  <c r="X156" i="75"/>
  <c r="X160" i="75"/>
  <c r="X164" i="75"/>
  <c r="X168" i="75"/>
  <c r="X172" i="75"/>
  <c r="R174" i="75"/>
  <c r="AD174" i="75"/>
  <c r="AB113" i="75"/>
  <c r="AB117" i="75"/>
  <c r="AE118" i="75"/>
  <c r="AB121" i="75"/>
  <c r="AE122" i="75"/>
  <c r="Y124" i="75"/>
  <c r="AB125" i="75"/>
  <c r="AE126" i="75"/>
  <c r="Y128" i="75"/>
  <c r="AB129" i="75"/>
  <c r="AE130" i="75"/>
  <c r="Y132" i="75"/>
  <c r="AB133" i="75"/>
  <c r="AE134" i="75"/>
  <c r="Y136" i="75"/>
  <c r="AB137" i="75"/>
  <c r="AE138" i="75"/>
  <c r="Y140" i="75"/>
  <c r="AB141" i="75"/>
  <c r="AE142" i="75"/>
  <c r="Y144" i="75"/>
  <c r="AB145" i="75"/>
  <c r="AE146" i="75"/>
  <c r="Y148" i="75"/>
  <c r="AB149" i="75"/>
  <c r="AE150" i="75"/>
  <c r="Y152" i="75"/>
  <c r="AB153" i="75"/>
  <c r="AE154" i="75"/>
  <c r="Y156" i="75"/>
  <c r="AB157" i="75"/>
  <c r="AE158" i="75"/>
  <c r="Y160" i="75"/>
  <c r="AB161" i="75"/>
  <c r="AE162" i="75"/>
  <c r="Y164" i="75"/>
  <c r="AB165" i="75"/>
  <c r="AE166" i="75"/>
  <c r="Y168" i="75"/>
  <c r="AB169" i="75"/>
  <c r="AE170" i="75"/>
  <c r="Y172" i="75"/>
  <c r="AB173" i="75"/>
  <c r="AE174" i="75"/>
  <c r="AB177" i="75"/>
  <c r="AB30" i="74"/>
  <c r="S31" i="74"/>
  <c r="AB34" i="74"/>
  <c r="S35" i="74"/>
  <c r="AB38" i="74"/>
  <c r="S39" i="74"/>
  <c r="AE42" i="74"/>
  <c r="W43" i="74"/>
  <c r="AA44" i="74"/>
  <c r="W46" i="74"/>
  <c r="AB47" i="74"/>
  <c r="S48" i="74"/>
  <c r="W49" i="74"/>
  <c r="AB50" i="74"/>
  <c r="T51" i="74"/>
  <c r="AC53" i="74"/>
  <c r="V55" i="74"/>
  <c r="U55" i="74"/>
  <c r="AC55" i="74"/>
  <c r="T56" i="74"/>
  <c r="AC59" i="74"/>
  <c r="V60" i="74"/>
  <c r="AC61" i="74"/>
  <c r="AC64" i="74"/>
  <c r="W28" i="74"/>
  <c r="AC30" i="74"/>
  <c r="T31" i="74"/>
  <c r="W32" i="74"/>
  <c r="AC34" i="74"/>
  <c r="T35" i="74"/>
  <c r="W36" i="74"/>
  <c r="AC38" i="74"/>
  <c r="T39" i="74"/>
  <c r="W40" i="74"/>
  <c r="X43" i="74"/>
  <c r="AC47" i="74"/>
  <c r="T48" i="74"/>
  <c r="AC50" i="74"/>
  <c r="Z52" i="74"/>
  <c r="AD53" i="74"/>
  <c r="W54" i="74"/>
  <c r="AD55" i="74"/>
  <c r="U56" i="74"/>
  <c r="V59" i="74"/>
  <c r="U59" i="74"/>
  <c r="R59" i="74"/>
  <c r="AE59" i="74"/>
  <c r="W60" i="74"/>
  <c r="AD61" i="74"/>
  <c r="W62" i="74"/>
  <c r="AE64" i="74"/>
  <c r="X28" i="74"/>
  <c r="AD47" i="74"/>
  <c r="U48" i="74"/>
  <c r="AE50" i="74"/>
  <c r="W51" i="74"/>
  <c r="X54" i="74"/>
  <c r="AE55" i="74"/>
  <c r="AE61" i="74"/>
  <c r="Y62" i="74"/>
  <c r="U64" i="74"/>
  <c r="R64" i="74"/>
  <c r="AF64" i="74"/>
  <c r="AA68" i="74"/>
  <c r="Z68" i="74"/>
  <c r="Y68" i="74"/>
  <c r="X68" i="74"/>
  <c r="W68" i="74"/>
  <c r="M178" i="74"/>
  <c r="H18" i="74" s="1"/>
  <c r="H20" i="74" s="1"/>
  <c r="Y28" i="74"/>
  <c r="AB29" i="74"/>
  <c r="AE30" i="74"/>
  <c r="V31" i="74"/>
  <c r="V178" i="74" s="1"/>
  <c r="G17" i="74" s="1"/>
  <c r="Y32" i="74"/>
  <c r="AB33" i="74"/>
  <c r="AE34" i="74"/>
  <c r="V35" i="74"/>
  <c r="Y36" i="74"/>
  <c r="AB37" i="74"/>
  <c r="AE38" i="74"/>
  <c r="V39" i="74"/>
  <c r="Y40" i="74"/>
  <c r="AC41" i="74"/>
  <c r="U42" i="74"/>
  <c r="Z43" i="74"/>
  <c r="Z46" i="74"/>
  <c r="R47" i="74"/>
  <c r="AE47" i="74"/>
  <c r="V48" i="74"/>
  <c r="Z49" i="74"/>
  <c r="S50" i="74"/>
  <c r="AF50" i="74"/>
  <c r="X51" i="74"/>
  <c r="AB52" i="74"/>
  <c r="AF53" i="74"/>
  <c r="Y54" i="74"/>
  <c r="R55" i="74"/>
  <c r="AF55" i="74"/>
  <c r="W56" i="74"/>
  <c r="AD57" i="74"/>
  <c r="W58" i="74"/>
  <c r="AF61" i="74"/>
  <c r="Y64" i="74"/>
  <c r="X64" i="74"/>
  <c r="N178" i="74"/>
  <c r="H19" i="74" s="1"/>
  <c r="Z28" i="74"/>
  <c r="AC29" i="74"/>
  <c r="W31" i="74"/>
  <c r="Z32" i="74"/>
  <c r="AC33" i="74"/>
  <c r="W35" i="74"/>
  <c r="Z36" i="74"/>
  <c r="AC37" i="74"/>
  <c r="W39" i="74"/>
  <c r="Z40" i="74"/>
  <c r="AD41" i="74"/>
  <c r="V42" i="74"/>
  <c r="R44" i="74"/>
  <c r="S47" i="74"/>
  <c r="W48" i="74"/>
  <c r="AB49" i="74"/>
  <c r="T50" i="74"/>
  <c r="Y51" i="74"/>
  <c r="AC52" i="74"/>
  <c r="Z54" i="74"/>
  <c r="S55" i="74"/>
  <c r="Z56" i="74"/>
  <c r="AE57" i="74"/>
  <c r="X58" i="74"/>
  <c r="AB60" i="74"/>
  <c r="AB62" i="74"/>
  <c r="O178" i="74"/>
  <c r="AA28" i="74"/>
  <c r="R29" i="74"/>
  <c r="X31" i="74"/>
  <c r="R33" i="74"/>
  <c r="X35" i="74"/>
  <c r="R37" i="74"/>
  <c r="X39" i="74"/>
  <c r="AB43" i="74"/>
  <c r="S44" i="74"/>
  <c r="S178" i="74" s="1"/>
  <c r="D17" i="74" s="1"/>
  <c r="AB46" i="74"/>
  <c r="T47" i="74"/>
  <c r="Y48" i="74"/>
  <c r="AC49" i="74"/>
  <c r="U50" i="74"/>
  <c r="Z51" i="74"/>
  <c r="T55" i="74"/>
  <c r="AF57" i="74"/>
  <c r="Y58" i="74"/>
  <c r="AC60" i="74"/>
  <c r="AC62" i="74"/>
  <c r="Y63" i="74"/>
  <c r="S64" i="74"/>
  <c r="AB28" i="74"/>
  <c r="S29" i="74"/>
  <c r="Y31" i="74"/>
  <c r="AB32" i="74"/>
  <c r="S33" i="74"/>
  <c r="Y35" i="74"/>
  <c r="AB36" i="74"/>
  <c r="S37" i="74"/>
  <c r="Y39" i="74"/>
  <c r="AB40" i="74"/>
  <c r="AC43" i="74"/>
  <c r="T44" i="74"/>
  <c r="Z48" i="74"/>
  <c r="AD49" i="74"/>
  <c r="V50" i="74"/>
  <c r="AB54" i="74"/>
  <c r="W55" i="74"/>
  <c r="AB56" i="74"/>
  <c r="Z58" i="74"/>
  <c r="W59" i="74"/>
  <c r="AD60" i="74"/>
  <c r="Z63" i="74"/>
  <c r="T64" i="74"/>
  <c r="AC65" i="74"/>
  <c r="AC28" i="74"/>
  <c r="T29" i="74"/>
  <c r="Z31" i="74"/>
  <c r="AC32" i="74"/>
  <c r="T33" i="74"/>
  <c r="Z35" i="74"/>
  <c r="AC36" i="74"/>
  <c r="T37" i="74"/>
  <c r="Z39" i="74"/>
  <c r="AC40" i="74"/>
  <c r="Y45" i="74"/>
  <c r="AE46" i="74"/>
  <c r="AE178" i="74" s="1"/>
  <c r="F19" i="74" s="1"/>
  <c r="W47" i="74"/>
  <c r="AA48" i="74"/>
  <c r="W50" i="74"/>
  <c r="AB51" i="74"/>
  <c r="W53" i="74"/>
  <c r="S54" i="74"/>
  <c r="R54" i="74"/>
  <c r="X55" i="74"/>
  <c r="AC56" i="74"/>
  <c r="AB58" i="74"/>
  <c r="X59" i="74"/>
  <c r="Y60" i="74"/>
  <c r="X60" i="74"/>
  <c r="AE60" i="74"/>
  <c r="AB63" i="74"/>
  <c r="V64" i="74"/>
  <c r="AD65" i="74"/>
  <c r="AD28" i="74"/>
  <c r="U37" i="74"/>
  <c r="Y56" i="74"/>
  <c r="X56" i="74"/>
  <c r="Y59" i="74"/>
  <c r="AA62" i="74"/>
  <c r="X62" i="74"/>
  <c r="AC63" i="74"/>
  <c r="W64" i="74"/>
  <c r="AE65" i="74"/>
  <c r="W44" i="74"/>
  <c r="AD51" i="74"/>
  <c r="AE54" i="74"/>
  <c r="AD54" i="74"/>
  <c r="AE56" i="74"/>
  <c r="Z59" i="74"/>
  <c r="AE62" i="74"/>
  <c r="AD62" i="74"/>
  <c r="AE63" i="74"/>
  <c r="Z64" i="74"/>
  <c r="AF65" i="74"/>
  <c r="T28" i="74"/>
  <c r="AF28" i="74"/>
  <c r="W29" i="74"/>
  <c r="Z30" i="74"/>
  <c r="AC31" i="74"/>
  <c r="T32" i="74"/>
  <c r="W33" i="74"/>
  <c r="Z34" i="74"/>
  <c r="AC35" i="74"/>
  <c r="T36" i="74"/>
  <c r="W37" i="74"/>
  <c r="Z38" i="74"/>
  <c r="AC39" i="74"/>
  <c r="T40" i="74"/>
  <c r="W41" i="74"/>
  <c r="AB42" i="74"/>
  <c r="T43" i="74"/>
  <c r="Y44" i="74"/>
  <c r="U46" i="74"/>
  <c r="Z47" i="74"/>
  <c r="AD48" i="74"/>
  <c r="Z50" i="74"/>
  <c r="R51" i="74"/>
  <c r="AE51" i="74"/>
  <c r="Z53" i="74"/>
  <c r="T54" i="74"/>
  <c r="R56" i="74"/>
  <c r="R178" i="74" s="1"/>
  <c r="C17" i="74" s="1"/>
  <c r="S60" i="74"/>
  <c r="AF63" i="74"/>
  <c r="AA64" i="74"/>
  <c r="U28" i="74"/>
  <c r="X41" i="74"/>
  <c r="AC42" i="74"/>
  <c r="V43" i="74"/>
  <c r="Z44" i="74"/>
  <c r="V46" i="74"/>
  <c r="S51" i="74"/>
  <c r="W52" i="74"/>
  <c r="U54" i="74"/>
  <c r="AE58" i="74"/>
  <c r="AD58" i="74"/>
  <c r="AB59" i="74"/>
  <c r="T60" i="74"/>
  <c r="AB64" i="74"/>
  <c r="AB100" i="74"/>
  <c r="AB104" i="74"/>
  <c r="AB108" i="74"/>
  <c r="AE109" i="74"/>
  <c r="AD112" i="74"/>
  <c r="AD115" i="74"/>
  <c r="V116" i="74"/>
  <c r="AA117" i="74"/>
  <c r="R118" i="74"/>
  <c r="AC120" i="74"/>
  <c r="AA125" i="74"/>
  <c r="W139" i="74"/>
  <c r="AA139" i="74"/>
  <c r="Z139" i="74"/>
  <c r="Y139" i="74"/>
  <c r="X139" i="74"/>
  <c r="AC68" i="74"/>
  <c r="AF69" i="74"/>
  <c r="AC72" i="74"/>
  <c r="AF73" i="74"/>
  <c r="AC76" i="74"/>
  <c r="AF77" i="74"/>
  <c r="AC80" i="74"/>
  <c r="AF81" i="74"/>
  <c r="AC84" i="74"/>
  <c r="AF85" i="74"/>
  <c r="AC88" i="74"/>
  <c r="AF89" i="74"/>
  <c r="AC92" i="74"/>
  <c r="AF93" i="74"/>
  <c r="AC96" i="74"/>
  <c r="AF97" i="74"/>
  <c r="AC100" i="74"/>
  <c r="AF101" i="74"/>
  <c r="AC104" i="74"/>
  <c r="AF105" i="74"/>
  <c r="AC108" i="74"/>
  <c r="AF109" i="74"/>
  <c r="R112" i="74"/>
  <c r="AE112" i="74"/>
  <c r="R115" i="74"/>
  <c r="AD124" i="74"/>
  <c r="AB124" i="74"/>
  <c r="W135" i="74"/>
  <c r="AA135" i="74"/>
  <c r="Z135" i="74"/>
  <c r="Y135" i="74"/>
  <c r="X135" i="74"/>
  <c r="X66" i="74"/>
  <c r="R68" i="74"/>
  <c r="AD68" i="74"/>
  <c r="X70" i="74"/>
  <c r="R72" i="74"/>
  <c r="AD72" i="74"/>
  <c r="X74" i="74"/>
  <c r="R76" i="74"/>
  <c r="AD76" i="74"/>
  <c r="X78" i="74"/>
  <c r="R80" i="74"/>
  <c r="AD80" i="74"/>
  <c r="X82" i="74"/>
  <c r="R84" i="74"/>
  <c r="AD84" i="74"/>
  <c r="X86" i="74"/>
  <c r="R88" i="74"/>
  <c r="AD88" i="74"/>
  <c r="R92" i="74"/>
  <c r="AD92" i="74"/>
  <c r="R96" i="74"/>
  <c r="AD96" i="74"/>
  <c r="R100" i="74"/>
  <c r="AD100" i="74"/>
  <c r="R104" i="74"/>
  <c r="AD104" i="74"/>
  <c r="R108" i="74"/>
  <c r="S112" i="74"/>
  <c r="AF112" i="74"/>
  <c r="S115" i="74"/>
  <c r="AE120" i="74"/>
  <c r="W121" i="74"/>
  <c r="W123" i="74"/>
  <c r="W131" i="74"/>
  <c r="AA131" i="74"/>
  <c r="Z131" i="74"/>
  <c r="Y131" i="74"/>
  <c r="X131" i="74"/>
  <c r="Y66" i="74"/>
  <c r="AB67" i="74"/>
  <c r="S68" i="74"/>
  <c r="AE68" i="74"/>
  <c r="Y70" i="74"/>
  <c r="AB71" i="74"/>
  <c r="S72" i="74"/>
  <c r="AE72" i="74"/>
  <c r="Y74" i="74"/>
  <c r="AB75" i="74"/>
  <c r="S76" i="74"/>
  <c r="AE76" i="74"/>
  <c r="Y78" i="74"/>
  <c r="AB79" i="74"/>
  <c r="S80" i="74"/>
  <c r="AE80" i="74"/>
  <c r="Y82" i="74"/>
  <c r="AB83" i="74"/>
  <c r="S84" i="74"/>
  <c r="AE84" i="74"/>
  <c r="Y86" i="74"/>
  <c r="AB87" i="74"/>
  <c r="S88" i="74"/>
  <c r="AE88" i="74"/>
  <c r="Y90" i="74"/>
  <c r="AB91" i="74"/>
  <c r="S92" i="74"/>
  <c r="AE92" i="74"/>
  <c r="Y94" i="74"/>
  <c r="AB95" i="74"/>
  <c r="S96" i="74"/>
  <c r="AE96" i="74"/>
  <c r="Y98" i="74"/>
  <c r="AB99" i="74"/>
  <c r="S100" i="74"/>
  <c r="AE100" i="74"/>
  <c r="Y102" i="74"/>
  <c r="AB103" i="74"/>
  <c r="S104" i="74"/>
  <c r="AE104" i="74"/>
  <c r="Y106" i="74"/>
  <c r="AB107" i="74"/>
  <c r="S108" i="74"/>
  <c r="AE108" i="74"/>
  <c r="Y110" i="74"/>
  <c r="AB111" i="74"/>
  <c r="T112" i="74"/>
  <c r="X113" i="74"/>
  <c r="U115" i="74"/>
  <c r="Z116" i="74"/>
  <c r="R120" i="74"/>
  <c r="AF120" i="74"/>
  <c r="X121" i="74"/>
  <c r="Z66" i="74"/>
  <c r="AC67" i="74"/>
  <c r="T68" i="74"/>
  <c r="Z70" i="74"/>
  <c r="AC71" i="74"/>
  <c r="T72" i="74"/>
  <c r="Z74" i="74"/>
  <c r="AC75" i="74"/>
  <c r="T76" i="74"/>
  <c r="Z78" i="74"/>
  <c r="AC79" i="74"/>
  <c r="T80" i="74"/>
  <c r="AC83" i="74"/>
  <c r="T84" i="74"/>
  <c r="AC87" i="74"/>
  <c r="T88" i="74"/>
  <c r="AC91" i="74"/>
  <c r="T92" i="74"/>
  <c r="AC95" i="74"/>
  <c r="T96" i="74"/>
  <c r="AC99" i="74"/>
  <c r="T100" i="74"/>
  <c r="AC103" i="74"/>
  <c r="T104" i="74"/>
  <c r="AC107" i="74"/>
  <c r="T108" i="74"/>
  <c r="AC111" i="74"/>
  <c r="U112" i="74"/>
  <c r="Y113" i="74"/>
  <c r="V115" i="74"/>
  <c r="R117" i="74"/>
  <c r="S120" i="74"/>
  <c r="Y121" i="74"/>
  <c r="R122" i="74"/>
  <c r="U125" i="74"/>
  <c r="S125" i="74"/>
  <c r="R125" i="74"/>
  <c r="AA129" i="74"/>
  <c r="Z129" i="74"/>
  <c r="X129" i="74"/>
  <c r="W129" i="74"/>
  <c r="AA137" i="74"/>
  <c r="Z137" i="74"/>
  <c r="Y137" i="74"/>
  <c r="X137" i="74"/>
  <c r="W137" i="74"/>
  <c r="R63" i="74"/>
  <c r="R67" i="74"/>
  <c r="AD67" i="74"/>
  <c r="U68" i="74"/>
  <c r="R71" i="74"/>
  <c r="AD71" i="74"/>
  <c r="U72" i="74"/>
  <c r="R75" i="74"/>
  <c r="AD75" i="74"/>
  <c r="U76" i="74"/>
  <c r="R79" i="74"/>
  <c r="AD79" i="74"/>
  <c r="U80" i="74"/>
  <c r="R83" i="74"/>
  <c r="AD83" i="74"/>
  <c r="U84" i="74"/>
  <c r="R87" i="74"/>
  <c r="AD87" i="74"/>
  <c r="U88" i="74"/>
  <c r="X89" i="74"/>
  <c r="R91" i="74"/>
  <c r="AD91" i="74"/>
  <c r="U92" i="74"/>
  <c r="R95" i="74"/>
  <c r="AD95" i="74"/>
  <c r="U96" i="74"/>
  <c r="X97" i="74"/>
  <c r="R99" i="74"/>
  <c r="AD99" i="74"/>
  <c r="U100" i="74"/>
  <c r="R103" i="74"/>
  <c r="AD103" i="74"/>
  <c r="U104" i="74"/>
  <c r="R107" i="74"/>
  <c r="AD107" i="74"/>
  <c r="U108" i="74"/>
  <c r="X109" i="74"/>
  <c r="R111" i="74"/>
  <c r="AD111" i="74"/>
  <c r="AA113" i="74"/>
  <c r="R114" i="74"/>
  <c r="W115" i="74"/>
  <c r="S117" i="74"/>
  <c r="AA121" i="74"/>
  <c r="S122" i="74"/>
  <c r="W127" i="74"/>
  <c r="AA133" i="74"/>
  <c r="Z133" i="74"/>
  <c r="Y133" i="74"/>
  <c r="X133" i="74"/>
  <c r="W133" i="74"/>
  <c r="AE67" i="74"/>
  <c r="AB70" i="74"/>
  <c r="AE71" i="74"/>
  <c r="AB74" i="74"/>
  <c r="AE75" i="74"/>
  <c r="AB78" i="74"/>
  <c r="AE79" i="74"/>
  <c r="AB82" i="74"/>
  <c r="S83" i="74"/>
  <c r="AE83" i="74"/>
  <c r="AB86" i="74"/>
  <c r="S87" i="74"/>
  <c r="AE87" i="74"/>
  <c r="AB90" i="74"/>
  <c r="S91" i="74"/>
  <c r="AE91" i="74"/>
  <c r="AB94" i="74"/>
  <c r="S95" i="74"/>
  <c r="AE95" i="74"/>
  <c r="AB98" i="74"/>
  <c r="S99" i="74"/>
  <c r="AE99" i="74"/>
  <c r="AB102" i="74"/>
  <c r="S103" i="74"/>
  <c r="AE103" i="74"/>
  <c r="Y105" i="74"/>
  <c r="AB106" i="74"/>
  <c r="S107" i="74"/>
  <c r="AE107" i="74"/>
  <c r="Y109" i="74"/>
  <c r="AB110" i="74"/>
  <c r="S111" i="74"/>
  <c r="AE111" i="74"/>
  <c r="X112" i="74"/>
  <c r="AB113" i="74"/>
  <c r="S114" i="74"/>
  <c r="X115" i="74"/>
  <c r="AC116" i="74"/>
  <c r="T117" i="74"/>
  <c r="X118" i="74"/>
  <c r="AC119" i="74"/>
  <c r="U120" i="74"/>
  <c r="AB121" i="74"/>
  <c r="T122" i="74"/>
  <c r="AD123" i="74"/>
  <c r="AE125" i="74"/>
  <c r="AD125" i="74"/>
  <c r="AC66" i="74"/>
  <c r="AC70" i="74"/>
  <c r="T71" i="74"/>
  <c r="W72" i="74"/>
  <c r="AC74" i="74"/>
  <c r="T75" i="74"/>
  <c r="W76" i="74"/>
  <c r="AC78" i="74"/>
  <c r="T79" i="74"/>
  <c r="W80" i="74"/>
  <c r="AC82" i="74"/>
  <c r="T83" i="74"/>
  <c r="W84" i="74"/>
  <c r="AC86" i="74"/>
  <c r="T87" i="74"/>
  <c r="W88" i="74"/>
  <c r="AC90" i="74"/>
  <c r="T91" i="74"/>
  <c r="W92" i="74"/>
  <c r="AC94" i="74"/>
  <c r="T95" i="74"/>
  <c r="W96" i="74"/>
  <c r="AC98" i="74"/>
  <c r="T99" i="74"/>
  <c r="W100" i="74"/>
  <c r="AC102" i="74"/>
  <c r="T103" i="74"/>
  <c r="W104" i="74"/>
  <c r="AC106" i="74"/>
  <c r="T107" i="74"/>
  <c r="W108" i="74"/>
  <c r="AC110" i="74"/>
  <c r="T111" i="74"/>
  <c r="Y112" i="74"/>
  <c r="AC113" i="74"/>
  <c r="T114" i="74"/>
  <c r="Y115" i="74"/>
  <c r="U117" i="74"/>
  <c r="Y118" i="74"/>
  <c r="AD119" i="74"/>
  <c r="AC121" i="74"/>
  <c r="U122" i="74"/>
  <c r="AE123" i="74"/>
  <c r="T125" i="74"/>
  <c r="Y129" i="74"/>
  <c r="R58" i="74"/>
  <c r="R62" i="74"/>
  <c r="U63" i="74"/>
  <c r="R66" i="74"/>
  <c r="AD66" i="74"/>
  <c r="U67" i="74"/>
  <c r="R70" i="74"/>
  <c r="AD70" i="74"/>
  <c r="U71" i="74"/>
  <c r="X72" i="74"/>
  <c r="R74" i="74"/>
  <c r="AD74" i="74"/>
  <c r="U75" i="74"/>
  <c r="X76" i="74"/>
  <c r="R78" i="74"/>
  <c r="AD78" i="74"/>
  <c r="U79" i="74"/>
  <c r="X80" i="74"/>
  <c r="R82" i="74"/>
  <c r="AD82" i="74"/>
  <c r="U83" i="74"/>
  <c r="X84" i="74"/>
  <c r="R86" i="74"/>
  <c r="AD86" i="74"/>
  <c r="U87" i="74"/>
  <c r="X88" i="74"/>
  <c r="R90" i="74"/>
  <c r="AD90" i="74"/>
  <c r="U91" i="74"/>
  <c r="X92" i="74"/>
  <c r="R94" i="74"/>
  <c r="AD94" i="74"/>
  <c r="U95" i="74"/>
  <c r="X96" i="74"/>
  <c r="R98" i="74"/>
  <c r="AD98" i="74"/>
  <c r="U99" i="74"/>
  <c r="X100" i="74"/>
  <c r="R102" i="74"/>
  <c r="AD102" i="74"/>
  <c r="U103" i="74"/>
  <c r="X104" i="74"/>
  <c r="R106" i="74"/>
  <c r="AD106" i="74"/>
  <c r="U107" i="74"/>
  <c r="X108" i="74"/>
  <c r="R110" i="74"/>
  <c r="AD110" i="74"/>
  <c r="U111" i="74"/>
  <c r="Z112" i="74"/>
  <c r="AD113" i="74"/>
  <c r="U114" i="74"/>
  <c r="Z115" i="74"/>
  <c r="R116" i="74"/>
  <c r="Z118" i="74"/>
  <c r="R119" i="74"/>
  <c r="AD121" i="74"/>
  <c r="W122" i="74"/>
  <c r="AA123" i="74"/>
  <c r="Y123" i="74"/>
  <c r="X123" i="74"/>
  <c r="V125" i="74"/>
  <c r="AA126" i="74"/>
  <c r="Z126" i="74"/>
  <c r="X126" i="74"/>
  <c r="AB69" i="74"/>
  <c r="Y72" i="74"/>
  <c r="AB73" i="74"/>
  <c r="Y76" i="74"/>
  <c r="AB77" i="74"/>
  <c r="Y80" i="74"/>
  <c r="AB81" i="74"/>
  <c r="Y84" i="74"/>
  <c r="AB85" i="74"/>
  <c r="Y88" i="74"/>
  <c r="AB89" i="74"/>
  <c r="Y92" i="74"/>
  <c r="AB93" i="74"/>
  <c r="Y96" i="74"/>
  <c r="AB97" i="74"/>
  <c r="Y100" i="74"/>
  <c r="AB101" i="74"/>
  <c r="Y104" i="74"/>
  <c r="AB105" i="74"/>
  <c r="AE106" i="74"/>
  <c r="Y108" i="74"/>
  <c r="AB109" i="74"/>
  <c r="AE110" i="74"/>
  <c r="AA112" i="74"/>
  <c r="S116" i="74"/>
  <c r="W117" i="74"/>
  <c r="S119" i="74"/>
  <c r="AF121" i="74"/>
  <c r="Y122" i="74"/>
  <c r="W125" i="74"/>
  <c r="AC69" i="74"/>
  <c r="Z72" i="74"/>
  <c r="Z76" i="74"/>
  <c r="Z80" i="74"/>
  <c r="Z84" i="74"/>
  <c r="Z88" i="74"/>
  <c r="Z92" i="74"/>
  <c r="Z96" i="74"/>
  <c r="Z100" i="74"/>
  <c r="X117" i="74"/>
  <c r="U119" i="74"/>
  <c r="Z122" i="74"/>
  <c r="AC124" i="74"/>
  <c r="X125" i="74"/>
  <c r="W147" i="74"/>
  <c r="AA147" i="74"/>
  <c r="Z147" i="74"/>
  <c r="Y147" i="74"/>
  <c r="X147" i="74"/>
  <c r="Y117" i="74"/>
  <c r="AE124" i="74"/>
  <c r="AA127" i="74"/>
  <c r="Y127" i="74"/>
  <c r="X127" i="74"/>
  <c r="W143" i="74"/>
  <c r="AA143" i="74"/>
  <c r="Z143" i="74"/>
  <c r="Y143" i="74"/>
  <c r="X143" i="74"/>
  <c r="U126" i="74"/>
  <c r="AA128" i="74"/>
  <c r="R129" i="74"/>
  <c r="AD129" i="74"/>
  <c r="U130" i="74"/>
  <c r="AA132" i="74"/>
  <c r="R133" i="74"/>
  <c r="AD133" i="74"/>
  <c r="U134" i="74"/>
  <c r="AA136" i="74"/>
  <c r="R137" i="74"/>
  <c r="AD137" i="74"/>
  <c r="U138" i="74"/>
  <c r="AA140" i="74"/>
  <c r="R141" i="74"/>
  <c r="AD141" i="74"/>
  <c r="U142" i="74"/>
  <c r="AA144" i="74"/>
  <c r="R145" i="74"/>
  <c r="AD145" i="74"/>
  <c r="U146" i="74"/>
  <c r="AA148" i="74"/>
  <c r="R149" i="74"/>
  <c r="AD149" i="74"/>
  <c r="U150" i="74"/>
  <c r="X151" i="74"/>
  <c r="AA152" i="74"/>
  <c r="R153" i="74"/>
  <c r="AD153" i="74"/>
  <c r="U154" i="74"/>
  <c r="X155" i="74"/>
  <c r="AA156" i="74"/>
  <c r="R157" i="74"/>
  <c r="AD157" i="74"/>
  <c r="U158" i="74"/>
  <c r="X159" i="74"/>
  <c r="AA160" i="74"/>
  <c r="R161" i="74"/>
  <c r="AD161" i="74"/>
  <c r="U162" i="74"/>
  <c r="X163" i="74"/>
  <c r="AA164" i="74"/>
  <c r="R165" i="74"/>
  <c r="AD165" i="74"/>
  <c r="X167" i="74"/>
  <c r="AA168" i="74"/>
  <c r="R169" i="74"/>
  <c r="AD169" i="74"/>
  <c r="X171" i="74"/>
  <c r="AA172" i="74"/>
  <c r="R173" i="74"/>
  <c r="AD173" i="74"/>
  <c r="X175" i="74"/>
  <c r="AA176" i="74"/>
  <c r="R177" i="74"/>
  <c r="AD177" i="74"/>
  <c r="AB128" i="74"/>
  <c r="S129" i="74"/>
  <c r="AE129" i="74"/>
  <c r="V130" i="74"/>
  <c r="AB132" i="74"/>
  <c r="S133" i="74"/>
  <c r="AE133" i="74"/>
  <c r="V134" i="74"/>
  <c r="AB136" i="74"/>
  <c r="S137" i="74"/>
  <c r="AE137" i="74"/>
  <c r="V138" i="74"/>
  <c r="AB140" i="74"/>
  <c r="S141" i="74"/>
  <c r="AE141" i="74"/>
  <c r="V142" i="74"/>
  <c r="AB144" i="74"/>
  <c r="S145" i="74"/>
  <c r="AE145" i="74"/>
  <c r="V146" i="74"/>
  <c r="AB148" i="74"/>
  <c r="S149" i="74"/>
  <c r="AE149" i="74"/>
  <c r="V150" i="74"/>
  <c r="Y151" i="74"/>
  <c r="AB152" i="74"/>
  <c r="S153" i="74"/>
  <c r="AE153" i="74"/>
  <c r="V154" i="74"/>
  <c r="Y155" i="74"/>
  <c r="AB156" i="74"/>
  <c r="S157" i="74"/>
  <c r="AE157" i="74"/>
  <c r="V158" i="74"/>
  <c r="Y159" i="74"/>
  <c r="AB160" i="74"/>
  <c r="S161" i="74"/>
  <c r="AE161" i="74"/>
  <c r="Y163" i="74"/>
  <c r="AB164" i="74"/>
  <c r="S165" i="74"/>
  <c r="AE165" i="74"/>
  <c r="Y167" i="74"/>
  <c r="AB168" i="74"/>
  <c r="S169" i="74"/>
  <c r="AE169" i="74"/>
  <c r="Y171" i="74"/>
  <c r="AB172" i="74"/>
  <c r="S173" i="74"/>
  <c r="AE173" i="74"/>
  <c r="Y175" i="74"/>
  <c r="AB176" i="74"/>
  <c r="S177" i="74"/>
  <c r="AE177" i="74"/>
  <c r="AC128" i="74"/>
  <c r="T129" i="74"/>
  <c r="AF129" i="74"/>
  <c r="W130" i="74"/>
  <c r="AC132" i="74"/>
  <c r="T133" i="74"/>
  <c r="AF133" i="74"/>
  <c r="W134" i="74"/>
  <c r="AC136" i="74"/>
  <c r="T137" i="74"/>
  <c r="AF137" i="74"/>
  <c r="W138" i="74"/>
  <c r="AC140" i="74"/>
  <c r="T141" i="74"/>
  <c r="AF141" i="74"/>
  <c r="W142" i="74"/>
  <c r="AC144" i="74"/>
  <c r="T145" i="74"/>
  <c r="AF145" i="74"/>
  <c r="W146" i="74"/>
  <c r="AC148" i="74"/>
  <c r="T149" i="74"/>
  <c r="AF149" i="74"/>
  <c r="W150" i="74"/>
  <c r="Z151" i="74"/>
  <c r="AC152" i="74"/>
  <c r="T153" i="74"/>
  <c r="AF153" i="74"/>
  <c r="W154" i="74"/>
  <c r="Z155" i="74"/>
  <c r="AC156" i="74"/>
  <c r="T157" i="74"/>
  <c r="AF157" i="74"/>
  <c r="W158" i="74"/>
  <c r="Z159" i="74"/>
  <c r="AC160" i="74"/>
  <c r="T161" i="74"/>
  <c r="AF161" i="74"/>
  <c r="W162" i="74"/>
  <c r="Z163" i="74"/>
  <c r="AC164" i="74"/>
  <c r="T165" i="74"/>
  <c r="AF165" i="74"/>
  <c r="W166" i="74"/>
  <c r="Z167" i="74"/>
  <c r="AC168" i="74"/>
  <c r="T169" i="74"/>
  <c r="AF169" i="74"/>
  <c r="W170" i="74"/>
  <c r="Z171" i="74"/>
  <c r="AC172" i="74"/>
  <c r="T173" i="74"/>
  <c r="AF173" i="74"/>
  <c r="Z175" i="74"/>
  <c r="AC176" i="74"/>
  <c r="T177" i="74"/>
  <c r="AF177" i="74"/>
  <c r="AD128" i="74"/>
  <c r="X130" i="74"/>
  <c r="AD132" i="74"/>
  <c r="X134" i="74"/>
  <c r="AD136" i="74"/>
  <c r="X138" i="74"/>
  <c r="AD140" i="74"/>
  <c r="X142" i="74"/>
  <c r="AD144" i="74"/>
  <c r="X146" i="74"/>
  <c r="R148" i="74"/>
  <c r="AD148" i="74"/>
  <c r="X150" i="74"/>
  <c r="AA151" i="74"/>
  <c r="R152" i="74"/>
  <c r="AD152" i="74"/>
  <c r="X154" i="74"/>
  <c r="AA155" i="74"/>
  <c r="R156" i="74"/>
  <c r="AD156" i="74"/>
  <c r="X158" i="74"/>
  <c r="AA159" i="74"/>
  <c r="R160" i="74"/>
  <c r="AD160" i="74"/>
  <c r="X162" i="74"/>
  <c r="AA163" i="74"/>
  <c r="R164" i="74"/>
  <c r="AD164" i="74"/>
  <c r="X166" i="74"/>
  <c r="AA167" i="74"/>
  <c r="R168" i="74"/>
  <c r="AD168" i="74"/>
  <c r="X170" i="74"/>
  <c r="AA171" i="74"/>
  <c r="R172" i="74"/>
  <c r="AD172" i="74"/>
  <c r="X174" i="74"/>
  <c r="AA175" i="74"/>
  <c r="R176" i="74"/>
  <c r="AD176" i="74"/>
  <c r="U177" i="74"/>
  <c r="AB175" i="74"/>
  <c r="S176" i="74"/>
  <c r="AE176" i="74"/>
  <c r="AC127" i="74"/>
  <c r="Z130" i="74"/>
  <c r="AC131" i="74"/>
  <c r="Z134" i="74"/>
  <c r="AC135" i="74"/>
  <c r="Z138" i="74"/>
  <c r="AC139" i="74"/>
  <c r="W141" i="74"/>
  <c r="Z142" i="74"/>
  <c r="AC143" i="74"/>
  <c r="W145" i="74"/>
  <c r="Z146" i="74"/>
  <c r="AC147" i="74"/>
  <c r="W149" i="74"/>
  <c r="Z150" i="74"/>
  <c r="AC151" i="74"/>
  <c r="W153" i="74"/>
  <c r="Z154" i="74"/>
  <c r="AC155" i="74"/>
  <c r="W157" i="74"/>
  <c r="Z158" i="74"/>
  <c r="AC159" i="74"/>
  <c r="W161" i="74"/>
  <c r="Z162" i="74"/>
  <c r="AC163" i="74"/>
  <c r="W165" i="74"/>
  <c r="Z166" i="74"/>
  <c r="AC167" i="74"/>
  <c r="T168" i="74"/>
  <c r="W169" i="74"/>
  <c r="Z170" i="74"/>
  <c r="AC171" i="74"/>
  <c r="T172" i="74"/>
  <c r="W173" i="74"/>
  <c r="Z174" i="74"/>
  <c r="AC175" i="74"/>
  <c r="T176" i="74"/>
  <c r="W177" i="74"/>
  <c r="X141" i="74"/>
  <c r="X145" i="74"/>
  <c r="X149" i="74"/>
  <c r="X153" i="74"/>
  <c r="X157" i="74"/>
  <c r="X161" i="74"/>
  <c r="X165" i="74"/>
  <c r="R167" i="74"/>
  <c r="AD167" i="74"/>
  <c r="X169" i="74"/>
  <c r="R171" i="74"/>
  <c r="AD171" i="74"/>
  <c r="U172" i="74"/>
  <c r="X173" i="74"/>
  <c r="R175" i="74"/>
  <c r="AD175" i="74"/>
  <c r="U176" i="74"/>
  <c r="X177" i="74"/>
  <c r="Y141" i="74"/>
  <c r="Y145" i="74"/>
  <c r="Y149" i="74"/>
  <c r="Y153" i="74"/>
  <c r="Y157" i="74"/>
  <c r="Y161" i="74"/>
  <c r="Y165" i="74"/>
  <c r="S167" i="74"/>
  <c r="Y169" i="74"/>
  <c r="AB170" i="74"/>
  <c r="S171" i="74"/>
  <c r="AE171" i="74"/>
  <c r="Y173" i="74"/>
  <c r="AB174" i="74"/>
  <c r="S175" i="74"/>
  <c r="AE175" i="74"/>
  <c r="Y177" i="74"/>
  <c r="Z141" i="74"/>
  <c r="Z145" i="74"/>
  <c r="Z149" i="74"/>
  <c r="Z153" i="74"/>
  <c r="Z157" i="74"/>
  <c r="Z161" i="74"/>
  <c r="Z165" i="74"/>
  <c r="Z169" i="74"/>
  <c r="W172" i="74"/>
  <c r="Z173" i="74"/>
  <c r="W176" i="74"/>
  <c r="Z177" i="74"/>
  <c r="R134" i="74"/>
  <c r="R138" i="74"/>
  <c r="R142" i="74"/>
  <c r="R146" i="74"/>
  <c r="R150" i="74"/>
  <c r="R154" i="74"/>
  <c r="X176" i="74"/>
  <c r="AB169" i="74"/>
  <c r="AB173" i="74"/>
  <c r="Y176" i="74"/>
  <c r="AB177" i="74"/>
  <c r="Q178" i="73"/>
  <c r="AC28" i="73"/>
  <c r="T29" i="73"/>
  <c r="AF29" i="73"/>
  <c r="W30" i="73"/>
  <c r="Z31" i="73"/>
  <c r="AC32" i="73"/>
  <c r="T33" i="73"/>
  <c r="T178" i="73" s="1"/>
  <c r="E17" i="73" s="1"/>
  <c r="AF33" i="73"/>
  <c r="W34" i="73"/>
  <c r="Z35" i="73"/>
  <c r="Z178" i="73" s="1"/>
  <c r="F18" i="73" s="1"/>
  <c r="AC36" i="73"/>
  <c r="T37" i="73"/>
  <c r="AF37" i="73"/>
  <c r="W38" i="73"/>
  <c r="Z39" i="73"/>
  <c r="S40" i="73"/>
  <c r="X41" i="73"/>
  <c r="AB42" i="73"/>
  <c r="AD45" i="73"/>
  <c r="V46" i="73"/>
  <c r="AB51" i="73"/>
  <c r="AA66" i="73"/>
  <c r="Z66" i="73"/>
  <c r="X66" i="73"/>
  <c r="W66" i="73"/>
  <c r="X67" i="73"/>
  <c r="W67" i="73"/>
  <c r="AA67" i="73"/>
  <c r="Z67" i="73"/>
  <c r="T40" i="73"/>
  <c r="AE45" i="73"/>
  <c r="W47" i="73"/>
  <c r="W178" i="73" s="1"/>
  <c r="C18" i="73" s="1"/>
  <c r="AA47" i="73"/>
  <c r="AC51" i="73"/>
  <c r="R53" i="73"/>
  <c r="U53" i="73"/>
  <c r="X55" i="73"/>
  <c r="W55" i="73"/>
  <c r="AA55" i="73"/>
  <c r="AA60" i="73"/>
  <c r="Z60" i="73"/>
  <c r="Y30" i="73"/>
  <c r="Y178" i="73" s="1"/>
  <c r="E18" i="73" s="1"/>
  <c r="Y34" i="73"/>
  <c r="Y38" i="73"/>
  <c r="U40" i="73"/>
  <c r="Z41" i="73"/>
  <c r="AD42" i="73"/>
  <c r="Z44" i="73"/>
  <c r="AF45" i="73"/>
  <c r="Y46" i="73"/>
  <c r="AE47" i="73"/>
  <c r="V50" i="73"/>
  <c r="AD51" i="73"/>
  <c r="Y54" i="73"/>
  <c r="AF55" i="73"/>
  <c r="AF28" i="73"/>
  <c r="Z30" i="73"/>
  <c r="AF32" i="73"/>
  <c r="AF36" i="73"/>
  <c r="V40" i="73"/>
  <c r="AA41" i="73"/>
  <c r="R42" i="73"/>
  <c r="AA44" i="73"/>
  <c r="Z46" i="73"/>
  <c r="AF47" i="73"/>
  <c r="W50" i="73"/>
  <c r="X51" i="73"/>
  <c r="W51" i="73"/>
  <c r="AA51" i="73"/>
  <c r="AE51" i="73"/>
  <c r="W52" i="73"/>
  <c r="W64" i="73"/>
  <c r="AA68" i="73"/>
  <c r="Z68" i="73"/>
  <c r="X68" i="73"/>
  <c r="W68" i="73"/>
  <c r="R31" i="73"/>
  <c r="R35" i="73"/>
  <c r="AB41" i="73"/>
  <c r="W43" i="73"/>
  <c r="AB44" i="73"/>
  <c r="R49" i="73"/>
  <c r="Y50" i="73"/>
  <c r="X52" i="73"/>
  <c r="AA61" i="73"/>
  <c r="X61" i="73"/>
  <c r="W61" i="73"/>
  <c r="AA69" i="73"/>
  <c r="Z69" i="73"/>
  <c r="X69" i="73"/>
  <c r="W69" i="73"/>
  <c r="AA70" i="73"/>
  <c r="Z70" i="73"/>
  <c r="X70" i="73"/>
  <c r="W70" i="73"/>
  <c r="X71" i="73"/>
  <c r="W71" i="73"/>
  <c r="AA71" i="73"/>
  <c r="Z71" i="73"/>
  <c r="Y71" i="73"/>
  <c r="AB30" i="73"/>
  <c r="S31" i="73"/>
  <c r="AB34" i="73"/>
  <c r="S35" i="73"/>
  <c r="AB38" i="73"/>
  <c r="AC41" i="73"/>
  <c r="T42" i="73"/>
  <c r="X43" i="73"/>
  <c r="AC44" i="73"/>
  <c r="AB46" i="73"/>
  <c r="AA48" i="73"/>
  <c r="S49" i="73"/>
  <c r="Z50" i="73"/>
  <c r="T53" i="73"/>
  <c r="AB54" i="73"/>
  <c r="W57" i="73"/>
  <c r="AA62" i="73"/>
  <c r="Z62" i="73"/>
  <c r="X62" i="73"/>
  <c r="W62" i="73"/>
  <c r="Y66" i="73"/>
  <c r="AC30" i="73"/>
  <c r="AC34" i="73"/>
  <c r="AC38" i="73"/>
  <c r="AD41" i="73"/>
  <c r="Y43" i="73"/>
  <c r="AE44" i="73"/>
  <c r="AB48" i="73"/>
  <c r="T49" i="73"/>
  <c r="AA50" i="73"/>
  <c r="V53" i="73"/>
  <c r="AC54" i="73"/>
  <c r="X57" i="73"/>
  <c r="AA58" i="73"/>
  <c r="X58" i="73"/>
  <c r="AF62" i="73"/>
  <c r="AD62" i="73"/>
  <c r="X63" i="73"/>
  <c r="W63" i="73"/>
  <c r="AA63" i="73"/>
  <c r="Z63" i="73"/>
  <c r="L178" i="73"/>
  <c r="H17" i="73" s="1"/>
  <c r="H20" i="73" s="1"/>
  <c r="R30" i="73"/>
  <c r="AD30" i="73"/>
  <c r="U31" i="73"/>
  <c r="R34" i="73"/>
  <c r="AD34" i="73"/>
  <c r="U35" i="73"/>
  <c r="R38" i="73"/>
  <c r="AD38" i="73"/>
  <c r="Z40" i="73"/>
  <c r="R41" i="73"/>
  <c r="AE41" i="73"/>
  <c r="Z43" i="73"/>
  <c r="S44" i="73"/>
  <c r="AF44" i="73"/>
  <c r="X45" i="73"/>
  <c r="AD46" i="73"/>
  <c r="AC48" i="73"/>
  <c r="V49" i="73"/>
  <c r="AB50" i="73"/>
  <c r="W53" i="73"/>
  <c r="U54" i="73"/>
  <c r="T54" i="73"/>
  <c r="AD54" i="73"/>
  <c r="AA56" i="73"/>
  <c r="Z56" i="73"/>
  <c r="AF56" i="73"/>
  <c r="Y57" i="73"/>
  <c r="W60" i="73"/>
  <c r="Y67" i="73"/>
  <c r="M178" i="73"/>
  <c r="H18" i="73" s="1"/>
  <c r="AB29" i="73"/>
  <c r="S30" i="73"/>
  <c r="S178" i="73" s="1"/>
  <c r="D17" i="73" s="1"/>
  <c r="AE30" i="73"/>
  <c r="AB33" i="73"/>
  <c r="S34" i="73"/>
  <c r="AE34" i="73"/>
  <c r="AB37" i="73"/>
  <c r="S38" i="73"/>
  <c r="AE38" i="73"/>
  <c r="AE178" i="73" s="1"/>
  <c r="F19" i="73" s="1"/>
  <c r="S41" i="73"/>
  <c r="W42" i="73"/>
  <c r="AB43" i="73"/>
  <c r="T44" i="73"/>
  <c r="Y45" i="73"/>
  <c r="AE46" i="73"/>
  <c r="X47" i="73"/>
  <c r="AE48" i="73"/>
  <c r="W49" i="73"/>
  <c r="AC50" i="73"/>
  <c r="AE52" i="73"/>
  <c r="X53" i="73"/>
  <c r="AE54" i="73"/>
  <c r="Y55" i="73"/>
  <c r="X60" i="73"/>
  <c r="Y61" i="73"/>
  <c r="Y69" i="73"/>
  <c r="AC29" i="73"/>
  <c r="AC33" i="73"/>
  <c r="AC37" i="73"/>
  <c r="AF48" i="73"/>
  <c r="AA52" i="73"/>
  <c r="Z52" i="73"/>
  <c r="Y60" i="73"/>
  <c r="Z61" i="73"/>
  <c r="AA64" i="73"/>
  <c r="Z64" i="73"/>
  <c r="X64" i="73"/>
  <c r="Y68" i="73"/>
  <c r="Y70" i="73"/>
  <c r="O178" i="73"/>
  <c r="R29" i="73"/>
  <c r="R178" i="73" s="1"/>
  <c r="C17" i="73" s="1"/>
  <c r="AD29" i="73"/>
  <c r="AD178" i="73" s="1"/>
  <c r="E19" i="73" s="1"/>
  <c r="U30" i="73"/>
  <c r="U178" i="73" s="1"/>
  <c r="F17" i="73" s="1"/>
  <c r="X31" i="73"/>
  <c r="R33" i="73"/>
  <c r="AD33" i="73"/>
  <c r="U34" i="73"/>
  <c r="X35" i="73"/>
  <c r="R37" i="73"/>
  <c r="AD37" i="73"/>
  <c r="U38" i="73"/>
  <c r="X39" i="73"/>
  <c r="X178" i="73" s="1"/>
  <c r="D18" i="73" s="1"/>
  <c r="V41" i="73"/>
  <c r="Z42" i="73"/>
  <c r="AD43" i="73"/>
  <c r="V44" i="73"/>
  <c r="S46" i="73"/>
  <c r="Z47" i="73"/>
  <c r="S48" i="73"/>
  <c r="Y49" i="73"/>
  <c r="AE50" i="73"/>
  <c r="Y51" i="73"/>
  <c r="Z53" i="73"/>
  <c r="R54" i="73"/>
  <c r="AB55" i="73"/>
  <c r="X59" i="73"/>
  <c r="W59" i="73"/>
  <c r="AA59" i="73"/>
  <c r="Z59" i="73"/>
  <c r="Y62" i="73"/>
  <c r="P178" i="73"/>
  <c r="AB28" i="73"/>
  <c r="Y39" i="73"/>
  <c r="AE40" i="73"/>
  <c r="AA42" i="73"/>
  <c r="AA178" i="73" s="1"/>
  <c r="G18" i="73" s="1"/>
  <c r="AB45" i="73"/>
  <c r="U46" i="73"/>
  <c r="T48" i="73"/>
  <c r="R50" i="73"/>
  <c r="Z51" i="73"/>
  <c r="S54" i="73"/>
  <c r="R57" i="73"/>
  <c r="U57" i="73"/>
  <c r="W58" i="73"/>
  <c r="AB62" i="73"/>
  <c r="AA65" i="73"/>
  <c r="X65" i="73"/>
  <c r="W65" i="73"/>
  <c r="Y75" i="73"/>
  <c r="Y79" i="73"/>
  <c r="Y83" i="73"/>
  <c r="Y87" i="73"/>
  <c r="Y91" i="73"/>
  <c r="Y95" i="73"/>
  <c r="Y99" i="73"/>
  <c r="Y103" i="73"/>
  <c r="Y107" i="73"/>
  <c r="U109" i="73"/>
  <c r="W112" i="73"/>
  <c r="AA112" i="73"/>
  <c r="V113" i="73"/>
  <c r="Y115" i="73"/>
  <c r="AC117" i="73"/>
  <c r="AC60" i="73"/>
  <c r="T61" i="73"/>
  <c r="AC64" i="73"/>
  <c r="T65" i="73"/>
  <c r="AC68" i="73"/>
  <c r="T69" i="73"/>
  <c r="AC72" i="73"/>
  <c r="T73" i="73"/>
  <c r="W74" i="73"/>
  <c r="Z75" i="73"/>
  <c r="AC76" i="73"/>
  <c r="T77" i="73"/>
  <c r="W78" i="73"/>
  <c r="Z79" i="73"/>
  <c r="AC80" i="73"/>
  <c r="T81" i="73"/>
  <c r="W82" i="73"/>
  <c r="Z83" i="73"/>
  <c r="AC84" i="73"/>
  <c r="T85" i="73"/>
  <c r="W86" i="73"/>
  <c r="Z87" i="73"/>
  <c r="AC88" i="73"/>
  <c r="T89" i="73"/>
  <c r="W90" i="73"/>
  <c r="Z91" i="73"/>
  <c r="AC92" i="73"/>
  <c r="T93" i="73"/>
  <c r="AF93" i="73"/>
  <c r="W94" i="73"/>
  <c r="Z95" i="73"/>
  <c r="AC96" i="73"/>
  <c r="T97" i="73"/>
  <c r="AF97" i="73"/>
  <c r="W98" i="73"/>
  <c r="Z99" i="73"/>
  <c r="T101" i="73"/>
  <c r="AF101" i="73"/>
  <c r="W102" i="73"/>
  <c r="Z103" i="73"/>
  <c r="T105" i="73"/>
  <c r="AF105" i="73"/>
  <c r="W106" i="73"/>
  <c r="Z107" i="73"/>
  <c r="AD108" i="73"/>
  <c r="V109" i="73"/>
  <c r="V178" i="73" s="1"/>
  <c r="G17" i="73" s="1"/>
  <c r="W111" i="73"/>
  <c r="AE112" i="73"/>
  <c r="W113" i="73"/>
  <c r="AD60" i="73"/>
  <c r="U61" i="73"/>
  <c r="AD64" i="73"/>
  <c r="U65" i="73"/>
  <c r="AD68" i="73"/>
  <c r="U69" i="73"/>
  <c r="U73" i="73"/>
  <c r="X74" i="73"/>
  <c r="AA75" i="73"/>
  <c r="U77" i="73"/>
  <c r="X78" i="73"/>
  <c r="AA79" i="73"/>
  <c r="U81" i="73"/>
  <c r="X82" i="73"/>
  <c r="AA83" i="73"/>
  <c r="U85" i="73"/>
  <c r="X86" i="73"/>
  <c r="AA87" i="73"/>
  <c r="U89" i="73"/>
  <c r="X90" i="73"/>
  <c r="AA91" i="73"/>
  <c r="U93" i="73"/>
  <c r="X94" i="73"/>
  <c r="AA95" i="73"/>
  <c r="U97" i="73"/>
  <c r="X98" i="73"/>
  <c r="AA99" i="73"/>
  <c r="U101" i="73"/>
  <c r="X102" i="73"/>
  <c r="AA103" i="73"/>
  <c r="U105" i="73"/>
  <c r="X106" i="73"/>
  <c r="AA107" i="73"/>
  <c r="W109" i="73"/>
  <c r="Y111" i="73"/>
  <c r="AB115" i="73"/>
  <c r="T117" i="73"/>
  <c r="R117" i="73"/>
  <c r="U121" i="73"/>
  <c r="T121" i="73"/>
  <c r="R121" i="73"/>
  <c r="V129" i="73"/>
  <c r="U129" i="73"/>
  <c r="T129" i="73"/>
  <c r="S129" i="73"/>
  <c r="R129" i="73"/>
  <c r="Y74" i="73"/>
  <c r="Y78" i="73"/>
  <c r="Y82" i="73"/>
  <c r="Y86" i="73"/>
  <c r="Y90" i="73"/>
  <c r="Y94" i="73"/>
  <c r="Y98" i="73"/>
  <c r="Y102" i="73"/>
  <c r="Y106" i="73"/>
  <c r="Z117" i="73"/>
  <c r="X117" i="73"/>
  <c r="Z121" i="73"/>
  <c r="Y121" i="73"/>
  <c r="X121" i="73"/>
  <c r="W121" i="73"/>
  <c r="AC59" i="73"/>
  <c r="AC63" i="73"/>
  <c r="AC67" i="73"/>
  <c r="AC71" i="73"/>
  <c r="W73" i="73"/>
  <c r="Z74" i="73"/>
  <c r="AC75" i="73"/>
  <c r="W77" i="73"/>
  <c r="Z78" i="73"/>
  <c r="AC79" i="73"/>
  <c r="W81" i="73"/>
  <c r="Z82" i="73"/>
  <c r="AC83" i="73"/>
  <c r="W85" i="73"/>
  <c r="Z86" i="73"/>
  <c r="AC87" i="73"/>
  <c r="W89" i="73"/>
  <c r="Z90" i="73"/>
  <c r="AC91" i="73"/>
  <c r="W93" i="73"/>
  <c r="Z94" i="73"/>
  <c r="AC95" i="73"/>
  <c r="W97" i="73"/>
  <c r="Z98" i="73"/>
  <c r="AC99" i="73"/>
  <c r="W101" i="73"/>
  <c r="Z102" i="73"/>
  <c r="AC103" i="73"/>
  <c r="W105" i="73"/>
  <c r="Z106" i="73"/>
  <c r="AC107" i="73"/>
  <c r="Z109" i="73"/>
  <c r="AA111" i="73"/>
  <c r="AB113" i="73"/>
  <c r="X116" i="73"/>
  <c r="AF117" i="73"/>
  <c r="AD117" i="73"/>
  <c r="X73" i="73"/>
  <c r="X77" i="73"/>
  <c r="X81" i="73"/>
  <c r="X85" i="73"/>
  <c r="X89" i="73"/>
  <c r="X93" i="73"/>
  <c r="X97" i="73"/>
  <c r="X101" i="73"/>
  <c r="X105" i="73"/>
  <c r="AA109" i="73"/>
  <c r="AB111" i="73"/>
  <c r="AC113" i="73"/>
  <c r="T115" i="73"/>
  <c r="R115" i="73"/>
  <c r="S117" i="73"/>
  <c r="X120" i="73"/>
  <c r="S121" i="73"/>
  <c r="Z115" i="73"/>
  <c r="X115" i="73"/>
  <c r="AA118" i="73"/>
  <c r="Z118" i="73"/>
  <c r="X118" i="73"/>
  <c r="W118" i="73"/>
  <c r="V121" i="73"/>
  <c r="V133" i="73"/>
  <c r="U133" i="73"/>
  <c r="T133" i="73"/>
  <c r="S133" i="73"/>
  <c r="R133" i="73"/>
  <c r="AC66" i="73"/>
  <c r="AC70" i="73"/>
  <c r="W72" i="73"/>
  <c r="Z73" i="73"/>
  <c r="AC74" i="73"/>
  <c r="W76" i="73"/>
  <c r="Z77" i="73"/>
  <c r="AC78" i="73"/>
  <c r="W80" i="73"/>
  <c r="Z81" i="73"/>
  <c r="AC82" i="73"/>
  <c r="W84" i="73"/>
  <c r="Z85" i="73"/>
  <c r="AC86" i="73"/>
  <c r="W88" i="73"/>
  <c r="Z89" i="73"/>
  <c r="AC90" i="73"/>
  <c r="W92" i="73"/>
  <c r="Z93" i="73"/>
  <c r="AC94" i="73"/>
  <c r="W96" i="73"/>
  <c r="Z97" i="73"/>
  <c r="AC98" i="73"/>
  <c r="W100" i="73"/>
  <c r="Z101" i="73"/>
  <c r="AC102" i="73"/>
  <c r="Z105" i="73"/>
  <c r="AC106" i="73"/>
  <c r="AC109" i="73"/>
  <c r="T111" i="73"/>
  <c r="R111" i="73"/>
  <c r="Z113" i="73"/>
  <c r="X113" i="73"/>
  <c r="AF115" i="73"/>
  <c r="AD115" i="73"/>
  <c r="V117" i="73"/>
  <c r="AA121" i="73"/>
  <c r="AD66" i="73"/>
  <c r="AD70" i="73"/>
  <c r="X72" i="73"/>
  <c r="AD74" i="73"/>
  <c r="X76" i="73"/>
  <c r="AD78" i="73"/>
  <c r="X80" i="73"/>
  <c r="AD82" i="73"/>
  <c r="X84" i="73"/>
  <c r="AD86" i="73"/>
  <c r="X88" i="73"/>
  <c r="AD90" i="73"/>
  <c r="X92" i="73"/>
  <c r="AD94" i="73"/>
  <c r="X96" i="73"/>
  <c r="AD98" i="73"/>
  <c r="X100" i="73"/>
  <c r="AD102" i="73"/>
  <c r="X104" i="73"/>
  <c r="AD106" i="73"/>
  <c r="X108" i="73"/>
  <c r="AE109" i="73"/>
  <c r="W110" i="73"/>
  <c r="Y112" i="73"/>
  <c r="Y114" i="73"/>
  <c r="S115" i="73"/>
  <c r="W117" i="73"/>
  <c r="AF109" i="73"/>
  <c r="AF111" i="73"/>
  <c r="AD111" i="73"/>
  <c r="S113" i="73"/>
  <c r="W116" i="73"/>
  <c r="AA116" i="73"/>
  <c r="Y117" i="73"/>
  <c r="AA119" i="73"/>
  <c r="Z119" i="73"/>
  <c r="X119" i="73"/>
  <c r="V125" i="73"/>
  <c r="U125" i="73"/>
  <c r="T125" i="73"/>
  <c r="S125" i="73"/>
  <c r="R125" i="73"/>
  <c r="T58" i="73"/>
  <c r="AC61" i="73"/>
  <c r="T62" i="73"/>
  <c r="AC65" i="73"/>
  <c r="T66" i="73"/>
  <c r="AC69" i="73"/>
  <c r="T70" i="73"/>
  <c r="Z72" i="73"/>
  <c r="AC73" i="73"/>
  <c r="T74" i="73"/>
  <c r="W75" i="73"/>
  <c r="Z76" i="73"/>
  <c r="AC77" i="73"/>
  <c r="T78" i="73"/>
  <c r="W79" i="73"/>
  <c r="Z80" i="73"/>
  <c r="AC81" i="73"/>
  <c r="T82" i="73"/>
  <c r="W83" i="73"/>
  <c r="Z84" i="73"/>
  <c r="AC85" i="73"/>
  <c r="T86" i="73"/>
  <c r="W87" i="73"/>
  <c r="Z88" i="73"/>
  <c r="AC89" i="73"/>
  <c r="T90" i="73"/>
  <c r="W91" i="73"/>
  <c r="Z92" i="73"/>
  <c r="AC93" i="73"/>
  <c r="T94" i="73"/>
  <c r="W95" i="73"/>
  <c r="Z96" i="73"/>
  <c r="AC97" i="73"/>
  <c r="T98" i="73"/>
  <c r="W99" i="73"/>
  <c r="Z100" i="73"/>
  <c r="AC101" i="73"/>
  <c r="T102" i="73"/>
  <c r="W103" i="73"/>
  <c r="Z104" i="73"/>
  <c r="AC105" i="73"/>
  <c r="T106" i="73"/>
  <c r="W107" i="73"/>
  <c r="Z108" i="73"/>
  <c r="S109" i="73"/>
  <c r="Y110" i="73"/>
  <c r="S111" i="73"/>
  <c r="T113" i="73"/>
  <c r="AA117" i="73"/>
  <c r="Z120" i="73"/>
  <c r="W120" i="73"/>
  <c r="AA120" i="73"/>
  <c r="T109" i="73"/>
  <c r="Z110" i="73"/>
  <c r="U111" i="73"/>
  <c r="U113" i="73"/>
  <c r="W115" i="73"/>
  <c r="AB117" i="73"/>
  <c r="AD121" i="73"/>
  <c r="X123" i="73"/>
  <c r="AA124" i="73"/>
  <c r="AD125" i="73"/>
  <c r="X127" i="73"/>
  <c r="AA128" i="73"/>
  <c r="AD129" i="73"/>
  <c r="X131" i="73"/>
  <c r="AA132" i="73"/>
  <c r="AD133" i="73"/>
  <c r="X135" i="73"/>
  <c r="AA136" i="73"/>
  <c r="R137" i="73"/>
  <c r="AD137" i="73"/>
  <c r="X139" i="73"/>
  <c r="AA140" i="73"/>
  <c r="R141" i="73"/>
  <c r="AD141" i="73"/>
  <c r="X143" i="73"/>
  <c r="AA144" i="73"/>
  <c r="R145" i="73"/>
  <c r="AD145" i="73"/>
  <c r="X147" i="73"/>
  <c r="AA148" i="73"/>
  <c r="R149" i="73"/>
  <c r="AD149" i="73"/>
  <c r="X151" i="73"/>
  <c r="AA152" i="73"/>
  <c r="R153" i="73"/>
  <c r="AD153" i="73"/>
  <c r="X155" i="73"/>
  <c r="AA156" i="73"/>
  <c r="R157" i="73"/>
  <c r="AD157" i="73"/>
  <c r="X159" i="73"/>
  <c r="AA160" i="73"/>
  <c r="R161" i="73"/>
  <c r="AD161" i="73"/>
  <c r="X163" i="73"/>
  <c r="AA164" i="73"/>
  <c r="R165" i="73"/>
  <c r="AD165" i="73"/>
  <c r="X167" i="73"/>
  <c r="AA168" i="73"/>
  <c r="R169" i="73"/>
  <c r="AD169" i="73"/>
  <c r="X171" i="73"/>
  <c r="AA172" i="73"/>
  <c r="R173" i="73"/>
  <c r="AD173" i="73"/>
  <c r="X175" i="73"/>
  <c r="AA176" i="73"/>
  <c r="R177" i="73"/>
  <c r="AD177" i="73"/>
  <c r="S137" i="73"/>
  <c r="S141" i="73"/>
  <c r="S145" i="73"/>
  <c r="S149" i="73"/>
  <c r="S153" i="73"/>
  <c r="S157" i="73"/>
  <c r="S161" i="73"/>
  <c r="S165" i="73"/>
  <c r="AB168" i="73"/>
  <c r="S169" i="73"/>
  <c r="AE169" i="73"/>
  <c r="AB172" i="73"/>
  <c r="S173" i="73"/>
  <c r="AE173" i="73"/>
  <c r="AB176" i="73"/>
  <c r="S177" i="73"/>
  <c r="AE177" i="73"/>
  <c r="AF121" i="73"/>
  <c r="W122" i="73"/>
  <c r="Z123" i="73"/>
  <c r="AF125" i="73"/>
  <c r="W126" i="73"/>
  <c r="Z127" i="73"/>
  <c r="AF129" i="73"/>
  <c r="W130" i="73"/>
  <c r="Z131" i="73"/>
  <c r="AF133" i="73"/>
  <c r="W134" i="73"/>
  <c r="Z135" i="73"/>
  <c r="T137" i="73"/>
  <c r="AF137" i="73"/>
  <c r="W138" i="73"/>
  <c r="Z139" i="73"/>
  <c r="AC140" i="73"/>
  <c r="T141" i="73"/>
  <c r="AF141" i="73"/>
  <c r="W142" i="73"/>
  <c r="Z143" i="73"/>
  <c r="T145" i="73"/>
  <c r="AF145" i="73"/>
  <c r="W146" i="73"/>
  <c r="Z147" i="73"/>
  <c r="AC148" i="73"/>
  <c r="T149" i="73"/>
  <c r="AF149" i="73"/>
  <c r="W150" i="73"/>
  <c r="Z151" i="73"/>
  <c r="AC152" i="73"/>
  <c r="T153" i="73"/>
  <c r="AF153" i="73"/>
  <c r="W154" i="73"/>
  <c r="Z155" i="73"/>
  <c r="AC156" i="73"/>
  <c r="T157" i="73"/>
  <c r="AF157" i="73"/>
  <c r="W158" i="73"/>
  <c r="Z159" i="73"/>
  <c r="AC160" i="73"/>
  <c r="T161" i="73"/>
  <c r="AF161" i="73"/>
  <c r="W162" i="73"/>
  <c r="Z163" i="73"/>
  <c r="AC164" i="73"/>
  <c r="T165" i="73"/>
  <c r="AF165" i="73"/>
  <c r="W166" i="73"/>
  <c r="Z167" i="73"/>
  <c r="AC168" i="73"/>
  <c r="T169" i="73"/>
  <c r="AF169" i="73"/>
  <c r="W170" i="73"/>
  <c r="Z171" i="73"/>
  <c r="AC172" i="73"/>
  <c r="T173" i="73"/>
  <c r="AF173" i="73"/>
  <c r="Z175" i="73"/>
  <c r="AC176" i="73"/>
  <c r="T177" i="73"/>
  <c r="AF177" i="73"/>
  <c r="X122" i="73"/>
  <c r="AA123" i="73"/>
  <c r="X126" i="73"/>
  <c r="AA127" i="73"/>
  <c r="X130" i="73"/>
  <c r="AA131" i="73"/>
  <c r="X134" i="73"/>
  <c r="AA135" i="73"/>
  <c r="U137" i="73"/>
  <c r="X138" i="73"/>
  <c r="AA139" i="73"/>
  <c r="U141" i="73"/>
  <c r="X142" i="73"/>
  <c r="AA143" i="73"/>
  <c r="U145" i="73"/>
  <c r="X146" i="73"/>
  <c r="AA147" i="73"/>
  <c r="U149" i="73"/>
  <c r="X150" i="73"/>
  <c r="AA151" i="73"/>
  <c r="U153" i="73"/>
  <c r="X154" i="73"/>
  <c r="U157" i="73"/>
  <c r="X158" i="73"/>
  <c r="U161" i="73"/>
  <c r="X162" i="73"/>
  <c r="AA163" i="73"/>
  <c r="U165" i="73"/>
  <c r="X166" i="73"/>
  <c r="U169" i="73"/>
  <c r="X170" i="73"/>
  <c r="R172" i="73"/>
  <c r="AD172" i="73"/>
  <c r="U173" i="73"/>
  <c r="X174" i="73"/>
  <c r="R176" i="73"/>
  <c r="AD176" i="73"/>
  <c r="U177" i="73"/>
  <c r="Y130" i="73"/>
  <c r="Y134" i="73"/>
  <c r="Y138" i="73"/>
  <c r="Y142" i="73"/>
  <c r="Y146" i="73"/>
  <c r="Y150" i="73"/>
  <c r="Y154" i="73"/>
  <c r="Y158" i="73"/>
  <c r="Y162" i="73"/>
  <c r="AB163" i="73"/>
  <c r="Y166" i="73"/>
  <c r="AB167" i="73"/>
  <c r="S168" i="73"/>
  <c r="AE168" i="73"/>
  <c r="Y170" i="73"/>
  <c r="AB171" i="73"/>
  <c r="S172" i="73"/>
  <c r="AE172" i="73"/>
  <c r="Y174" i="73"/>
  <c r="AB175" i="73"/>
  <c r="S176" i="73"/>
  <c r="AE176" i="73"/>
  <c r="AC119" i="73"/>
  <c r="Z122" i="73"/>
  <c r="AC123" i="73"/>
  <c r="W125" i="73"/>
  <c r="Z126" i="73"/>
  <c r="AC127" i="73"/>
  <c r="W129" i="73"/>
  <c r="Z130" i="73"/>
  <c r="AC131" i="73"/>
  <c r="W133" i="73"/>
  <c r="Z134" i="73"/>
  <c r="AC135" i="73"/>
  <c r="W137" i="73"/>
  <c r="Z138" i="73"/>
  <c r="AC139" i="73"/>
  <c r="W141" i="73"/>
  <c r="Z142" i="73"/>
  <c r="AC143" i="73"/>
  <c r="W145" i="73"/>
  <c r="Z146" i="73"/>
  <c r="AC147" i="73"/>
  <c r="W149" i="73"/>
  <c r="Z150" i="73"/>
  <c r="AC151" i="73"/>
  <c r="W153" i="73"/>
  <c r="Z154" i="73"/>
  <c r="AC155" i="73"/>
  <c r="W157" i="73"/>
  <c r="Z158" i="73"/>
  <c r="AC159" i="73"/>
  <c r="T160" i="73"/>
  <c r="W161" i="73"/>
  <c r="Z162" i="73"/>
  <c r="AC163" i="73"/>
  <c r="T164" i="73"/>
  <c r="W165" i="73"/>
  <c r="Z166" i="73"/>
  <c r="AC167" i="73"/>
  <c r="T168" i="73"/>
  <c r="W169" i="73"/>
  <c r="Z170" i="73"/>
  <c r="AC171" i="73"/>
  <c r="T172" i="73"/>
  <c r="W173" i="73"/>
  <c r="Z174" i="73"/>
  <c r="AC175" i="73"/>
  <c r="T176" i="73"/>
  <c r="W177" i="73"/>
  <c r="R119" i="73"/>
  <c r="AD119" i="73"/>
  <c r="R123" i="73"/>
  <c r="AD123" i="73"/>
  <c r="X125" i="73"/>
  <c r="R127" i="73"/>
  <c r="AD127" i="73"/>
  <c r="X129" i="73"/>
  <c r="R131" i="73"/>
  <c r="AD131" i="73"/>
  <c r="X133" i="73"/>
  <c r="R135" i="73"/>
  <c r="AD135" i="73"/>
  <c r="X137" i="73"/>
  <c r="R139" i="73"/>
  <c r="AD139" i="73"/>
  <c r="X141" i="73"/>
  <c r="R143" i="73"/>
  <c r="X145" i="73"/>
  <c r="R147" i="73"/>
  <c r="X149" i="73"/>
  <c r="R151" i="73"/>
  <c r="X153" i="73"/>
  <c r="R155" i="73"/>
  <c r="X157" i="73"/>
  <c r="R159" i="73"/>
  <c r="R163" i="73"/>
  <c r="X165" i="73"/>
  <c r="R167" i="73"/>
  <c r="X169" i="73"/>
  <c r="R171" i="73"/>
  <c r="X173" i="73"/>
  <c r="R175" i="73"/>
  <c r="AD175" i="73"/>
  <c r="U176" i="73"/>
  <c r="X177" i="73"/>
  <c r="Y125" i="73"/>
  <c r="Y129" i="73"/>
  <c r="Y133" i="73"/>
  <c r="Y137" i="73"/>
  <c r="Y141" i="73"/>
  <c r="Y145" i="73"/>
  <c r="AB166" i="73"/>
  <c r="Y169" i="73"/>
  <c r="AB170" i="73"/>
  <c r="S171" i="73"/>
  <c r="Y173" i="73"/>
  <c r="AB174" i="73"/>
  <c r="S175" i="73"/>
  <c r="AE175" i="73"/>
  <c r="Y177" i="73"/>
  <c r="W124" i="73"/>
  <c r="W128" i="73"/>
  <c r="W132" i="73"/>
  <c r="W136" i="73"/>
  <c r="W140" i="73"/>
  <c r="W144" i="73"/>
  <c r="AC146" i="73"/>
  <c r="W148" i="73"/>
  <c r="AC150" i="73"/>
  <c r="W152" i="73"/>
  <c r="AC154" i="73"/>
  <c r="AC158" i="73"/>
  <c r="T159" i="73"/>
  <c r="AC162" i="73"/>
  <c r="AC166" i="73"/>
  <c r="AC170" i="73"/>
  <c r="W172" i="73"/>
  <c r="AC174" i="73"/>
  <c r="W176" i="73"/>
  <c r="Z177" i="73"/>
  <c r="Y148" i="73"/>
  <c r="Y152" i="73"/>
  <c r="AE158" i="73"/>
  <c r="Y160" i="73"/>
  <c r="AE162" i="73"/>
  <c r="Y164" i="73"/>
  <c r="AB165" i="73"/>
  <c r="AE166" i="73"/>
  <c r="Y168" i="73"/>
  <c r="AB169" i="73"/>
  <c r="AE170" i="73"/>
  <c r="Y172" i="73"/>
  <c r="AB173" i="73"/>
  <c r="AE174" i="73"/>
  <c r="Y176" i="73"/>
  <c r="AB177" i="73"/>
  <c r="P178" i="72"/>
  <c r="S29" i="72"/>
  <c r="AE29" i="72"/>
  <c r="Y31" i="72"/>
  <c r="AB32" i="72"/>
  <c r="S33" i="72"/>
  <c r="AE33" i="72"/>
  <c r="AE178" i="72" s="1"/>
  <c r="F19" i="72" s="1"/>
  <c r="Y35" i="72"/>
  <c r="AB36" i="72"/>
  <c r="S37" i="72"/>
  <c r="AE37" i="72"/>
  <c r="Y39" i="72"/>
  <c r="AB40" i="72"/>
  <c r="S41" i="72"/>
  <c r="AE41" i="72"/>
  <c r="Y43" i="72"/>
  <c r="AB44" i="72"/>
  <c r="S45" i="72"/>
  <c r="AE45" i="72"/>
  <c r="AA47" i="72"/>
  <c r="AF48" i="72"/>
  <c r="AD50" i="72"/>
  <c r="AE55" i="72"/>
  <c r="X56" i="72"/>
  <c r="W60" i="72"/>
  <c r="Q178" i="72"/>
  <c r="AC28" i="72"/>
  <c r="T29" i="72"/>
  <c r="AF29" i="72"/>
  <c r="W30" i="72"/>
  <c r="Z31" i="72"/>
  <c r="T33" i="72"/>
  <c r="AF33" i="72"/>
  <c r="AF178" i="72" s="1"/>
  <c r="G19" i="72" s="1"/>
  <c r="W34" i="72"/>
  <c r="Z35" i="72"/>
  <c r="T37" i="72"/>
  <c r="AF37" i="72"/>
  <c r="W38" i="72"/>
  <c r="Z39" i="72"/>
  <c r="AC40" i="72"/>
  <c r="T41" i="72"/>
  <c r="AF41" i="72"/>
  <c r="W42" i="72"/>
  <c r="Z43" i="72"/>
  <c r="AC44" i="72"/>
  <c r="T45" i="72"/>
  <c r="AF45" i="72"/>
  <c r="W46" i="72"/>
  <c r="AB47" i="72"/>
  <c r="AE50" i="72"/>
  <c r="AA58" i="72"/>
  <c r="Z58" i="72"/>
  <c r="X58" i="72"/>
  <c r="W58" i="72"/>
  <c r="U29" i="72"/>
  <c r="U178" i="72" s="1"/>
  <c r="F17" i="72" s="1"/>
  <c r="X30" i="72"/>
  <c r="AA31" i="72"/>
  <c r="U33" i="72"/>
  <c r="AA35" i="72"/>
  <c r="U37" i="72"/>
  <c r="AA39" i="72"/>
  <c r="U41" i="72"/>
  <c r="U45" i="72"/>
  <c r="AA55" i="72"/>
  <c r="Z55" i="72"/>
  <c r="X55" i="72"/>
  <c r="W55" i="72"/>
  <c r="AA64" i="72"/>
  <c r="Z64" i="72"/>
  <c r="X64" i="72"/>
  <c r="W64" i="72"/>
  <c r="V29" i="72"/>
  <c r="V33" i="72"/>
  <c r="V37" i="72"/>
  <c r="V41" i="72"/>
  <c r="V45" i="72"/>
  <c r="AD47" i="72"/>
  <c r="S50" i="72"/>
  <c r="AB51" i="72"/>
  <c r="T52" i="72"/>
  <c r="Z57" i="72"/>
  <c r="Z30" i="72"/>
  <c r="AC31" i="72"/>
  <c r="Z34" i="72"/>
  <c r="Z178" i="72" s="1"/>
  <c r="F18" i="72" s="1"/>
  <c r="AC35" i="72"/>
  <c r="T36" i="72"/>
  <c r="Z38" i="72"/>
  <c r="AC39" i="72"/>
  <c r="T40" i="72"/>
  <c r="Z42" i="72"/>
  <c r="AC43" i="72"/>
  <c r="T44" i="72"/>
  <c r="Z46" i="72"/>
  <c r="R47" i="72"/>
  <c r="AE47" i="72"/>
  <c r="U50" i="72"/>
  <c r="AC51" i="72"/>
  <c r="U52" i="72"/>
  <c r="U53" i="72"/>
  <c r="T53" i="72"/>
  <c r="AA59" i="72"/>
  <c r="Z59" i="72"/>
  <c r="X59" i="72"/>
  <c r="W59" i="72"/>
  <c r="X29" i="72"/>
  <c r="R31" i="72"/>
  <c r="AD31" i="72"/>
  <c r="X33" i="72"/>
  <c r="R35" i="72"/>
  <c r="R178" i="72" s="1"/>
  <c r="C17" i="72" s="1"/>
  <c r="AD35" i="72"/>
  <c r="AD178" i="72" s="1"/>
  <c r="E19" i="72" s="1"/>
  <c r="X37" i="72"/>
  <c r="R39" i="72"/>
  <c r="AD39" i="72"/>
  <c r="U40" i="72"/>
  <c r="R43" i="72"/>
  <c r="AD43" i="72"/>
  <c r="U44" i="72"/>
  <c r="W48" i="72"/>
  <c r="V50" i="72"/>
  <c r="AD51" i="72"/>
  <c r="V52" i="72"/>
  <c r="S31" i="72"/>
  <c r="S178" i="72" s="1"/>
  <c r="D17" i="72" s="1"/>
  <c r="AE31" i="72"/>
  <c r="S35" i="72"/>
  <c r="AE35" i="72"/>
  <c r="S39" i="72"/>
  <c r="AE39" i="72"/>
  <c r="AB42" i="72"/>
  <c r="S43" i="72"/>
  <c r="AB46" i="72"/>
  <c r="X48" i="72"/>
  <c r="AA51" i="72"/>
  <c r="Z51" i="72"/>
  <c r="W51" i="72"/>
  <c r="AE51" i="72"/>
  <c r="AA56" i="72"/>
  <c r="Z56" i="72"/>
  <c r="W28" i="72"/>
  <c r="T31" i="72"/>
  <c r="T178" i="72" s="1"/>
  <c r="E17" i="72" s="1"/>
  <c r="W32" i="72"/>
  <c r="AC34" i="72"/>
  <c r="T35" i="72"/>
  <c r="W36" i="72"/>
  <c r="AC38" i="72"/>
  <c r="T39" i="72"/>
  <c r="AC42" i="72"/>
  <c r="T43" i="72"/>
  <c r="AC46" i="72"/>
  <c r="Y48" i="72"/>
  <c r="R49" i="72"/>
  <c r="R53" i="72"/>
  <c r="AC54" i="72"/>
  <c r="Y58" i="72"/>
  <c r="AA60" i="72"/>
  <c r="Z60" i="72"/>
  <c r="X60" i="72"/>
  <c r="Y64" i="72"/>
  <c r="S53" i="72"/>
  <c r="AD54" i="72"/>
  <c r="U57" i="72"/>
  <c r="T57" i="72"/>
  <c r="R57" i="72"/>
  <c r="AB58" i="72"/>
  <c r="M178" i="72"/>
  <c r="H18" i="72" s="1"/>
  <c r="H20" i="72" s="1"/>
  <c r="Y28" i="72"/>
  <c r="AB29" i="72"/>
  <c r="AB178" i="72" s="1"/>
  <c r="C19" i="72" s="1"/>
  <c r="AB33" i="72"/>
  <c r="AB37" i="72"/>
  <c r="AB41" i="72"/>
  <c r="AE42" i="72"/>
  <c r="AB45" i="72"/>
  <c r="AE46" i="72"/>
  <c r="X47" i="72"/>
  <c r="AB48" i="72"/>
  <c r="U49" i="72"/>
  <c r="AA50" i="72"/>
  <c r="AA52" i="72"/>
  <c r="V53" i="72"/>
  <c r="V178" i="72" s="1"/>
  <c r="G17" i="72" s="1"/>
  <c r="AE54" i="72"/>
  <c r="Y55" i="72"/>
  <c r="AC58" i="72"/>
  <c r="X61" i="72"/>
  <c r="W61" i="72"/>
  <c r="AA61" i="72"/>
  <c r="Z61" i="72"/>
  <c r="AC29" i="72"/>
  <c r="W31" i="72"/>
  <c r="AC33" i="72"/>
  <c r="W35" i="72"/>
  <c r="AC37" i="72"/>
  <c r="W39" i="72"/>
  <c r="W43" i="72"/>
  <c r="Y47" i="72"/>
  <c r="AD48" i="72"/>
  <c r="V49" i="72"/>
  <c r="AB50" i="72"/>
  <c r="AA54" i="72"/>
  <c r="X54" i="72"/>
  <c r="W54" i="72"/>
  <c r="AB55" i="72"/>
  <c r="AD58" i="72"/>
  <c r="AA62" i="72"/>
  <c r="Z62" i="72"/>
  <c r="X62" i="72"/>
  <c r="X178" i="72" s="1"/>
  <c r="D18" i="72" s="1"/>
  <c r="W62" i="72"/>
  <c r="O178" i="72"/>
  <c r="AA28" i="72"/>
  <c r="Z47" i="72"/>
  <c r="AE48" i="72"/>
  <c r="AC55" i="72"/>
  <c r="W56" i="72"/>
  <c r="S57" i="72"/>
  <c r="AE58" i="72"/>
  <c r="Y59" i="72"/>
  <c r="Y65" i="72"/>
  <c r="Y69" i="72"/>
  <c r="Y73" i="72"/>
  <c r="Y77" i="72"/>
  <c r="Y81" i="72"/>
  <c r="Y85" i="72"/>
  <c r="Y89" i="72"/>
  <c r="Y93" i="72"/>
  <c r="AB94" i="72"/>
  <c r="AE95" i="72"/>
  <c r="Y97" i="72"/>
  <c r="AB98" i="72"/>
  <c r="AE99" i="72"/>
  <c r="V100" i="72"/>
  <c r="Y101" i="72"/>
  <c r="AB102" i="72"/>
  <c r="AE103" i="72"/>
  <c r="V104" i="72"/>
  <c r="Y105" i="72"/>
  <c r="AB106" i="72"/>
  <c r="AE107" i="72"/>
  <c r="V108" i="72"/>
  <c r="Z109" i="72"/>
  <c r="R110" i="72"/>
  <c r="V111" i="72"/>
  <c r="Z115" i="72"/>
  <c r="W123" i="72"/>
  <c r="AA123" i="72"/>
  <c r="X123" i="72"/>
  <c r="AF136" i="72"/>
  <c r="AE136" i="72"/>
  <c r="AD136" i="72"/>
  <c r="AB136" i="72"/>
  <c r="AC62" i="72"/>
  <c r="Z65" i="72"/>
  <c r="AC66" i="72"/>
  <c r="W68" i="72"/>
  <c r="Z69" i="72"/>
  <c r="AC70" i="72"/>
  <c r="W72" i="72"/>
  <c r="Z73" i="72"/>
  <c r="AC74" i="72"/>
  <c r="W76" i="72"/>
  <c r="Z77" i="72"/>
  <c r="AC78" i="72"/>
  <c r="AF79" i="72"/>
  <c r="W80" i="72"/>
  <c r="Z81" i="72"/>
  <c r="AC82" i="72"/>
  <c r="AF83" i="72"/>
  <c r="W84" i="72"/>
  <c r="Z85" i="72"/>
  <c r="AC86" i="72"/>
  <c r="AF87" i="72"/>
  <c r="W88" i="72"/>
  <c r="Z89" i="72"/>
  <c r="AC90" i="72"/>
  <c r="AF91" i="72"/>
  <c r="W92" i="72"/>
  <c r="Z93" i="72"/>
  <c r="AC94" i="72"/>
  <c r="AF95" i="72"/>
  <c r="W96" i="72"/>
  <c r="Z97" i="72"/>
  <c r="AC98" i="72"/>
  <c r="AF99" i="72"/>
  <c r="W100" i="72"/>
  <c r="Z101" i="72"/>
  <c r="AC102" i="72"/>
  <c r="AF103" i="72"/>
  <c r="W104" i="72"/>
  <c r="Z105" i="72"/>
  <c r="AC106" i="72"/>
  <c r="AF107" i="72"/>
  <c r="W108" i="72"/>
  <c r="AA109" i="72"/>
  <c r="S110" i="72"/>
  <c r="W111" i="72"/>
  <c r="T114" i="72"/>
  <c r="U114" i="72"/>
  <c r="AB120" i="72"/>
  <c r="AA125" i="72"/>
  <c r="Z125" i="72"/>
  <c r="Y125" i="72"/>
  <c r="X125" i="72"/>
  <c r="W125" i="72"/>
  <c r="AD62" i="72"/>
  <c r="AA65" i="72"/>
  <c r="AD66" i="72"/>
  <c r="X68" i="72"/>
  <c r="AA69" i="72"/>
  <c r="AD70" i="72"/>
  <c r="X72" i="72"/>
  <c r="AA73" i="72"/>
  <c r="X76" i="72"/>
  <c r="AA77" i="72"/>
  <c r="X80" i="72"/>
  <c r="AA81" i="72"/>
  <c r="X84" i="72"/>
  <c r="AA85" i="72"/>
  <c r="X88" i="72"/>
  <c r="AA89" i="72"/>
  <c r="X92" i="72"/>
  <c r="AA93" i="72"/>
  <c r="X96" i="72"/>
  <c r="AA97" i="72"/>
  <c r="X100" i="72"/>
  <c r="X104" i="72"/>
  <c r="X108" i="72"/>
  <c r="Z112" i="72"/>
  <c r="AA112" i="72"/>
  <c r="AA117" i="72"/>
  <c r="Z117" i="72"/>
  <c r="Y117" i="72"/>
  <c r="X117" i="72"/>
  <c r="Y68" i="72"/>
  <c r="Y72" i="72"/>
  <c r="Y76" i="72"/>
  <c r="Y80" i="72"/>
  <c r="Y84" i="72"/>
  <c r="Y88" i="72"/>
  <c r="Y92" i="72"/>
  <c r="Y96" i="72"/>
  <c r="Y100" i="72"/>
  <c r="Y104" i="72"/>
  <c r="AB105" i="72"/>
  <c r="Y108" i="72"/>
  <c r="AC109" i="72"/>
  <c r="V110" i="72"/>
  <c r="Z111" i="72"/>
  <c r="W113" i="72"/>
  <c r="AC115" i="72"/>
  <c r="Y123" i="72"/>
  <c r="AF140" i="72"/>
  <c r="AE140" i="72"/>
  <c r="AD140" i="72"/>
  <c r="AB140" i="72"/>
  <c r="W63" i="72"/>
  <c r="W67" i="72"/>
  <c r="Z68" i="72"/>
  <c r="W71" i="72"/>
  <c r="Z72" i="72"/>
  <c r="W75" i="72"/>
  <c r="Z76" i="72"/>
  <c r="W79" i="72"/>
  <c r="Z80" i="72"/>
  <c r="W83" i="72"/>
  <c r="Z84" i="72"/>
  <c r="W87" i="72"/>
  <c r="Z88" i="72"/>
  <c r="W91" i="72"/>
  <c r="Z92" i="72"/>
  <c r="W95" i="72"/>
  <c r="Z96" i="72"/>
  <c r="W99" i="72"/>
  <c r="Z100" i="72"/>
  <c r="W103" i="72"/>
  <c r="Z104" i="72"/>
  <c r="W107" i="72"/>
  <c r="Z108" i="72"/>
  <c r="AE109" i="72"/>
  <c r="W110" i="72"/>
  <c r="AA111" i="72"/>
  <c r="X113" i="72"/>
  <c r="R114" i="72"/>
  <c r="Z123" i="72"/>
  <c r="Z128" i="72"/>
  <c r="Y128" i="72"/>
  <c r="X128" i="72"/>
  <c r="W128" i="72"/>
  <c r="AA128" i="72"/>
  <c r="AF144" i="72"/>
  <c r="AE144" i="72"/>
  <c r="AD144" i="72"/>
  <c r="AB144" i="72"/>
  <c r="R61" i="72"/>
  <c r="X63" i="72"/>
  <c r="R65" i="72"/>
  <c r="X67" i="72"/>
  <c r="R69" i="72"/>
  <c r="X71" i="72"/>
  <c r="R73" i="72"/>
  <c r="X75" i="72"/>
  <c r="R77" i="72"/>
  <c r="X79" i="72"/>
  <c r="R81" i="72"/>
  <c r="X83" i="72"/>
  <c r="R85" i="72"/>
  <c r="X87" i="72"/>
  <c r="R89" i="72"/>
  <c r="X91" i="72"/>
  <c r="R93" i="72"/>
  <c r="X95" i="72"/>
  <c r="R97" i="72"/>
  <c r="X99" i="72"/>
  <c r="R101" i="72"/>
  <c r="R105" i="72"/>
  <c r="S109" i="72"/>
  <c r="AB111" i="72"/>
  <c r="Z113" i="72"/>
  <c r="T115" i="72"/>
  <c r="S115" i="72"/>
  <c r="Z120" i="72"/>
  <c r="X120" i="72"/>
  <c r="W120" i="72"/>
  <c r="AA120" i="72"/>
  <c r="AF128" i="72"/>
  <c r="AE128" i="72"/>
  <c r="AD128" i="72"/>
  <c r="S101" i="72"/>
  <c r="S105" i="72"/>
  <c r="AB108" i="72"/>
  <c r="T109" i="72"/>
  <c r="AC111" i="72"/>
  <c r="W115" i="72"/>
  <c r="X115" i="72"/>
  <c r="AC116" i="72"/>
  <c r="AF120" i="72"/>
  <c r="AD120" i="72"/>
  <c r="AC136" i="72"/>
  <c r="AC52" i="72"/>
  <c r="AC56" i="72"/>
  <c r="AC60" i="72"/>
  <c r="T61" i="72"/>
  <c r="Z63" i="72"/>
  <c r="AC64" i="72"/>
  <c r="T65" i="72"/>
  <c r="W66" i="72"/>
  <c r="Z67" i="72"/>
  <c r="AC68" i="72"/>
  <c r="T69" i="72"/>
  <c r="W70" i="72"/>
  <c r="Z71" i="72"/>
  <c r="AC72" i="72"/>
  <c r="T73" i="72"/>
  <c r="W74" i="72"/>
  <c r="Z75" i="72"/>
  <c r="AC76" i="72"/>
  <c r="T77" i="72"/>
  <c r="W78" i="72"/>
  <c r="Z79" i="72"/>
  <c r="AC80" i="72"/>
  <c r="T81" i="72"/>
  <c r="W82" i="72"/>
  <c r="Z83" i="72"/>
  <c r="AC84" i="72"/>
  <c r="T85" i="72"/>
  <c r="W86" i="72"/>
  <c r="Z87" i="72"/>
  <c r="AC88" i="72"/>
  <c r="T89" i="72"/>
  <c r="W90" i="72"/>
  <c r="Z91" i="72"/>
  <c r="AC92" i="72"/>
  <c r="T93" i="72"/>
  <c r="W94" i="72"/>
  <c r="Z95" i="72"/>
  <c r="AC96" i="72"/>
  <c r="T97" i="72"/>
  <c r="W98" i="72"/>
  <c r="Z99" i="72"/>
  <c r="AC100" i="72"/>
  <c r="T101" i="72"/>
  <c r="AC104" i="72"/>
  <c r="T105" i="72"/>
  <c r="AC108" i="72"/>
  <c r="U109" i="72"/>
  <c r="Z110" i="72"/>
  <c r="AD111" i="72"/>
  <c r="AF115" i="72"/>
  <c r="AE115" i="72"/>
  <c r="W119" i="72"/>
  <c r="AA119" i="72"/>
  <c r="X119" i="72"/>
  <c r="AF148" i="72"/>
  <c r="AE148" i="72"/>
  <c r="AD148" i="72"/>
  <c r="AB148" i="72"/>
  <c r="R56" i="72"/>
  <c r="R60" i="72"/>
  <c r="R64" i="72"/>
  <c r="X66" i="72"/>
  <c r="R68" i="72"/>
  <c r="X70" i="72"/>
  <c r="R72" i="72"/>
  <c r="X74" i="72"/>
  <c r="R76" i="72"/>
  <c r="X78" i="72"/>
  <c r="R80" i="72"/>
  <c r="U81" i="72"/>
  <c r="X82" i="72"/>
  <c r="R84" i="72"/>
  <c r="U85" i="72"/>
  <c r="X86" i="72"/>
  <c r="R88" i="72"/>
  <c r="U89" i="72"/>
  <c r="X90" i="72"/>
  <c r="R92" i="72"/>
  <c r="U93" i="72"/>
  <c r="X94" i="72"/>
  <c r="R96" i="72"/>
  <c r="AD96" i="72"/>
  <c r="U97" i="72"/>
  <c r="X98" i="72"/>
  <c r="R100" i="72"/>
  <c r="AD100" i="72"/>
  <c r="U101" i="72"/>
  <c r="X102" i="72"/>
  <c r="R104" i="72"/>
  <c r="AD104" i="72"/>
  <c r="U105" i="72"/>
  <c r="X106" i="72"/>
  <c r="R108" i="72"/>
  <c r="AD108" i="72"/>
  <c r="V109" i="72"/>
  <c r="R111" i="72"/>
  <c r="AE111" i="72"/>
  <c r="R115" i="72"/>
  <c r="AE116" i="72"/>
  <c r="W117" i="72"/>
  <c r="AA121" i="72"/>
  <c r="Z121" i="72"/>
  <c r="Y121" i="72"/>
  <c r="X121" i="72"/>
  <c r="W121" i="72"/>
  <c r="Z132" i="72"/>
  <c r="Y132" i="72"/>
  <c r="X132" i="72"/>
  <c r="W132" i="72"/>
  <c r="AA132" i="72"/>
  <c r="Y66" i="72"/>
  <c r="Y70" i="72"/>
  <c r="Y74" i="72"/>
  <c r="Y78" i="72"/>
  <c r="Y82" i="72"/>
  <c r="Y86" i="72"/>
  <c r="AB87" i="72"/>
  <c r="Y90" i="72"/>
  <c r="AB91" i="72"/>
  <c r="S92" i="72"/>
  <c r="Y94" i="72"/>
  <c r="AB95" i="72"/>
  <c r="S96" i="72"/>
  <c r="AE96" i="72"/>
  <c r="Y98" i="72"/>
  <c r="AB99" i="72"/>
  <c r="S100" i="72"/>
  <c r="AE100" i="72"/>
  <c r="Y102" i="72"/>
  <c r="AB103" i="72"/>
  <c r="S104" i="72"/>
  <c r="AE104" i="72"/>
  <c r="Y106" i="72"/>
  <c r="AB107" i="72"/>
  <c r="S108" i="72"/>
  <c r="AE108" i="72"/>
  <c r="W109" i="72"/>
  <c r="S111" i="72"/>
  <c r="W112" i="72"/>
  <c r="U115" i="72"/>
  <c r="Z116" i="72"/>
  <c r="X116" i="72"/>
  <c r="W116" i="72"/>
  <c r="AA116" i="72"/>
  <c r="AF132" i="72"/>
  <c r="AE132" i="72"/>
  <c r="AD132" i="72"/>
  <c r="AC140" i="72"/>
  <c r="AC59" i="72"/>
  <c r="AC63" i="72"/>
  <c r="W65" i="72"/>
  <c r="Z66" i="72"/>
  <c r="AC67" i="72"/>
  <c r="W69" i="72"/>
  <c r="Z70" i="72"/>
  <c r="AC71" i="72"/>
  <c r="T72" i="72"/>
  <c r="W73" i="72"/>
  <c r="Z74" i="72"/>
  <c r="AC75" i="72"/>
  <c r="T76" i="72"/>
  <c r="W77" i="72"/>
  <c r="Z78" i="72"/>
  <c r="AC79" i="72"/>
  <c r="T80" i="72"/>
  <c r="W81" i="72"/>
  <c r="Z82" i="72"/>
  <c r="AC83" i="72"/>
  <c r="T84" i="72"/>
  <c r="W85" i="72"/>
  <c r="Z86" i="72"/>
  <c r="AC87" i="72"/>
  <c r="T88" i="72"/>
  <c r="W89" i="72"/>
  <c r="Z90" i="72"/>
  <c r="AC91" i="72"/>
  <c r="T92" i="72"/>
  <c r="W93" i="72"/>
  <c r="Z94" i="72"/>
  <c r="AC95" i="72"/>
  <c r="T96" i="72"/>
  <c r="W97" i="72"/>
  <c r="Z98" i="72"/>
  <c r="AC99" i="72"/>
  <c r="T100" i="72"/>
  <c r="W101" i="72"/>
  <c r="Z102" i="72"/>
  <c r="AC103" i="72"/>
  <c r="T104" i="72"/>
  <c r="W105" i="72"/>
  <c r="Z106" i="72"/>
  <c r="AC107" i="72"/>
  <c r="T108" i="72"/>
  <c r="T111" i="72"/>
  <c r="X112" i="72"/>
  <c r="V115" i="72"/>
  <c r="Y119" i="72"/>
  <c r="Z124" i="72"/>
  <c r="X124" i="72"/>
  <c r="W124" i="72"/>
  <c r="AA124" i="72"/>
  <c r="AC144" i="72"/>
  <c r="Y112" i="72"/>
  <c r="S113" i="72"/>
  <c r="Y115" i="72"/>
  <c r="Z119" i="72"/>
  <c r="AF124" i="72"/>
  <c r="AD124" i="72"/>
  <c r="AB128" i="72"/>
  <c r="AF152" i="72"/>
  <c r="AE152" i="72"/>
  <c r="AD152" i="72"/>
  <c r="AB152" i="72"/>
  <c r="AD113" i="72"/>
  <c r="AD117" i="72"/>
  <c r="U118" i="72"/>
  <c r="AD121" i="72"/>
  <c r="U122" i="72"/>
  <c r="R125" i="72"/>
  <c r="AD125" i="72"/>
  <c r="U126" i="72"/>
  <c r="X127" i="72"/>
  <c r="R129" i="72"/>
  <c r="AD129" i="72"/>
  <c r="U130" i="72"/>
  <c r="X131" i="72"/>
  <c r="R133" i="72"/>
  <c r="AD133" i="72"/>
  <c r="U134" i="72"/>
  <c r="X135" i="72"/>
  <c r="AA136" i="72"/>
  <c r="R137" i="72"/>
  <c r="AD137" i="72"/>
  <c r="U138" i="72"/>
  <c r="X139" i="72"/>
  <c r="AA140" i="72"/>
  <c r="R141" i="72"/>
  <c r="AD141" i="72"/>
  <c r="U142" i="72"/>
  <c r="X143" i="72"/>
  <c r="AA144" i="72"/>
  <c r="R145" i="72"/>
  <c r="AD145" i="72"/>
  <c r="U146" i="72"/>
  <c r="X147" i="72"/>
  <c r="AA148" i="72"/>
  <c r="R149" i="72"/>
  <c r="AD149" i="72"/>
  <c r="U150" i="72"/>
  <c r="X151" i="72"/>
  <c r="AA152" i="72"/>
  <c r="R153" i="72"/>
  <c r="AD153" i="72"/>
  <c r="U154" i="72"/>
  <c r="X155" i="72"/>
  <c r="AA156" i="72"/>
  <c r="R157" i="72"/>
  <c r="AD157" i="72"/>
  <c r="U158" i="72"/>
  <c r="X159" i="72"/>
  <c r="AA160" i="72"/>
  <c r="R161" i="72"/>
  <c r="AD161" i="72"/>
  <c r="U162" i="72"/>
  <c r="X163" i="72"/>
  <c r="AA164" i="72"/>
  <c r="R165" i="72"/>
  <c r="U166" i="72"/>
  <c r="X167" i="72"/>
  <c r="AA168" i="72"/>
  <c r="R169" i="72"/>
  <c r="U170" i="72"/>
  <c r="X171" i="72"/>
  <c r="AA172" i="72"/>
  <c r="R173" i="72"/>
  <c r="U174" i="72"/>
  <c r="X175" i="72"/>
  <c r="AA176" i="72"/>
  <c r="R177" i="72"/>
  <c r="AD177" i="72"/>
  <c r="AB156" i="72"/>
  <c r="AB160" i="72"/>
  <c r="AB164" i="72"/>
  <c r="AB168" i="72"/>
  <c r="AB172" i="72"/>
  <c r="Y175" i="72"/>
  <c r="AB176" i="72"/>
  <c r="S177" i="72"/>
  <c r="AE177" i="72"/>
  <c r="AC156" i="72"/>
  <c r="AC160" i="72"/>
  <c r="AC164" i="72"/>
  <c r="AC168" i="72"/>
  <c r="AC172" i="72"/>
  <c r="T173" i="72"/>
  <c r="AF173" i="72"/>
  <c r="W174" i="72"/>
  <c r="Z175" i="72"/>
  <c r="AC176" i="72"/>
  <c r="T177" i="72"/>
  <c r="AF177" i="72"/>
  <c r="AA127" i="72"/>
  <c r="AA131" i="72"/>
  <c r="AA135" i="72"/>
  <c r="AA139" i="72"/>
  <c r="AA143" i="72"/>
  <c r="X146" i="72"/>
  <c r="AA147" i="72"/>
  <c r="X150" i="72"/>
  <c r="AA151" i="72"/>
  <c r="R152" i="72"/>
  <c r="X154" i="72"/>
  <c r="AA155" i="72"/>
  <c r="R156" i="72"/>
  <c r="AD156" i="72"/>
  <c r="X158" i="72"/>
  <c r="AA159" i="72"/>
  <c r="R160" i="72"/>
  <c r="AD160" i="72"/>
  <c r="X162" i="72"/>
  <c r="AA163" i="72"/>
  <c r="R164" i="72"/>
  <c r="AD164" i="72"/>
  <c r="U165" i="72"/>
  <c r="X166" i="72"/>
  <c r="AA167" i="72"/>
  <c r="R168" i="72"/>
  <c r="AD168" i="72"/>
  <c r="X170" i="72"/>
  <c r="AA171" i="72"/>
  <c r="R172" i="72"/>
  <c r="AD172" i="72"/>
  <c r="X174" i="72"/>
  <c r="AA175" i="72"/>
  <c r="R176" i="72"/>
  <c r="AD176" i="72"/>
  <c r="U177" i="72"/>
  <c r="AE156" i="72"/>
  <c r="AE160" i="72"/>
  <c r="AE164" i="72"/>
  <c r="AE168" i="72"/>
  <c r="AE172" i="72"/>
  <c r="AB175" i="72"/>
  <c r="S176" i="72"/>
  <c r="AE176" i="72"/>
  <c r="AC119" i="72"/>
  <c r="AC123" i="72"/>
  <c r="AC127" i="72"/>
  <c r="W129" i="72"/>
  <c r="AC131" i="72"/>
  <c r="W133" i="72"/>
  <c r="AC135" i="72"/>
  <c r="W137" i="72"/>
  <c r="AC139" i="72"/>
  <c r="W141" i="72"/>
  <c r="Z142" i="72"/>
  <c r="AC143" i="72"/>
  <c r="W145" i="72"/>
  <c r="Z146" i="72"/>
  <c r="W149" i="72"/>
  <c r="Z150" i="72"/>
  <c r="W153" i="72"/>
  <c r="Z154" i="72"/>
  <c r="W157" i="72"/>
  <c r="W161" i="72"/>
  <c r="W165" i="72"/>
  <c r="AC167" i="72"/>
  <c r="T168" i="72"/>
  <c r="W169" i="72"/>
  <c r="AC171" i="72"/>
  <c r="T172" i="72"/>
  <c r="W173" i="72"/>
  <c r="AC175" i="72"/>
  <c r="T176" i="72"/>
  <c r="W177" i="72"/>
  <c r="R119" i="72"/>
  <c r="AD119" i="72"/>
  <c r="R123" i="72"/>
  <c r="AD123" i="72"/>
  <c r="R127" i="72"/>
  <c r="X129" i="72"/>
  <c r="R131" i="72"/>
  <c r="X133" i="72"/>
  <c r="R135" i="72"/>
  <c r="X137" i="72"/>
  <c r="R139" i="72"/>
  <c r="X141" i="72"/>
  <c r="R143" i="72"/>
  <c r="AD143" i="72"/>
  <c r="X145" i="72"/>
  <c r="R147" i="72"/>
  <c r="X149" i="72"/>
  <c r="X153" i="72"/>
  <c r="X157" i="72"/>
  <c r="X161" i="72"/>
  <c r="X165" i="72"/>
  <c r="X169" i="72"/>
  <c r="X173" i="72"/>
  <c r="X177" i="72"/>
  <c r="AB114" i="72"/>
  <c r="AB118" i="72"/>
  <c r="S119" i="72"/>
  <c r="AE119" i="72"/>
  <c r="AB122" i="72"/>
  <c r="S123" i="72"/>
  <c r="AE123" i="72"/>
  <c r="AB126" i="72"/>
  <c r="S127" i="72"/>
  <c r="AE127" i="72"/>
  <c r="Y129" i="72"/>
  <c r="AB130" i="72"/>
  <c r="S131" i="72"/>
  <c r="AE131" i="72"/>
  <c r="Y133" i="72"/>
  <c r="AB134" i="72"/>
  <c r="S135" i="72"/>
  <c r="AE135" i="72"/>
  <c r="Y137" i="72"/>
  <c r="AB138" i="72"/>
  <c r="S139" i="72"/>
  <c r="AE139" i="72"/>
  <c r="Y141" i="72"/>
  <c r="AB142" i="72"/>
  <c r="S143" i="72"/>
  <c r="AE143" i="72"/>
  <c r="Y145" i="72"/>
  <c r="AB146" i="72"/>
  <c r="S147" i="72"/>
  <c r="Y149" i="72"/>
  <c r="AB150" i="72"/>
  <c r="Y153" i="72"/>
  <c r="AB154" i="72"/>
  <c r="Y157" i="72"/>
  <c r="AB158" i="72"/>
  <c r="S159" i="72"/>
  <c r="Y161" i="72"/>
  <c r="AB162" i="72"/>
  <c r="S163" i="72"/>
  <c r="Y165" i="72"/>
  <c r="AB166" i="72"/>
  <c r="Y169" i="72"/>
  <c r="AB170" i="72"/>
  <c r="S171" i="72"/>
  <c r="Y173" i="72"/>
  <c r="AB174" i="72"/>
  <c r="Y177" i="72"/>
  <c r="AC114" i="72"/>
  <c r="AC118" i="72"/>
  <c r="T119" i="72"/>
  <c r="AC122" i="72"/>
  <c r="T123" i="72"/>
  <c r="AC126" i="72"/>
  <c r="Z129" i="72"/>
  <c r="AC130" i="72"/>
  <c r="Z133" i="72"/>
  <c r="AC134" i="72"/>
  <c r="T135" i="72"/>
  <c r="W136" i="72"/>
  <c r="Z137" i="72"/>
  <c r="AC138" i="72"/>
  <c r="W140" i="72"/>
  <c r="Z141" i="72"/>
  <c r="AC142" i="72"/>
  <c r="W144" i="72"/>
  <c r="Z145" i="72"/>
  <c r="AC146" i="72"/>
  <c r="W148" i="72"/>
  <c r="Z149" i="72"/>
  <c r="AC150" i="72"/>
  <c r="W152" i="72"/>
  <c r="Z153" i="72"/>
  <c r="AC154" i="72"/>
  <c r="W156" i="72"/>
  <c r="Z157" i="72"/>
  <c r="AC158" i="72"/>
  <c r="W160" i="72"/>
  <c r="Z161" i="72"/>
  <c r="AC162" i="72"/>
  <c r="W164" i="72"/>
  <c r="Z165" i="72"/>
  <c r="AC166" i="72"/>
  <c r="W168" i="72"/>
  <c r="Z169" i="72"/>
  <c r="AC170" i="72"/>
  <c r="W172" i="72"/>
  <c r="Z173" i="72"/>
  <c r="AC174" i="72"/>
  <c r="Z177" i="72"/>
  <c r="R118" i="72"/>
  <c r="R122" i="72"/>
  <c r="R126" i="72"/>
  <c r="R130" i="72"/>
  <c r="R134" i="72"/>
  <c r="X136" i="72"/>
  <c r="R138" i="72"/>
  <c r="X140" i="72"/>
  <c r="X144" i="72"/>
  <c r="X148" i="72"/>
  <c r="X152" i="72"/>
  <c r="X156" i="72"/>
  <c r="X160" i="72"/>
  <c r="X164" i="72"/>
  <c r="R166" i="72"/>
  <c r="AD166" i="72"/>
  <c r="X168" i="72"/>
  <c r="R170" i="72"/>
  <c r="AD170" i="72"/>
  <c r="X172" i="72"/>
  <c r="R174" i="72"/>
  <c r="Y136" i="72"/>
  <c r="Y140" i="72"/>
  <c r="Y144" i="72"/>
  <c r="Y148" i="72"/>
  <c r="Y152" i="72"/>
  <c r="Y156" i="72"/>
  <c r="Y160" i="72"/>
  <c r="Y164" i="72"/>
  <c r="Y168" i="72"/>
  <c r="Y172" i="72"/>
  <c r="S174" i="72"/>
  <c r="AB177" i="72"/>
  <c r="Y29" i="71"/>
  <c r="AB30" i="71"/>
  <c r="Y33" i="71"/>
  <c r="AB34" i="71"/>
  <c r="Y37" i="71"/>
  <c r="AB38" i="71"/>
  <c r="AE39" i="71"/>
  <c r="Y41" i="71"/>
  <c r="AB42" i="71"/>
  <c r="AB178" i="71" s="1"/>
  <c r="C19" i="71" s="1"/>
  <c r="AE43" i="71"/>
  <c r="Y45" i="71"/>
  <c r="AB46" i="71"/>
  <c r="AE47" i="71"/>
  <c r="V48" i="71"/>
  <c r="V178" i="71" s="1"/>
  <c r="G17" i="71" s="1"/>
  <c r="Y49" i="71"/>
  <c r="AC50" i="71"/>
  <c r="U51" i="71"/>
  <c r="Z52" i="71"/>
  <c r="AE53" i="71"/>
  <c r="AF55" i="71"/>
  <c r="Z56" i="71"/>
  <c r="R57" i="71"/>
  <c r="AE60" i="71"/>
  <c r="X63" i="71"/>
  <c r="W64" i="71"/>
  <c r="W67" i="71"/>
  <c r="AC30" i="71"/>
  <c r="AC34" i="71"/>
  <c r="AC38" i="71"/>
  <c r="AC42" i="71"/>
  <c r="AC46" i="71"/>
  <c r="AD50" i="71"/>
  <c r="V60" i="71"/>
  <c r="U60" i="71"/>
  <c r="R60" i="71"/>
  <c r="AE62" i="71"/>
  <c r="AB62" i="71"/>
  <c r="AF62" i="71"/>
  <c r="Y63" i="71"/>
  <c r="X67" i="71"/>
  <c r="X28" i="71"/>
  <c r="AA29" i="71"/>
  <c r="AA178" i="71" s="1"/>
  <c r="G18" i="71" s="1"/>
  <c r="AD30" i="71"/>
  <c r="X32" i="71"/>
  <c r="AA33" i="71"/>
  <c r="AD34" i="71"/>
  <c r="AA37" i="71"/>
  <c r="AD38" i="71"/>
  <c r="AA41" i="71"/>
  <c r="AD42" i="71"/>
  <c r="AA45" i="71"/>
  <c r="AD46" i="71"/>
  <c r="AA49" i="71"/>
  <c r="AE50" i="71"/>
  <c r="AB52" i="71"/>
  <c r="S53" i="71"/>
  <c r="AB56" i="71"/>
  <c r="Z63" i="71"/>
  <c r="M178" i="71"/>
  <c r="H18" i="71" s="1"/>
  <c r="H20" i="71" s="1"/>
  <c r="AB29" i="71"/>
  <c r="AB33" i="71"/>
  <c r="AB37" i="71"/>
  <c r="AB41" i="71"/>
  <c r="AE42" i="71"/>
  <c r="AB45" i="71"/>
  <c r="AE46" i="71"/>
  <c r="AB49" i="71"/>
  <c r="AF50" i="71"/>
  <c r="AC52" i="71"/>
  <c r="AC56" i="71"/>
  <c r="V57" i="71"/>
  <c r="W59" i="71"/>
  <c r="AB64" i="71"/>
  <c r="AC29" i="71"/>
  <c r="W31" i="71"/>
  <c r="AC33" i="71"/>
  <c r="AC37" i="71"/>
  <c r="AC41" i="71"/>
  <c r="AC45" i="71"/>
  <c r="AC49" i="71"/>
  <c r="AD52" i="71"/>
  <c r="V56" i="71"/>
  <c r="R56" i="71"/>
  <c r="AE56" i="71"/>
  <c r="O178" i="71"/>
  <c r="R29" i="71"/>
  <c r="AD29" i="71"/>
  <c r="X31" i="71"/>
  <c r="R33" i="71"/>
  <c r="AD33" i="71"/>
  <c r="X35" i="71"/>
  <c r="R37" i="71"/>
  <c r="AD37" i="71"/>
  <c r="X39" i="71"/>
  <c r="R41" i="71"/>
  <c r="AD41" i="71"/>
  <c r="X43" i="71"/>
  <c r="R45" i="71"/>
  <c r="AD45" i="71"/>
  <c r="X47" i="71"/>
  <c r="R49" i="71"/>
  <c r="AD49" i="71"/>
  <c r="R52" i="71"/>
  <c r="AE52" i="71"/>
  <c r="AF56" i="71"/>
  <c r="AE58" i="71"/>
  <c r="AB58" i="71"/>
  <c r="AF58" i="71"/>
  <c r="Y59" i="71"/>
  <c r="T60" i="71"/>
  <c r="AD61" i="71"/>
  <c r="P178" i="71"/>
  <c r="S29" i="71"/>
  <c r="S178" i="71" s="1"/>
  <c r="D17" i="71" s="1"/>
  <c r="AE29" i="71"/>
  <c r="Y31" i="71"/>
  <c r="Y178" i="71" s="1"/>
  <c r="E18" i="71" s="1"/>
  <c r="S33" i="71"/>
  <c r="AE33" i="71"/>
  <c r="Y35" i="71"/>
  <c r="S37" i="71"/>
  <c r="AE37" i="71"/>
  <c r="Y39" i="71"/>
  <c r="S41" i="71"/>
  <c r="AE41" i="71"/>
  <c r="Y43" i="71"/>
  <c r="AB44" i="71"/>
  <c r="S45" i="71"/>
  <c r="AE45" i="71"/>
  <c r="Y47" i="71"/>
  <c r="AB48" i="71"/>
  <c r="S49" i="71"/>
  <c r="AE49" i="71"/>
  <c r="S52" i="71"/>
  <c r="Z59" i="71"/>
  <c r="W60" i="71"/>
  <c r="Q178" i="71"/>
  <c r="AC28" i="71"/>
  <c r="T29" i="71"/>
  <c r="T178" i="71" s="1"/>
  <c r="E17" i="71" s="1"/>
  <c r="W30" i="71"/>
  <c r="Z31" i="71"/>
  <c r="AC32" i="71"/>
  <c r="T33" i="71"/>
  <c r="W34" i="71"/>
  <c r="Z35" i="71"/>
  <c r="Z178" i="71" s="1"/>
  <c r="F18" i="71" s="1"/>
  <c r="AC36" i="71"/>
  <c r="T37" i="71"/>
  <c r="W38" i="71"/>
  <c r="Z39" i="71"/>
  <c r="AC40" i="71"/>
  <c r="T41" i="71"/>
  <c r="W42" i="71"/>
  <c r="Z43" i="71"/>
  <c r="AC44" i="71"/>
  <c r="T45" i="71"/>
  <c r="W46" i="71"/>
  <c r="Z47" i="71"/>
  <c r="AC48" i="71"/>
  <c r="T49" i="71"/>
  <c r="W50" i="71"/>
  <c r="AB51" i="71"/>
  <c r="T52" i="71"/>
  <c r="AE54" i="71"/>
  <c r="AE178" i="71" s="1"/>
  <c r="F19" i="71" s="1"/>
  <c r="AB54" i="71"/>
  <c r="AF54" i="71"/>
  <c r="S56" i="71"/>
  <c r="X60" i="71"/>
  <c r="AF61" i="71"/>
  <c r="R28" i="71"/>
  <c r="AD28" i="71"/>
  <c r="X30" i="71"/>
  <c r="R32" i="71"/>
  <c r="X34" i="71"/>
  <c r="R36" i="71"/>
  <c r="X38" i="71"/>
  <c r="R40" i="71"/>
  <c r="X42" i="71"/>
  <c r="R44" i="71"/>
  <c r="X46" i="71"/>
  <c r="R48" i="71"/>
  <c r="X50" i="71"/>
  <c r="AC51" i="71"/>
  <c r="U52" i="71"/>
  <c r="R54" i="71"/>
  <c r="T56" i="71"/>
  <c r="AC57" i="71"/>
  <c r="Z60" i="71"/>
  <c r="R61" i="71"/>
  <c r="V64" i="71"/>
  <c r="U64" i="71"/>
  <c r="T64" i="71"/>
  <c r="R64" i="71"/>
  <c r="AC65" i="71"/>
  <c r="AA67" i="71"/>
  <c r="Z67" i="71"/>
  <c r="AD51" i="71"/>
  <c r="W52" i="71"/>
  <c r="T54" i="71"/>
  <c r="AB55" i="71"/>
  <c r="U56" i="71"/>
  <c r="AD57" i="71"/>
  <c r="AA60" i="71"/>
  <c r="S61" i="71"/>
  <c r="Y64" i="71"/>
  <c r="X64" i="71"/>
  <c r="AD65" i="71"/>
  <c r="W29" i="71"/>
  <c r="W178" i="71" s="1"/>
  <c r="C18" i="71" s="1"/>
  <c r="Z30" i="71"/>
  <c r="AC31" i="71"/>
  <c r="W33" i="71"/>
  <c r="Z34" i="71"/>
  <c r="AC35" i="71"/>
  <c r="T36" i="71"/>
  <c r="W37" i="71"/>
  <c r="Z38" i="71"/>
  <c r="AC39" i="71"/>
  <c r="T40" i="71"/>
  <c r="W41" i="71"/>
  <c r="Z42" i="71"/>
  <c r="AC43" i="71"/>
  <c r="T44" i="71"/>
  <c r="W45" i="71"/>
  <c r="Z46" i="71"/>
  <c r="AC47" i="71"/>
  <c r="T48" i="71"/>
  <c r="W49" i="71"/>
  <c r="Z50" i="71"/>
  <c r="AF51" i="71"/>
  <c r="X52" i="71"/>
  <c r="U54" i="71"/>
  <c r="AC55" i="71"/>
  <c r="W56" i="71"/>
  <c r="AB60" i="71"/>
  <c r="T61" i="71"/>
  <c r="AF64" i="71"/>
  <c r="AD64" i="71"/>
  <c r="AE65" i="71"/>
  <c r="U28" i="71"/>
  <c r="T51" i="71"/>
  <c r="AD53" i="71"/>
  <c r="V54" i="71"/>
  <c r="AD55" i="71"/>
  <c r="X56" i="71"/>
  <c r="AF57" i="71"/>
  <c r="AE59" i="71"/>
  <c r="AD59" i="71"/>
  <c r="AC60" i="71"/>
  <c r="V61" i="71"/>
  <c r="AC62" i="71"/>
  <c r="W63" i="71"/>
  <c r="S64" i="71"/>
  <c r="AF65" i="71"/>
  <c r="AC69" i="71"/>
  <c r="W71" i="71"/>
  <c r="Z72" i="71"/>
  <c r="AC73" i="71"/>
  <c r="W75" i="71"/>
  <c r="AC77" i="71"/>
  <c r="W79" i="71"/>
  <c r="AC81" i="71"/>
  <c r="W83" i="71"/>
  <c r="AC85" i="71"/>
  <c r="W87" i="71"/>
  <c r="AC89" i="71"/>
  <c r="AC93" i="71"/>
  <c r="AC97" i="71"/>
  <c r="AC101" i="71"/>
  <c r="AC105" i="71"/>
  <c r="AC109" i="71"/>
  <c r="AB114" i="71"/>
  <c r="T118" i="71"/>
  <c r="U118" i="71"/>
  <c r="U121" i="71"/>
  <c r="R121" i="71"/>
  <c r="AA125" i="71"/>
  <c r="Z125" i="71"/>
  <c r="Y125" i="71"/>
  <c r="W125" i="71"/>
  <c r="AA68" i="71"/>
  <c r="AD69" i="71"/>
  <c r="X71" i="71"/>
  <c r="AA72" i="71"/>
  <c r="AD73" i="71"/>
  <c r="X75" i="71"/>
  <c r="AA76" i="71"/>
  <c r="AD77" i="71"/>
  <c r="X79" i="71"/>
  <c r="AD81" i="71"/>
  <c r="X83" i="71"/>
  <c r="AD85" i="71"/>
  <c r="Y121" i="71"/>
  <c r="W121" i="71"/>
  <c r="AE69" i="71"/>
  <c r="Y71" i="71"/>
  <c r="AE73" i="71"/>
  <c r="Y75" i="71"/>
  <c r="AB76" i="71"/>
  <c r="AE77" i="71"/>
  <c r="Y79" i="71"/>
  <c r="AB80" i="71"/>
  <c r="AE81" i="71"/>
  <c r="Y83" i="71"/>
  <c r="AB84" i="71"/>
  <c r="AE85" i="71"/>
  <c r="Y87" i="71"/>
  <c r="AB88" i="71"/>
  <c r="S89" i="71"/>
  <c r="AE89" i="71"/>
  <c r="Y91" i="71"/>
  <c r="AB92" i="71"/>
  <c r="S93" i="71"/>
  <c r="AE93" i="71"/>
  <c r="Y95" i="71"/>
  <c r="AB96" i="71"/>
  <c r="S97" i="71"/>
  <c r="AE97" i="71"/>
  <c r="Y99" i="71"/>
  <c r="AB100" i="71"/>
  <c r="S101" i="71"/>
  <c r="AE101" i="71"/>
  <c r="Y103" i="71"/>
  <c r="AB104" i="71"/>
  <c r="S105" i="71"/>
  <c r="AE105" i="71"/>
  <c r="Y107" i="71"/>
  <c r="AB108" i="71"/>
  <c r="S109" i="71"/>
  <c r="AE109" i="71"/>
  <c r="Y111" i="71"/>
  <c r="AE112" i="71"/>
  <c r="AD114" i="71"/>
  <c r="AC116" i="71"/>
  <c r="AF118" i="71"/>
  <c r="AB118" i="71"/>
  <c r="T130" i="71"/>
  <c r="S130" i="71"/>
  <c r="R130" i="71"/>
  <c r="V130" i="71"/>
  <c r="U130" i="71"/>
  <c r="AC68" i="71"/>
  <c r="AF69" i="71"/>
  <c r="Z71" i="71"/>
  <c r="AC72" i="71"/>
  <c r="AF73" i="71"/>
  <c r="Z75" i="71"/>
  <c r="AC76" i="71"/>
  <c r="AF77" i="71"/>
  <c r="AF178" i="71" s="1"/>
  <c r="G19" i="71" s="1"/>
  <c r="Z79" i="71"/>
  <c r="AC80" i="71"/>
  <c r="AF81" i="71"/>
  <c r="Z83" i="71"/>
  <c r="AC84" i="71"/>
  <c r="T85" i="71"/>
  <c r="AF85" i="71"/>
  <c r="Z87" i="71"/>
  <c r="AC88" i="71"/>
  <c r="T89" i="71"/>
  <c r="AF89" i="71"/>
  <c r="Z91" i="71"/>
  <c r="AC92" i="71"/>
  <c r="T93" i="71"/>
  <c r="AF93" i="71"/>
  <c r="Z95" i="71"/>
  <c r="AC96" i="71"/>
  <c r="T97" i="71"/>
  <c r="AF97" i="71"/>
  <c r="Z99" i="71"/>
  <c r="AC100" i="71"/>
  <c r="T101" i="71"/>
  <c r="AF101" i="71"/>
  <c r="Z103" i="71"/>
  <c r="AC104" i="71"/>
  <c r="T105" i="71"/>
  <c r="AF105" i="71"/>
  <c r="Z107" i="71"/>
  <c r="AC108" i="71"/>
  <c r="T109" i="71"/>
  <c r="AF109" i="71"/>
  <c r="Z111" i="71"/>
  <c r="AF112" i="71"/>
  <c r="AE114" i="71"/>
  <c r="AE116" i="71"/>
  <c r="R118" i="71"/>
  <c r="S121" i="71"/>
  <c r="T122" i="71"/>
  <c r="U122" i="71"/>
  <c r="X125" i="71"/>
  <c r="T134" i="71"/>
  <c r="S134" i="71"/>
  <c r="R134" i="71"/>
  <c r="V134" i="71"/>
  <c r="U134" i="71"/>
  <c r="T138" i="71"/>
  <c r="S138" i="71"/>
  <c r="R138" i="71"/>
  <c r="V138" i="71"/>
  <c r="U138" i="71"/>
  <c r="R68" i="71"/>
  <c r="AD68" i="71"/>
  <c r="R72" i="71"/>
  <c r="AD72" i="71"/>
  <c r="R76" i="71"/>
  <c r="AD76" i="71"/>
  <c r="R80" i="71"/>
  <c r="AD80" i="71"/>
  <c r="R84" i="71"/>
  <c r="AD84" i="71"/>
  <c r="R88" i="71"/>
  <c r="AD88" i="71"/>
  <c r="R92" i="71"/>
  <c r="AD92" i="71"/>
  <c r="R96" i="71"/>
  <c r="AD96" i="71"/>
  <c r="R100" i="71"/>
  <c r="AD100" i="71"/>
  <c r="R104" i="71"/>
  <c r="AD104" i="71"/>
  <c r="R108" i="71"/>
  <c r="AD108" i="71"/>
  <c r="R114" i="71"/>
  <c r="W115" i="71"/>
  <c r="Z116" i="71"/>
  <c r="AA116" i="71"/>
  <c r="AF116" i="71"/>
  <c r="Z117" i="71"/>
  <c r="S118" i="71"/>
  <c r="T121" i="71"/>
  <c r="X124" i="71"/>
  <c r="S80" i="71"/>
  <c r="S84" i="71"/>
  <c r="S88" i="71"/>
  <c r="S92" i="71"/>
  <c r="S96" i="71"/>
  <c r="S100" i="71"/>
  <c r="S104" i="71"/>
  <c r="AE104" i="71"/>
  <c r="S108" i="71"/>
  <c r="AE108" i="71"/>
  <c r="S114" i="71"/>
  <c r="AA117" i="71"/>
  <c r="V118" i="71"/>
  <c r="W119" i="71"/>
  <c r="AA119" i="71"/>
  <c r="X119" i="71"/>
  <c r="V121" i="71"/>
  <c r="AC63" i="71"/>
  <c r="AC67" i="71"/>
  <c r="T68" i="71"/>
  <c r="AC71" i="71"/>
  <c r="T72" i="71"/>
  <c r="AC75" i="71"/>
  <c r="T76" i="71"/>
  <c r="AC79" i="71"/>
  <c r="T80" i="71"/>
  <c r="AC83" i="71"/>
  <c r="T84" i="71"/>
  <c r="AC87" i="71"/>
  <c r="T88" i="71"/>
  <c r="AC91" i="71"/>
  <c r="T92" i="71"/>
  <c r="AC95" i="71"/>
  <c r="T96" i="71"/>
  <c r="AC99" i="71"/>
  <c r="T100" i="71"/>
  <c r="AC103" i="71"/>
  <c r="T104" i="71"/>
  <c r="AC107" i="71"/>
  <c r="T108" i="71"/>
  <c r="AC111" i="71"/>
  <c r="AB113" i="71"/>
  <c r="T114" i="71"/>
  <c r="AB120" i="71"/>
  <c r="X121" i="71"/>
  <c r="R122" i="71"/>
  <c r="AD63" i="71"/>
  <c r="R67" i="71"/>
  <c r="AD67" i="71"/>
  <c r="U68" i="71"/>
  <c r="R71" i="71"/>
  <c r="AD71" i="71"/>
  <c r="U72" i="71"/>
  <c r="R75" i="71"/>
  <c r="AD75" i="71"/>
  <c r="U76" i="71"/>
  <c r="R79" i="71"/>
  <c r="AD79" i="71"/>
  <c r="U80" i="71"/>
  <c r="R83" i="71"/>
  <c r="AD83" i="71"/>
  <c r="U84" i="71"/>
  <c r="R87" i="71"/>
  <c r="AD87" i="71"/>
  <c r="U88" i="71"/>
  <c r="R91" i="71"/>
  <c r="AD91" i="71"/>
  <c r="U92" i="71"/>
  <c r="AD95" i="71"/>
  <c r="U96" i="71"/>
  <c r="AD99" i="71"/>
  <c r="U100" i="71"/>
  <c r="R103" i="71"/>
  <c r="AD103" i="71"/>
  <c r="U104" i="71"/>
  <c r="R107" i="71"/>
  <c r="AD107" i="71"/>
  <c r="U108" i="71"/>
  <c r="R111" i="71"/>
  <c r="AD111" i="71"/>
  <c r="U113" i="71"/>
  <c r="R113" i="71"/>
  <c r="AC113" i="71"/>
  <c r="V114" i="71"/>
  <c r="AB115" i="71"/>
  <c r="AC120" i="71"/>
  <c r="Z121" i="71"/>
  <c r="S122" i="71"/>
  <c r="S55" i="71"/>
  <c r="S59" i="71"/>
  <c r="S63" i="71"/>
  <c r="AB66" i="71"/>
  <c r="S67" i="71"/>
  <c r="AB70" i="71"/>
  <c r="S71" i="71"/>
  <c r="AB74" i="71"/>
  <c r="S75" i="71"/>
  <c r="AB78" i="71"/>
  <c r="S79" i="71"/>
  <c r="AB82" i="71"/>
  <c r="S83" i="71"/>
  <c r="AB86" i="71"/>
  <c r="S87" i="71"/>
  <c r="AB90" i="71"/>
  <c r="S91" i="71"/>
  <c r="AB94" i="71"/>
  <c r="S95" i="71"/>
  <c r="AB98" i="71"/>
  <c r="S99" i="71"/>
  <c r="AB102" i="71"/>
  <c r="S103" i="71"/>
  <c r="AB106" i="71"/>
  <c r="S107" i="71"/>
  <c r="AB110" i="71"/>
  <c r="S111" i="71"/>
  <c r="AE111" i="71"/>
  <c r="W112" i="71"/>
  <c r="AE113" i="71"/>
  <c r="W114" i="71"/>
  <c r="AC115" i="71"/>
  <c r="U117" i="71"/>
  <c r="R117" i="71"/>
  <c r="AA121" i="71"/>
  <c r="V122" i="71"/>
  <c r="AC66" i="71"/>
  <c r="W68" i="71"/>
  <c r="AC70" i="71"/>
  <c r="W72" i="71"/>
  <c r="AC74" i="71"/>
  <c r="W76" i="71"/>
  <c r="AC78" i="71"/>
  <c r="W80" i="71"/>
  <c r="AC82" i="71"/>
  <c r="W84" i="71"/>
  <c r="AC86" i="71"/>
  <c r="W88" i="71"/>
  <c r="AC90" i="71"/>
  <c r="W92" i="71"/>
  <c r="AC94" i="71"/>
  <c r="W96" i="71"/>
  <c r="AC98" i="71"/>
  <c r="W100" i="71"/>
  <c r="AC102" i="71"/>
  <c r="W104" i="71"/>
  <c r="AC106" i="71"/>
  <c r="W108" i="71"/>
  <c r="AC110" i="71"/>
  <c r="X112" i="71"/>
  <c r="AF113" i="71"/>
  <c r="Y114" i="71"/>
  <c r="AA115" i="71"/>
  <c r="X115" i="71"/>
  <c r="AD115" i="71"/>
  <c r="Z120" i="71"/>
  <c r="AA120" i="71"/>
  <c r="AD66" i="71"/>
  <c r="X68" i="71"/>
  <c r="AD70" i="71"/>
  <c r="X72" i="71"/>
  <c r="AD74" i="71"/>
  <c r="X76" i="71"/>
  <c r="AD78" i="71"/>
  <c r="X80" i="71"/>
  <c r="AD82" i="71"/>
  <c r="X84" i="71"/>
  <c r="AD86" i="71"/>
  <c r="X88" i="71"/>
  <c r="AD90" i="71"/>
  <c r="X92" i="71"/>
  <c r="AD94" i="71"/>
  <c r="X96" i="71"/>
  <c r="AE115" i="71"/>
  <c r="AF120" i="71"/>
  <c r="AD120" i="71"/>
  <c r="Z124" i="71"/>
  <c r="W124" i="71"/>
  <c r="AA124" i="71"/>
  <c r="T126" i="71"/>
  <c r="R126" i="71"/>
  <c r="U126" i="71"/>
  <c r="Z112" i="71"/>
  <c r="T113" i="71"/>
  <c r="AA114" i="71"/>
  <c r="X116" i="71"/>
  <c r="AD118" i="71"/>
  <c r="AD117" i="71"/>
  <c r="AD121" i="71"/>
  <c r="X123" i="71"/>
  <c r="R125" i="71"/>
  <c r="AD125" i="71"/>
  <c r="X127" i="71"/>
  <c r="AA128" i="71"/>
  <c r="R129" i="71"/>
  <c r="AD129" i="71"/>
  <c r="X131" i="71"/>
  <c r="AA132" i="71"/>
  <c r="R133" i="71"/>
  <c r="AD133" i="71"/>
  <c r="X135" i="71"/>
  <c r="AA136" i="71"/>
  <c r="R137" i="71"/>
  <c r="AD137" i="71"/>
  <c r="X139" i="71"/>
  <c r="AA140" i="71"/>
  <c r="R141" i="71"/>
  <c r="AD141" i="71"/>
  <c r="U142" i="71"/>
  <c r="X143" i="71"/>
  <c r="AA144" i="71"/>
  <c r="R145" i="71"/>
  <c r="AD145" i="71"/>
  <c r="U146" i="71"/>
  <c r="X147" i="71"/>
  <c r="AA148" i="71"/>
  <c r="R149" i="71"/>
  <c r="AD149" i="71"/>
  <c r="U150" i="71"/>
  <c r="X151" i="71"/>
  <c r="AA152" i="71"/>
  <c r="R153" i="71"/>
  <c r="AD153" i="71"/>
  <c r="U154" i="71"/>
  <c r="X155" i="71"/>
  <c r="AA156" i="71"/>
  <c r="R157" i="71"/>
  <c r="AD157" i="71"/>
  <c r="U158" i="71"/>
  <c r="X159" i="71"/>
  <c r="AA160" i="71"/>
  <c r="R161" i="71"/>
  <c r="AD161" i="71"/>
  <c r="U162" i="71"/>
  <c r="X163" i="71"/>
  <c r="AA164" i="71"/>
  <c r="R165" i="71"/>
  <c r="AD165" i="71"/>
  <c r="U166" i="71"/>
  <c r="X167" i="71"/>
  <c r="AA168" i="71"/>
  <c r="R169" i="71"/>
  <c r="AD169" i="71"/>
  <c r="U170" i="71"/>
  <c r="X171" i="71"/>
  <c r="AA172" i="71"/>
  <c r="R173" i="71"/>
  <c r="AD173" i="71"/>
  <c r="U174" i="71"/>
  <c r="X175" i="71"/>
  <c r="AA176" i="71"/>
  <c r="R177" i="71"/>
  <c r="AD177" i="71"/>
  <c r="V142" i="71"/>
  <c r="S145" i="71"/>
  <c r="V146" i="71"/>
  <c r="S149" i="71"/>
  <c r="V150" i="71"/>
  <c r="AB152" i="71"/>
  <c r="S153" i="71"/>
  <c r="V154" i="71"/>
  <c r="AB156" i="71"/>
  <c r="S157" i="71"/>
  <c r="AE157" i="71"/>
  <c r="V158" i="71"/>
  <c r="AB160" i="71"/>
  <c r="S161" i="71"/>
  <c r="AE161" i="71"/>
  <c r="V162" i="71"/>
  <c r="AB164" i="71"/>
  <c r="S165" i="71"/>
  <c r="AE165" i="71"/>
  <c r="V166" i="71"/>
  <c r="S169" i="71"/>
  <c r="AE169" i="71"/>
  <c r="V170" i="71"/>
  <c r="AB172" i="71"/>
  <c r="S173" i="71"/>
  <c r="AE173" i="71"/>
  <c r="V174" i="71"/>
  <c r="AB176" i="71"/>
  <c r="S177" i="71"/>
  <c r="AE177" i="71"/>
  <c r="Z123" i="71"/>
  <c r="AC124" i="71"/>
  <c r="T125" i="71"/>
  <c r="Z127" i="71"/>
  <c r="AC128" i="71"/>
  <c r="T129" i="71"/>
  <c r="Z131" i="71"/>
  <c r="AC132" i="71"/>
  <c r="T133" i="71"/>
  <c r="Z135" i="71"/>
  <c r="AC136" i="71"/>
  <c r="T137" i="71"/>
  <c r="Z139" i="71"/>
  <c r="AC140" i="71"/>
  <c r="T141" i="71"/>
  <c r="AC144" i="71"/>
  <c r="T145" i="71"/>
  <c r="AC148" i="71"/>
  <c r="T149" i="71"/>
  <c r="AF149" i="71"/>
  <c r="AC152" i="71"/>
  <c r="T153" i="71"/>
  <c r="AF153" i="71"/>
  <c r="AC156" i="71"/>
  <c r="T157" i="71"/>
  <c r="AF157" i="71"/>
  <c r="AC160" i="71"/>
  <c r="T161" i="71"/>
  <c r="AF161" i="71"/>
  <c r="AC164" i="71"/>
  <c r="T165" i="71"/>
  <c r="AF165" i="71"/>
  <c r="Z167" i="71"/>
  <c r="AC168" i="71"/>
  <c r="T169" i="71"/>
  <c r="AF169" i="71"/>
  <c r="W170" i="71"/>
  <c r="Z171" i="71"/>
  <c r="AC172" i="71"/>
  <c r="T173" i="71"/>
  <c r="AF173" i="71"/>
  <c r="W174" i="71"/>
  <c r="Z175" i="71"/>
  <c r="AC176" i="71"/>
  <c r="T177" i="71"/>
  <c r="AF177" i="71"/>
  <c r="AA123" i="71"/>
  <c r="AD124" i="71"/>
  <c r="U125" i="71"/>
  <c r="AA127" i="71"/>
  <c r="AD128" i="71"/>
  <c r="U129" i="71"/>
  <c r="AA131" i="71"/>
  <c r="AD132" i="71"/>
  <c r="U133" i="71"/>
  <c r="X134" i="71"/>
  <c r="AA135" i="71"/>
  <c r="AD136" i="71"/>
  <c r="U137" i="71"/>
  <c r="X138" i="71"/>
  <c r="AA139" i="71"/>
  <c r="AD140" i="71"/>
  <c r="U141" i="71"/>
  <c r="X142" i="71"/>
  <c r="AA143" i="71"/>
  <c r="AD144" i="71"/>
  <c r="U145" i="71"/>
  <c r="X146" i="71"/>
  <c r="AD148" i="71"/>
  <c r="U149" i="71"/>
  <c r="X150" i="71"/>
  <c r="R152" i="71"/>
  <c r="AD152" i="71"/>
  <c r="U153" i="71"/>
  <c r="X154" i="71"/>
  <c r="R156" i="71"/>
  <c r="AD156" i="71"/>
  <c r="U157" i="71"/>
  <c r="X158" i="71"/>
  <c r="R160" i="71"/>
  <c r="AD160" i="71"/>
  <c r="U161" i="71"/>
  <c r="X162" i="71"/>
  <c r="R164" i="71"/>
  <c r="AD164" i="71"/>
  <c r="U165" i="71"/>
  <c r="X166" i="71"/>
  <c r="R168" i="71"/>
  <c r="AD168" i="71"/>
  <c r="U169" i="71"/>
  <c r="X170" i="71"/>
  <c r="R172" i="71"/>
  <c r="AD172" i="71"/>
  <c r="U173" i="71"/>
  <c r="X174" i="71"/>
  <c r="R176" i="71"/>
  <c r="AD176" i="71"/>
  <c r="U177" i="71"/>
  <c r="AE128" i="71"/>
  <c r="AE132" i="71"/>
  <c r="AE136" i="71"/>
  <c r="AE140" i="71"/>
  <c r="AE144" i="71"/>
  <c r="AE148" i="71"/>
  <c r="AE152" i="71"/>
  <c r="Y154" i="71"/>
  <c r="AE156" i="71"/>
  <c r="Y158" i="71"/>
  <c r="AE160" i="71"/>
  <c r="Y162" i="71"/>
  <c r="AB163" i="71"/>
  <c r="AE164" i="71"/>
  <c r="Y166" i="71"/>
  <c r="AB167" i="71"/>
  <c r="AE168" i="71"/>
  <c r="Y170" i="71"/>
  <c r="AB171" i="71"/>
  <c r="S172" i="71"/>
  <c r="AE172" i="71"/>
  <c r="Y174" i="71"/>
  <c r="AB175" i="71"/>
  <c r="S176" i="71"/>
  <c r="AE176" i="71"/>
  <c r="AC119" i="71"/>
  <c r="AC123" i="71"/>
  <c r="AC127" i="71"/>
  <c r="W129" i="71"/>
  <c r="AC131" i="71"/>
  <c r="W133" i="71"/>
  <c r="AC135" i="71"/>
  <c r="W137" i="71"/>
  <c r="AC139" i="71"/>
  <c r="W141" i="71"/>
  <c r="AC143" i="71"/>
  <c r="W145" i="71"/>
  <c r="W149" i="71"/>
  <c r="W153" i="71"/>
  <c r="W157" i="71"/>
  <c r="W161" i="71"/>
  <c r="W165" i="71"/>
  <c r="W169" i="71"/>
  <c r="W173" i="71"/>
  <c r="AC175" i="71"/>
  <c r="W177" i="71"/>
  <c r="X177" i="71"/>
  <c r="AB122" i="71"/>
  <c r="AB126" i="71"/>
  <c r="Y129" i="71"/>
  <c r="AB130" i="71"/>
  <c r="Y133" i="71"/>
  <c r="AB134" i="71"/>
  <c r="Y137" i="71"/>
  <c r="AB138" i="71"/>
  <c r="Y141" i="71"/>
  <c r="AB142" i="71"/>
  <c r="Y145" i="71"/>
  <c r="AB146" i="71"/>
  <c r="Y149" i="71"/>
  <c r="AB150" i="71"/>
  <c r="Y153" i="71"/>
  <c r="AB154" i="71"/>
  <c r="Y157" i="71"/>
  <c r="AB158" i="71"/>
  <c r="Y161" i="71"/>
  <c r="AB162" i="71"/>
  <c r="Y165" i="71"/>
  <c r="AB166" i="71"/>
  <c r="Y169" i="71"/>
  <c r="AB170" i="71"/>
  <c r="Y173" i="71"/>
  <c r="AB174" i="71"/>
  <c r="Y177" i="71"/>
  <c r="AC122" i="71"/>
  <c r="AC126" i="71"/>
  <c r="W128" i="71"/>
  <c r="Z129" i="71"/>
  <c r="AC130" i="71"/>
  <c r="W132" i="71"/>
  <c r="Z133" i="71"/>
  <c r="AC134" i="71"/>
  <c r="W136" i="71"/>
  <c r="Z137" i="71"/>
  <c r="AC138" i="71"/>
  <c r="W140" i="71"/>
  <c r="Z141" i="71"/>
  <c r="AC142" i="71"/>
  <c r="W144" i="71"/>
  <c r="Z145" i="71"/>
  <c r="AC146" i="71"/>
  <c r="W148" i="71"/>
  <c r="Z149" i="71"/>
  <c r="AC150" i="71"/>
  <c r="W152" i="71"/>
  <c r="Z153" i="71"/>
  <c r="W156" i="71"/>
  <c r="AC158" i="71"/>
  <c r="W160" i="71"/>
  <c r="AC162" i="71"/>
  <c r="W164" i="71"/>
  <c r="Z165" i="71"/>
  <c r="AC166" i="71"/>
  <c r="W168" i="71"/>
  <c r="Z169" i="71"/>
  <c r="AC170" i="71"/>
  <c r="W172" i="71"/>
  <c r="Z173" i="71"/>
  <c r="AC174" i="71"/>
  <c r="W176" i="71"/>
  <c r="Z177" i="71"/>
  <c r="X128" i="71"/>
  <c r="X132" i="71"/>
  <c r="X136" i="71"/>
  <c r="X140" i="71"/>
  <c r="R142" i="71"/>
  <c r="X144" i="71"/>
  <c r="R146" i="71"/>
  <c r="X148" i="71"/>
  <c r="R150" i="71"/>
  <c r="X152" i="71"/>
  <c r="R154" i="71"/>
  <c r="R158" i="71"/>
  <c r="R162" i="71"/>
  <c r="R166" i="71"/>
  <c r="X168" i="71"/>
  <c r="R170" i="71"/>
  <c r="AD170" i="71"/>
  <c r="X172" i="71"/>
  <c r="R174" i="71"/>
  <c r="AD174" i="71"/>
  <c r="X176" i="71"/>
  <c r="Y132" i="71"/>
  <c r="Y136" i="71"/>
  <c r="Y140" i="71"/>
  <c r="S142" i="71"/>
  <c r="Y144" i="71"/>
  <c r="S146" i="71"/>
  <c r="Y148" i="71"/>
  <c r="S150" i="71"/>
  <c r="Y152" i="71"/>
  <c r="AB153" i="71"/>
  <c r="S154" i="71"/>
  <c r="Y156" i="71"/>
  <c r="AB157" i="71"/>
  <c r="S158" i="71"/>
  <c r="AB161" i="71"/>
  <c r="S162" i="71"/>
  <c r="Y164" i="71"/>
  <c r="AB165" i="71"/>
  <c r="S166" i="71"/>
  <c r="AE166" i="71"/>
  <c r="Y168" i="71"/>
  <c r="AB169" i="71"/>
  <c r="S170" i="71"/>
  <c r="AE170" i="71"/>
  <c r="Y172" i="71"/>
  <c r="AB173" i="71"/>
  <c r="S174" i="71"/>
  <c r="AE174" i="71"/>
  <c r="Y176" i="71"/>
  <c r="AB177" i="71"/>
  <c r="AE52" i="70"/>
  <c r="W53" i="70"/>
  <c r="W56" i="70"/>
  <c r="Z71" i="70"/>
  <c r="AA71" i="70"/>
  <c r="AF74" i="70"/>
  <c r="AE74" i="70"/>
  <c r="AD74" i="70"/>
  <c r="Z75" i="70"/>
  <c r="X75" i="70"/>
  <c r="W75" i="70"/>
  <c r="AA75" i="70"/>
  <c r="AC28" i="70"/>
  <c r="W30" i="70"/>
  <c r="Z31" i="70"/>
  <c r="AC32" i="70"/>
  <c r="W34" i="70"/>
  <c r="Z35" i="70"/>
  <c r="AC36" i="70"/>
  <c r="W38" i="70"/>
  <c r="Z39" i="70"/>
  <c r="AC40" i="70"/>
  <c r="T41" i="70"/>
  <c r="W42" i="70"/>
  <c r="Z43" i="70"/>
  <c r="AC44" i="70"/>
  <c r="T45" i="70"/>
  <c r="W46" i="70"/>
  <c r="AC48" i="70"/>
  <c r="T49" i="70"/>
  <c r="W50" i="70"/>
  <c r="AF52" i="70"/>
  <c r="X53" i="70"/>
  <c r="X56" i="70"/>
  <c r="T58" i="70"/>
  <c r="Z62" i="70"/>
  <c r="AD63" i="70"/>
  <c r="AC65" i="70"/>
  <c r="U66" i="70"/>
  <c r="AB67" i="70"/>
  <c r="T68" i="70"/>
  <c r="AC69" i="70"/>
  <c r="AF71" i="70"/>
  <c r="AD28" i="70"/>
  <c r="U29" i="70"/>
  <c r="X30" i="70"/>
  <c r="AA31" i="70"/>
  <c r="AD32" i="70"/>
  <c r="U33" i="70"/>
  <c r="U178" i="70" s="1"/>
  <c r="F17" i="70" s="1"/>
  <c r="X34" i="70"/>
  <c r="AA35" i="70"/>
  <c r="AD36" i="70"/>
  <c r="U37" i="70"/>
  <c r="X38" i="70"/>
  <c r="AA39" i="70"/>
  <c r="AD40" i="70"/>
  <c r="U41" i="70"/>
  <c r="X42" i="70"/>
  <c r="AA43" i="70"/>
  <c r="AD44" i="70"/>
  <c r="U45" i="70"/>
  <c r="X46" i="70"/>
  <c r="AA47" i="70"/>
  <c r="AD48" i="70"/>
  <c r="U49" i="70"/>
  <c r="X50" i="70"/>
  <c r="AB51" i="70"/>
  <c r="AB178" i="70" s="1"/>
  <c r="C19" i="70" s="1"/>
  <c r="T52" i="70"/>
  <c r="Y53" i="70"/>
  <c r="AC54" i="70"/>
  <c r="Y56" i="70"/>
  <c r="U58" i="70"/>
  <c r="Y59" i="70"/>
  <c r="AE60" i="70"/>
  <c r="W61" i="70"/>
  <c r="AA62" i="70"/>
  <c r="AE63" i="70"/>
  <c r="W64" i="70"/>
  <c r="AD65" i="70"/>
  <c r="V66" i="70"/>
  <c r="AC67" i="70"/>
  <c r="U68" i="70"/>
  <c r="T69" i="70"/>
  <c r="U69" i="70"/>
  <c r="AD69" i="70"/>
  <c r="Y70" i="70"/>
  <c r="Y30" i="70"/>
  <c r="AE32" i="70"/>
  <c r="AE178" i="70" s="1"/>
  <c r="F19" i="70" s="1"/>
  <c r="Y34" i="70"/>
  <c r="AE36" i="70"/>
  <c r="Y38" i="70"/>
  <c r="AE40" i="70"/>
  <c r="Y42" i="70"/>
  <c r="AE44" i="70"/>
  <c r="V45" i="70"/>
  <c r="Y46" i="70"/>
  <c r="AE48" i="70"/>
  <c r="V49" i="70"/>
  <c r="Y50" i="70"/>
  <c r="U52" i="70"/>
  <c r="Z53" i="70"/>
  <c r="AD54" i="70"/>
  <c r="Z56" i="70"/>
  <c r="R57" i="70"/>
  <c r="V58" i="70"/>
  <c r="Z59" i="70"/>
  <c r="S60" i="70"/>
  <c r="X61" i="70"/>
  <c r="AF63" i="70"/>
  <c r="X64" i="70"/>
  <c r="AE65" i="70"/>
  <c r="W66" i="70"/>
  <c r="Z67" i="70"/>
  <c r="AA67" i="70"/>
  <c r="AD67" i="70"/>
  <c r="V68" i="70"/>
  <c r="AA76" i="70"/>
  <c r="Z76" i="70"/>
  <c r="Y76" i="70"/>
  <c r="X76" i="70"/>
  <c r="T28" i="70"/>
  <c r="AF28" i="70"/>
  <c r="W29" i="70"/>
  <c r="Z30" i="70"/>
  <c r="AC31" i="70"/>
  <c r="T32" i="70"/>
  <c r="W33" i="70"/>
  <c r="Z34" i="70"/>
  <c r="AC35" i="70"/>
  <c r="T36" i="70"/>
  <c r="W37" i="70"/>
  <c r="Z38" i="70"/>
  <c r="AC39" i="70"/>
  <c r="W41" i="70"/>
  <c r="Z42" i="70"/>
  <c r="AC43" i="70"/>
  <c r="W45" i="70"/>
  <c r="Z46" i="70"/>
  <c r="AC47" i="70"/>
  <c r="T48" i="70"/>
  <c r="W49" i="70"/>
  <c r="Z50" i="70"/>
  <c r="AD51" i="70"/>
  <c r="V52" i="70"/>
  <c r="R54" i="70"/>
  <c r="AE54" i="70"/>
  <c r="S57" i="70"/>
  <c r="W58" i="70"/>
  <c r="AB59" i="70"/>
  <c r="T60" i="70"/>
  <c r="Y61" i="70"/>
  <c r="Z64" i="70"/>
  <c r="R65" i="70"/>
  <c r="Y66" i="70"/>
  <c r="AE67" i="70"/>
  <c r="AF69" i="70"/>
  <c r="AB69" i="70"/>
  <c r="AB70" i="70"/>
  <c r="X29" i="70"/>
  <c r="R31" i="70"/>
  <c r="R178" i="70" s="1"/>
  <c r="C17" i="70" s="1"/>
  <c r="X33" i="70"/>
  <c r="R35" i="70"/>
  <c r="X37" i="70"/>
  <c r="R39" i="70"/>
  <c r="X41" i="70"/>
  <c r="R43" i="70"/>
  <c r="AD43" i="70"/>
  <c r="X45" i="70"/>
  <c r="R47" i="70"/>
  <c r="AD47" i="70"/>
  <c r="X49" i="70"/>
  <c r="R51" i="70"/>
  <c r="S54" i="70"/>
  <c r="S178" i="70" s="1"/>
  <c r="D17" i="70" s="1"/>
  <c r="W55" i="70"/>
  <c r="T57" i="70"/>
  <c r="Y58" i="70"/>
  <c r="AC59" i="70"/>
  <c r="U60" i="70"/>
  <c r="Z61" i="70"/>
  <c r="AD62" i="70"/>
  <c r="AA64" i="70"/>
  <c r="S65" i="70"/>
  <c r="Z66" i="70"/>
  <c r="AC70" i="70"/>
  <c r="V57" i="70"/>
  <c r="Z58" i="70"/>
  <c r="AD59" i="70"/>
  <c r="V60" i="70"/>
  <c r="AB64" i="70"/>
  <c r="AA66" i="70"/>
  <c r="AD70" i="70"/>
  <c r="AA72" i="70"/>
  <c r="Z72" i="70"/>
  <c r="Y72" i="70"/>
  <c r="X72" i="70"/>
  <c r="AB74" i="70"/>
  <c r="Z79" i="70"/>
  <c r="Y79" i="70"/>
  <c r="X79" i="70"/>
  <c r="W79" i="70"/>
  <c r="AA79" i="70"/>
  <c r="W28" i="70"/>
  <c r="Z29" i="70"/>
  <c r="W32" i="70"/>
  <c r="Z33" i="70"/>
  <c r="W36" i="70"/>
  <c r="Z37" i="70"/>
  <c r="W40" i="70"/>
  <c r="Z41" i="70"/>
  <c r="W44" i="70"/>
  <c r="Z45" i="70"/>
  <c r="W48" i="70"/>
  <c r="Z49" i="70"/>
  <c r="U54" i="70"/>
  <c r="Y55" i="70"/>
  <c r="AE56" i="70"/>
  <c r="W57" i="70"/>
  <c r="AA58" i="70"/>
  <c r="AE59" i="70"/>
  <c r="W60" i="70"/>
  <c r="AB61" i="70"/>
  <c r="S62" i="70"/>
  <c r="W63" i="70"/>
  <c r="AC64" i="70"/>
  <c r="V65" i="70"/>
  <c r="AB66" i="70"/>
  <c r="V69" i="70"/>
  <c r="AF70" i="70"/>
  <c r="W71" i="70"/>
  <c r="AC74" i="70"/>
  <c r="Y75" i="70"/>
  <c r="W76" i="70"/>
  <c r="X28" i="70"/>
  <c r="X32" i="70"/>
  <c r="X36" i="70"/>
  <c r="X40" i="70"/>
  <c r="X44" i="70"/>
  <c r="X48" i="70"/>
  <c r="X57" i="70"/>
  <c r="AC61" i="70"/>
  <c r="X63" i="70"/>
  <c r="AE64" i="70"/>
  <c r="W70" i="70"/>
  <c r="AA70" i="70"/>
  <c r="X70" i="70"/>
  <c r="X71" i="70"/>
  <c r="M178" i="70"/>
  <c r="H18" i="70" s="1"/>
  <c r="H20" i="70" s="1"/>
  <c r="Y28" i="70"/>
  <c r="Y32" i="70"/>
  <c r="Y36" i="70"/>
  <c r="Y40" i="70"/>
  <c r="Y44" i="70"/>
  <c r="Y48" i="70"/>
  <c r="AD61" i="70"/>
  <c r="Y63" i="70"/>
  <c r="AF64" i="70"/>
  <c r="Y71" i="70"/>
  <c r="Z28" i="70"/>
  <c r="AC29" i="70"/>
  <c r="W31" i="70"/>
  <c r="Z32" i="70"/>
  <c r="AC33" i="70"/>
  <c r="W35" i="70"/>
  <c r="Z36" i="70"/>
  <c r="AC37" i="70"/>
  <c r="W39" i="70"/>
  <c r="Z40" i="70"/>
  <c r="AC41" i="70"/>
  <c r="W43" i="70"/>
  <c r="Z44" i="70"/>
  <c r="AC45" i="70"/>
  <c r="W47" i="70"/>
  <c r="Z48" i="70"/>
  <c r="AC49" i="70"/>
  <c r="W51" i="70"/>
  <c r="AB52" i="70"/>
  <c r="U56" i="70"/>
  <c r="Z57" i="70"/>
  <c r="AD58" i="70"/>
  <c r="Z60" i="70"/>
  <c r="AE61" i="70"/>
  <c r="Z63" i="70"/>
  <c r="S64" i="70"/>
  <c r="AF66" i="70"/>
  <c r="W67" i="70"/>
  <c r="AB71" i="70"/>
  <c r="O178" i="70"/>
  <c r="AA28" i="70"/>
  <c r="X51" i="70"/>
  <c r="AC52" i="70"/>
  <c r="V53" i="70"/>
  <c r="V178" i="70" s="1"/>
  <c r="G17" i="70" s="1"/>
  <c r="Z54" i="70"/>
  <c r="V56" i="70"/>
  <c r="S61" i="70"/>
  <c r="W62" i="70"/>
  <c r="T64" i="70"/>
  <c r="R66" i="70"/>
  <c r="X67" i="70"/>
  <c r="AC71" i="70"/>
  <c r="W72" i="70"/>
  <c r="W74" i="70"/>
  <c r="AA74" i="70"/>
  <c r="Z74" i="70"/>
  <c r="X74" i="70"/>
  <c r="AD68" i="70"/>
  <c r="R72" i="70"/>
  <c r="AD72" i="70"/>
  <c r="U73" i="70"/>
  <c r="R76" i="70"/>
  <c r="AD76" i="70"/>
  <c r="U77" i="70"/>
  <c r="X78" i="70"/>
  <c r="R80" i="70"/>
  <c r="AD80" i="70"/>
  <c r="U81" i="70"/>
  <c r="X82" i="70"/>
  <c r="AA83" i="70"/>
  <c r="R84" i="70"/>
  <c r="AD84" i="70"/>
  <c r="U85" i="70"/>
  <c r="X86" i="70"/>
  <c r="AA87" i="70"/>
  <c r="R88" i="70"/>
  <c r="AD88" i="70"/>
  <c r="U89" i="70"/>
  <c r="X90" i="70"/>
  <c r="AA91" i="70"/>
  <c r="R92" i="70"/>
  <c r="AD92" i="70"/>
  <c r="U93" i="70"/>
  <c r="X94" i="70"/>
  <c r="AA95" i="70"/>
  <c r="R96" i="70"/>
  <c r="AD96" i="70"/>
  <c r="U97" i="70"/>
  <c r="X98" i="70"/>
  <c r="AA99" i="70"/>
  <c r="R100" i="70"/>
  <c r="AD100" i="70"/>
  <c r="U101" i="70"/>
  <c r="X102" i="70"/>
  <c r="AA103" i="70"/>
  <c r="R104" i="70"/>
  <c r="U105" i="70"/>
  <c r="X106" i="70"/>
  <c r="AA107" i="70"/>
  <c r="R108" i="70"/>
  <c r="U109" i="70"/>
  <c r="X110" i="70"/>
  <c r="AB111" i="70"/>
  <c r="S112" i="70"/>
  <c r="X113" i="70"/>
  <c r="AA114" i="70"/>
  <c r="W114" i="70"/>
  <c r="AD114" i="70"/>
  <c r="V115" i="70"/>
  <c r="AD118" i="70"/>
  <c r="S120" i="70"/>
  <c r="Y122" i="70"/>
  <c r="Z124" i="70"/>
  <c r="X124" i="70"/>
  <c r="W124" i="70"/>
  <c r="U136" i="70"/>
  <c r="T136" i="70"/>
  <c r="R136" i="70"/>
  <c r="Y113" i="70"/>
  <c r="AE114" i="70"/>
  <c r="AA118" i="70"/>
  <c r="X118" i="70"/>
  <c r="W118" i="70"/>
  <c r="AE118" i="70"/>
  <c r="T120" i="70"/>
  <c r="AA130" i="70"/>
  <c r="Z130" i="70"/>
  <c r="X130" i="70"/>
  <c r="W130" i="70"/>
  <c r="Z136" i="70"/>
  <c r="Y136" i="70"/>
  <c r="X136" i="70"/>
  <c r="W136" i="70"/>
  <c r="AC75" i="70"/>
  <c r="T76" i="70"/>
  <c r="Z78" i="70"/>
  <c r="AC79" i="70"/>
  <c r="T80" i="70"/>
  <c r="Z82" i="70"/>
  <c r="AC83" i="70"/>
  <c r="T84" i="70"/>
  <c r="Z86" i="70"/>
  <c r="AC87" i="70"/>
  <c r="T88" i="70"/>
  <c r="Z90" i="70"/>
  <c r="AC91" i="70"/>
  <c r="T92" i="70"/>
  <c r="Z94" i="70"/>
  <c r="AC95" i="70"/>
  <c r="T96" i="70"/>
  <c r="Z98" i="70"/>
  <c r="AC99" i="70"/>
  <c r="T100" i="70"/>
  <c r="Z102" i="70"/>
  <c r="AC103" i="70"/>
  <c r="T104" i="70"/>
  <c r="Z106" i="70"/>
  <c r="AC107" i="70"/>
  <c r="T108" i="70"/>
  <c r="AD111" i="70"/>
  <c r="U112" i="70"/>
  <c r="Z113" i="70"/>
  <c r="AF114" i="70"/>
  <c r="X127" i="70"/>
  <c r="Y128" i="70"/>
  <c r="W155" i="70"/>
  <c r="AA155" i="70"/>
  <c r="Z155" i="70"/>
  <c r="Y155" i="70"/>
  <c r="X155" i="70"/>
  <c r="AA78" i="70"/>
  <c r="AA82" i="70"/>
  <c r="AA86" i="70"/>
  <c r="U88" i="70"/>
  <c r="AA90" i="70"/>
  <c r="AD91" i="70"/>
  <c r="U92" i="70"/>
  <c r="AA94" i="70"/>
  <c r="AD95" i="70"/>
  <c r="U96" i="70"/>
  <c r="AA98" i="70"/>
  <c r="AD99" i="70"/>
  <c r="U100" i="70"/>
  <c r="AA102" i="70"/>
  <c r="AD103" i="70"/>
  <c r="U104" i="70"/>
  <c r="AA106" i="70"/>
  <c r="AD107" i="70"/>
  <c r="U108" i="70"/>
  <c r="AA110" i="70"/>
  <c r="AE111" i="70"/>
  <c r="V112" i="70"/>
  <c r="AA113" i="70"/>
  <c r="AA121" i="70"/>
  <c r="Z121" i="70"/>
  <c r="X121" i="70"/>
  <c r="X123" i="70"/>
  <c r="AA125" i="70"/>
  <c r="Z125" i="70"/>
  <c r="X125" i="70"/>
  <c r="AA138" i="70"/>
  <c r="Z138" i="70"/>
  <c r="X138" i="70"/>
  <c r="W138" i="70"/>
  <c r="AB78" i="70"/>
  <c r="AB82" i="70"/>
  <c r="AB86" i="70"/>
  <c r="AB90" i="70"/>
  <c r="AB94" i="70"/>
  <c r="AB98" i="70"/>
  <c r="AB102" i="70"/>
  <c r="AB106" i="70"/>
  <c r="AB110" i="70"/>
  <c r="W112" i="70"/>
  <c r="AB113" i="70"/>
  <c r="AA115" i="70"/>
  <c r="S116" i="70"/>
  <c r="Z117" i="70"/>
  <c r="W131" i="70"/>
  <c r="AA131" i="70"/>
  <c r="Z131" i="70"/>
  <c r="W147" i="70"/>
  <c r="AA147" i="70"/>
  <c r="Z147" i="70"/>
  <c r="Y147" i="70"/>
  <c r="X147" i="70"/>
  <c r="AC78" i="70"/>
  <c r="AC82" i="70"/>
  <c r="AC86" i="70"/>
  <c r="AC90" i="70"/>
  <c r="AC94" i="70"/>
  <c r="AC98" i="70"/>
  <c r="AC102" i="70"/>
  <c r="AC106" i="70"/>
  <c r="AC110" i="70"/>
  <c r="AA122" i="70"/>
  <c r="X122" i="70"/>
  <c r="W122" i="70"/>
  <c r="AA126" i="70"/>
  <c r="Z126" i="70"/>
  <c r="X126" i="70"/>
  <c r="W126" i="70"/>
  <c r="U132" i="70"/>
  <c r="T132" i="70"/>
  <c r="R132" i="70"/>
  <c r="X135" i="70"/>
  <c r="AA136" i="70"/>
  <c r="W159" i="70"/>
  <c r="AA159" i="70"/>
  <c r="Z159" i="70"/>
  <c r="Y159" i="70"/>
  <c r="X159" i="70"/>
  <c r="AD78" i="70"/>
  <c r="X80" i="70"/>
  <c r="AD82" i="70"/>
  <c r="X84" i="70"/>
  <c r="AD86" i="70"/>
  <c r="X88" i="70"/>
  <c r="AD90" i="70"/>
  <c r="X92" i="70"/>
  <c r="AD94" i="70"/>
  <c r="X96" i="70"/>
  <c r="R98" i="70"/>
  <c r="AD98" i="70"/>
  <c r="X100" i="70"/>
  <c r="R102" i="70"/>
  <c r="AD102" i="70"/>
  <c r="X104" i="70"/>
  <c r="R106" i="70"/>
  <c r="AD106" i="70"/>
  <c r="X108" i="70"/>
  <c r="AD110" i="70"/>
  <c r="Y112" i="70"/>
  <c r="AD113" i="70"/>
  <c r="AC115" i="70"/>
  <c r="W119" i="70"/>
  <c r="AA119" i="70"/>
  <c r="Z119" i="70"/>
  <c r="AA120" i="70"/>
  <c r="AC123" i="70"/>
  <c r="AA124" i="70"/>
  <c r="Z132" i="70"/>
  <c r="Y132" i="70"/>
  <c r="X132" i="70"/>
  <c r="W132" i="70"/>
  <c r="W139" i="70"/>
  <c r="AA139" i="70"/>
  <c r="Z139" i="70"/>
  <c r="X139" i="70"/>
  <c r="AB73" i="70"/>
  <c r="AB77" i="70"/>
  <c r="AE78" i="70"/>
  <c r="Y80" i="70"/>
  <c r="AB81" i="70"/>
  <c r="AE82" i="70"/>
  <c r="Y84" i="70"/>
  <c r="AB85" i="70"/>
  <c r="AE86" i="70"/>
  <c r="Y88" i="70"/>
  <c r="AB89" i="70"/>
  <c r="S90" i="70"/>
  <c r="AE90" i="70"/>
  <c r="Y92" i="70"/>
  <c r="AB93" i="70"/>
  <c r="S94" i="70"/>
  <c r="AE94" i="70"/>
  <c r="Y96" i="70"/>
  <c r="AB97" i="70"/>
  <c r="S98" i="70"/>
  <c r="AE98" i="70"/>
  <c r="Y100" i="70"/>
  <c r="AB101" i="70"/>
  <c r="S102" i="70"/>
  <c r="AE102" i="70"/>
  <c r="Y104" i="70"/>
  <c r="AB105" i="70"/>
  <c r="S106" i="70"/>
  <c r="AE106" i="70"/>
  <c r="Y108" i="70"/>
  <c r="AB109" i="70"/>
  <c r="S110" i="70"/>
  <c r="AE110" i="70"/>
  <c r="Z112" i="70"/>
  <c r="R113" i="70"/>
  <c r="AE113" i="70"/>
  <c r="X114" i="70"/>
  <c r="AE115" i="70"/>
  <c r="W116" i="70"/>
  <c r="Z140" i="70"/>
  <c r="Y140" i="70"/>
  <c r="X140" i="70"/>
  <c r="W140" i="70"/>
  <c r="AA140" i="70"/>
  <c r="AC73" i="70"/>
  <c r="AC77" i="70"/>
  <c r="Z80" i="70"/>
  <c r="AC81" i="70"/>
  <c r="W83" i="70"/>
  <c r="Z84" i="70"/>
  <c r="AC85" i="70"/>
  <c r="W87" i="70"/>
  <c r="Z88" i="70"/>
  <c r="AC89" i="70"/>
  <c r="W91" i="70"/>
  <c r="Z92" i="70"/>
  <c r="AC93" i="70"/>
  <c r="W95" i="70"/>
  <c r="Z96" i="70"/>
  <c r="AC97" i="70"/>
  <c r="W99" i="70"/>
  <c r="Z100" i="70"/>
  <c r="AC101" i="70"/>
  <c r="W103" i="70"/>
  <c r="AC105" i="70"/>
  <c r="W107" i="70"/>
  <c r="AC109" i="70"/>
  <c r="W111" i="70"/>
  <c r="S113" i="70"/>
  <c r="Y114" i="70"/>
  <c r="AF115" i="70"/>
  <c r="X116" i="70"/>
  <c r="Y118" i="70"/>
  <c r="W121" i="70"/>
  <c r="W127" i="70"/>
  <c r="AA127" i="70"/>
  <c r="Z127" i="70"/>
  <c r="Y130" i="70"/>
  <c r="S132" i="70"/>
  <c r="AA134" i="70"/>
  <c r="Z134" i="70"/>
  <c r="X134" i="70"/>
  <c r="W134" i="70"/>
  <c r="AA142" i="70"/>
  <c r="Z142" i="70"/>
  <c r="X142" i="70"/>
  <c r="W142" i="70"/>
  <c r="W163" i="70"/>
  <c r="AA163" i="70"/>
  <c r="Z163" i="70"/>
  <c r="Y163" i="70"/>
  <c r="X163" i="70"/>
  <c r="X83" i="70"/>
  <c r="X87" i="70"/>
  <c r="X91" i="70"/>
  <c r="X95" i="70"/>
  <c r="X99" i="70"/>
  <c r="X103" i="70"/>
  <c r="X107" i="70"/>
  <c r="X111" i="70"/>
  <c r="Y116" i="70"/>
  <c r="Z118" i="70"/>
  <c r="U120" i="70"/>
  <c r="R120" i="70"/>
  <c r="W123" i="70"/>
  <c r="AA123" i="70"/>
  <c r="Z123" i="70"/>
  <c r="U128" i="70"/>
  <c r="T128" i="70"/>
  <c r="R128" i="70"/>
  <c r="V132" i="70"/>
  <c r="W151" i="70"/>
  <c r="AA151" i="70"/>
  <c r="Z151" i="70"/>
  <c r="Y151" i="70"/>
  <c r="X151" i="70"/>
  <c r="W167" i="70"/>
  <c r="AA167" i="70"/>
  <c r="Z167" i="70"/>
  <c r="Y167" i="70"/>
  <c r="X167" i="70"/>
  <c r="Y83" i="70"/>
  <c r="Y87" i="70"/>
  <c r="Y91" i="70"/>
  <c r="Y95" i="70"/>
  <c r="Y99" i="70"/>
  <c r="Y103" i="70"/>
  <c r="S105" i="70"/>
  <c r="Y107" i="70"/>
  <c r="S109" i="70"/>
  <c r="AE109" i="70"/>
  <c r="Y111" i="70"/>
  <c r="AB114" i="70"/>
  <c r="Z116" i="70"/>
  <c r="AB118" i="70"/>
  <c r="AF123" i="70"/>
  <c r="AD123" i="70"/>
  <c r="Z128" i="70"/>
  <c r="X128" i="70"/>
  <c r="W128" i="70"/>
  <c r="X131" i="70"/>
  <c r="AA132" i="70"/>
  <c r="Y138" i="70"/>
  <c r="AA111" i="70"/>
  <c r="U115" i="70"/>
  <c r="S117" i="70"/>
  <c r="AC118" i="70"/>
  <c r="U124" i="70"/>
  <c r="R124" i="70"/>
  <c r="Y131" i="70"/>
  <c r="W135" i="70"/>
  <c r="AA135" i="70"/>
  <c r="Z135" i="70"/>
  <c r="W143" i="70"/>
  <c r="AA143" i="70"/>
  <c r="Z143" i="70"/>
  <c r="Y143" i="70"/>
  <c r="X143" i="70"/>
  <c r="AA144" i="70"/>
  <c r="AA148" i="70"/>
  <c r="AA152" i="70"/>
  <c r="AA156" i="70"/>
  <c r="AA160" i="70"/>
  <c r="AA164" i="70"/>
  <c r="AA168" i="70"/>
  <c r="R169" i="70"/>
  <c r="AD169" i="70"/>
  <c r="X171" i="70"/>
  <c r="AA172" i="70"/>
  <c r="R173" i="70"/>
  <c r="AD173" i="70"/>
  <c r="X175" i="70"/>
  <c r="AA176" i="70"/>
  <c r="R177" i="70"/>
  <c r="AD177" i="70"/>
  <c r="Y171" i="70"/>
  <c r="AB172" i="70"/>
  <c r="S173" i="70"/>
  <c r="AE173" i="70"/>
  <c r="Y175" i="70"/>
  <c r="AB176" i="70"/>
  <c r="S177" i="70"/>
  <c r="AE177" i="70"/>
  <c r="AF117" i="70"/>
  <c r="T121" i="70"/>
  <c r="AF121" i="70"/>
  <c r="T125" i="70"/>
  <c r="AF125" i="70"/>
  <c r="T129" i="70"/>
  <c r="AF129" i="70"/>
  <c r="T133" i="70"/>
  <c r="AF133" i="70"/>
  <c r="T137" i="70"/>
  <c r="AF137" i="70"/>
  <c r="T141" i="70"/>
  <c r="AF141" i="70"/>
  <c r="T145" i="70"/>
  <c r="AF145" i="70"/>
  <c r="W146" i="70"/>
  <c r="T149" i="70"/>
  <c r="AF149" i="70"/>
  <c r="W150" i="70"/>
  <c r="AC152" i="70"/>
  <c r="T153" i="70"/>
  <c r="AF153" i="70"/>
  <c r="W154" i="70"/>
  <c r="AC156" i="70"/>
  <c r="T157" i="70"/>
  <c r="AF157" i="70"/>
  <c r="W158" i="70"/>
  <c r="AC160" i="70"/>
  <c r="T161" i="70"/>
  <c r="AF161" i="70"/>
  <c r="W162" i="70"/>
  <c r="AC164" i="70"/>
  <c r="T165" i="70"/>
  <c r="AF165" i="70"/>
  <c r="W166" i="70"/>
  <c r="AC168" i="70"/>
  <c r="T169" i="70"/>
  <c r="AF169" i="70"/>
  <c r="W170" i="70"/>
  <c r="Z171" i="70"/>
  <c r="AC172" i="70"/>
  <c r="T173" i="70"/>
  <c r="AF173" i="70"/>
  <c r="W174" i="70"/>
  <c r="Z175" i="70"/>
  <c r="AC176" i="70"/>
  <c r="T177" i="70"/>
  <c r="AF177" i="70"/>
  <c r="R140" i="70"/>
  <c r="R144" i="70"/>
  <c r="X146" i="70"/>
  <c r="R148" i="70"/>
  <c r="X150" i="70"/>
  <c r="R152" i="70"/>
  <c r="X154" i="70"/>
  <c r="R156" i="70"/>
  <c r="X158" i="70"/>
  <c r="R160" i="70"/>
  <c r="X162" i="70"/>
  <c r="R164" i="70"/>
  <c r="X166" i="70"/>
  <c r="R168" i="70"/>
  <c r="X170" i="70"/>
  <c r="AA171" i="70"/>
  <c r="R172" i="70"/>
  <c r="AD172" i="70"/>
  <c r="U173" i="70"/>
  <c r="X174" i="70"/>
  <c r="R176" i="70"/>
  <c r="AD176" i="70"/>
  <c r="U177" i="70"/>
  <c r="AB171" i="70"/>
  <c r="S172" i="70"/>
  <c r="Y174" i="70"/>
  <c r="AB175" i="70"/>
  <c r="S176" i="70"/>
  <c r="AE176" i="70"/>
  <c r="AC127" i="70"/>
  <c r="W129" i="70"/>
  <c r="AC131" i="70"/>
  <c r="W133" i="70"/>
  <c r="AC135" i="70"/>
  <c r="W137" i="70"/>
  <c r="AC139" i="70"/>
  <c r="T140" i="70"/>
  <c r="W141" i="70"/>
  <c r="AC143" i="70"/>
  <c r="T144" i="70"/>
  <c r="W145" i="70"/>
  <c r="Z146" i="70"/>
  <c r="AC147" i="70"/>
  <c r="T148" i="70"/>
  <c r="W149" i="70"/>
  <c r="Z150" i="70"/>
  <c r="AC151" i="70"/>
  <c r="T152" i="70"/>
  <c r="Z154" i="70"/>
  <c r="AC155" i="70"/>
  <c r="T156" i="70"/>
  <c r="Z158" i="70"/>
  <c r="AC159" i="70"/>
  <c r="T160" i="70"/>
  <c r="Z162" i="70"/>
  <c r="AC163" i="70"/>
  <c r="T164" i="70"/>
  <c r="AC167" i="70"/>
  <c r="T168" i="70"/>
  <c r="AC171" i="70"/>
  <c r="Z174" i="70"/>
  <c r="AC175" i="70"/>
  <c r="T176" i="70"/>
  <c r="W177" i="70"/>
  <c r="AD127" i="70"/>
  <c r="X129" i="70"/>
  <c r="AD131" i="70"/>
  <c r="X133" i="70"/>
  <c r="AD135" i="70"/>
  <c r="X137" i="70"/>
  <c r="AD139" i="70"/>
  <c r="X141" i="70"/>
  <c r="AD143" i="70"/>
  <c r="X145" i="70"/>
  <c r="AD147" i="70"/>
  <c r="X149" i="70"/>
  <c r="AD151" i="70"/>
  <c r="X153" i="70"/>
  <c r="R155" i="70"/>
  <c r="AD155" i="70"/>
  <c r="X157" i="70"/>
  <c r="R159" i="70"/>
  <c r="AD159" i="70"/>
  <c r="X161" i="70"/>
  <c r="R163" i="70"/>
  <c r="AD163" i="70"/>
  <c r="U164" i="70"/>
  <c r="X165" i="70"/>
  <c r="R167" i="70"/>
  <c r="AD167" i="70"/>
  <c r="U168" i="70"/>
  <c r="X169" i="70"/>
  <c r="R171" i="70"/>
  <c r="AD171" i="70"/>
  <c r="U172" i="70"/>
  <c r="X173" i="70"/>
  <c r="R175" i="70"/>
  <c r="AD175" i="70"/>
  <c r="X177" i="70"/>
  <c r="AE163" i="70"/>
  <c r="Y165" i="70"/>
  <c r="AE167" i="70"/>
  <c r="Y169" i="70"/>
  <c r="AE171" i="70"/>
  <c r="Y173" i="70"/>
  <c r="AE175" i="70"/>
  <c r="Y177" i="70"/>
  <c r="AC122" i="70"/>
  <c r="AC126" i="70"/>
  <c r="Z129" i="70"/>
  <c r="AC130" i="70"/>
  <c r="Z133" i="70"/>
  <c r="AC134" i="70"/>
  <c r="Z137" i="70"/>
  <c r="AC138" i="70"/>
  <c r="Z141" i="70"/>
  <c r="AC142" i="70"/>
  <c r="W144" i="70"/>
  <c r="Z145" i="70"/>
  <c r="W148" i="70"/>
  <c r="Z149" i="70"/>
  <c r="W152" i="70"/>
  <c r="Z153" i="70"/>
  <c r="W156" i="70"/>
  <c r="Z157" i="70"/>
  <c r="W160" i="70"/>
  <c r="Z161" i="70"/>
  <c r="W164" i="70"/>
  <c r="Z165" i="70"/>
  <c r="W168" i="70"/>
  <c r="W172" i="70"/>
  <c r="W176" i="70"/>
  <c r="Z177" i="70"/>
  <c r="X144" i="70"/>
  <c r="X148" i="70"/>
  <c r="X152" i="70"/>
  <c r="X156" i="70"/>
  <c r="X160" i="70"/>
  <c r="X164" i="70"/>
  <c r="X168" i="70"/>
  <c r="Y144" i="70"/>
  <c r="Y148" i="70"/>
  <c r="Y152" i="70"/>
  <c r="Y156" i="70"/>
  <c r="AB157" i="70"/>
  <c r="Y160" i="70"/>
  <c r="AB161" i="70"/>
  <c r="Y164" i="70"/>
  <c r="AB165" i="70"/>
  <c r="Y168" i="70"/>
  <c r="AB169" i="70"/>
  <c r="AB173" i="70"/>
  <c r="AB177" i="70"/>
  <c r="AC29" i="69"/>
  <c r="W31" i="69"/>
  <c r="AC33" i="69"/>
  <c r="AC37" i="69"/>
  <c r="AE41" i="69"/>
  <c r="AF44" i="69"/>
  <c r="AC49" i="69"/>
  <c r="X55" i="69"/>
  <c r="AC57" i="69"/>
  <c r="AA59" i="69"/>
  <c r="Z59" i="69"/>
  <c r="X59" i="69"/>
  <c r="AF41" i="69"/>
  <c r="AD49" i="69"/>
  <c r="Y55" i="69"/>
  <c r="AE57" i="69"/>
  <c r="AC61" i="69"/>
  <c r="P178" i="69"/>
  <c r="AE29" i="69"/>
  <c r="Y31" i="69"/>
  <c r="AB32" i="69"/>
  <c r="AE33" i="69"/>
  <c r="Y35" i="69"/>
  <c r="AB36" i="69"/>
  <c r="AE37" i="69"/>
  <c r="Y39" i="69"/>
  <c r="AB40" i="69"/>
  <c r="T41" i="69"/>
  <c r="Y42" i="69"/>
  <c r="AC43" i="69"/>
  <c r="U44" i="69"/>
  <c r="Z45" i="69"/>
  <c r="Z48" i="69"/>
  <c r="R49" i="69"/>
  <c r="AE49" i="69"/>
  <c r="AB51" i="69"/>
  <c r="AC53" i="69"/>
  <c r="Z55" i="69"/>
  <c r="U57" i="69"/>
  <c r="R57" i="69"/>
  <c r="AA64" i="69"/>
  <c r="Y64" i="69"/>
  <c r="X64" i="69"/>
  <c r="Q178" i="69"/>
  <c r="AC28" i="69"/>
  <c r="W30" i="69"/>
  <c r="Z31" i="69"/>
  <c r="W34" i="69"/>
  <c r="Z35" i="69"/>
  <c r="W38" i="69"/>
  <c r="Z39" i="69"/>
  <c r="AC40" i="69"/>
  <c r="V41" i="69"/>
  <c r="Z42" i="69"/>
  <c r="V44" i="69"/>
  <c r="AA45" i="69"/>
  <c r="R46" i="69"/>
  <c r="S49" i="69"/>
  <c r="AF49" i="69"/>
  <c r="W50" i="69"/>
  <c r="AC51" i="69"/>
  <c r="AD53" i="69"/>
  <c r="AB55" i="69"/>
  <c r="AA60" i="69"/>
  <c r="Y60" i="69"/>
  <c r="X60" i="69"/>
  <c r="R28" i="69"/>
  <c r="X30" i="69"/>
  <c r="R32" i="69"/>
  <c r="R36" i="69"/>
  <c r="R40" i="69"/>
  <c r="AA42" i="69"/>
  <c r="AA178" i="69" s="1"/>
  <c r="G18" i="69" s="1"/>
  <c r="S46" i="69"/>
  <c r="AE51" i="69"/>
  <c r="AD57" i="69"/>
  <c r="AB57" i="69"/>
  <c r="S28" i="69"/>
  <c r="Y30" i="69"/>
  <c r="Y178" i="69" s="1"/>
  <c r="E18" i="69" s="1"/>
  <c r="AB31" i="69"/>
  <c r="S32" i="69"/>
  <c r="AB35" i="69"/>
  <c r="S36" i="69"/>
  <c r="AB39" i="69"/>
  <c r="S40" i="69"/>
  <c r="AC45" i="69"/>
  <c r="T46" i="69"/>
  <c r="X47" i="69"/>
  <c r="V49" i="69"/>
  <c r="AF51" i="69"/>
  <c r="AF53" i="69"/>
  <c r="AF178" i="69" s="1"/>
  <c r="G19" i="69" s="1"/>
  <c r="AE55" i="69"/>
  <c r="X56" i="69"/>
  <c r="AC58" i="69"/>
  <c r="AC62" i="69"/>
  <c r="AF66" i="69"/>
  <c r="AE66" i="69"/>
  <c r="AD66" i="69"/>
  <c r="AB66" i="69"/>
  <c r="T28" i="69"/>
  <c r="W29" i="69"/>
  <c r="W178" i="69" s="1"/>
  <c r="C18" i="69" s="1"/>
  <c r="AC31" i="69"/>
  <c r="T32" i="69"/>
  <c r="W33" i="69"/>
  <c r="AC35" i="69"/>
  <c r="T36" i="69"/>
  <c r="W37" i="69"/>
  <c r="AC39" i="69"/>
  <c r="T40" i="69"/>
  <c r="AD45" i="69"/>
  <c r="U46" i="69"/>
  <c r="Y47" i="69"/>
  <c r="AE48" i="69"/>
  <c r="W49" i="69"/>
  <c r="AB50" i="69"/>
  <c r="R53" i="69"/>
  <c r="AF55" i="69"/>
  <c r="AD58" i="69"/>
  <c r="AF61" i="69"/>
  <c r="AD61" i="69"/>
  <c r="AB61" i="69"/>
  <c r="W63" i="69"/>
  <c r="U28" i="69"/>
  <c r="X29" i="69"/>
  <c r="X178" i="69" s="1"/>
  <c r="D18" i="69" s="1"/>
  <c r="R31" i="69"/>
  <c r="AD31" i="69"/>
  <c r="AD178" i="69" s="1"/>
  <c r="E19" i="69" s="1"/>
  <c r="U32" i="69"/>
  <c r="X33" i="69"/>
  <c r="R35" i="69"/>
  <c r="AD35" i="69"/>
  <c r="U36" i="69"/>
  <c r="X37" i="69"/>
  <c r="R39" i="69"/>
  <c r="AD39" i="69"/>
  <c r="U40" i="69"/>
  <c r="R45" i="69"/>
  <c r="AE45" i="69"/>
  <c r="Z47" i="69"/>
  <c r="S48" i="69"/>
  <c r="AF48" i="69"/>
  <c r="X49" i="69"/>
  <c r="AC50" i="69"/>
  <c r="S53" i="69"/>
  <c r="AB56" i="69"/>
  <c r="V57" i="69"/>
  <c r="W59" i="69"/>
  <c r="AA67" i="69"/>
  <c r="Z67" i="69"/>
  <c r="X67" i="69"/>
  <c r="W67" i="69"/>
  <c r="V28" i="69"/>
  <c r="Y29" i="69"/>
  <c r="AB30" i="69"/>
  <c r="AB178" i="69" s="1"/>
  <c r="C19" i="69" s="1"/>
  <c r="S31" i="69"/>
  <c r="AE31" i="69"/>
  <c r="Y33" i="69"/>
  <c r="AB34" i="69"/>
  <c r="S35" i="69"/>
  <c r="AE35" i="69"/>
  <c r="Y37" i="69"/>
  <c r="AB38" i="69"/>
  <c r="S39" i="69"/>
  <c r="AE39" i="69"/>
  <c r="AE178" i="69" s="1"/>
  <c r="F19" i="69" s="1"/>
  <c r="R42" i="69"/>
  <c r="S45" i="69"/>
  <c r="W46" i="69"/>
  <c r="T48" i="69"/>
  <c r="Y49" i="69"/>
  <c r="X50" i="69"/>
  <c r="AA50" i="69"/>
  <c r="AD50" i="69"/>
  <c r="AB52" i="69"/>
  <c r="AB54" i="69"/>
  <c r="AC56" i="69"/>
  <c r="AE58" i="69"/>
  <c r="AB58" i="69"/>
  <c r="Y59" i="69"/>
  <c r="W60" i="69"/>
  <c r="AE62" i="69"/>
  <c r="AD62" i="69"/>
  <c r="AB62" i="69"/>
  <c r="Z29" i="69"/>
  <c r="Z178" i="69" s="1"/>
  <c r="F18" i="69" s="1"/>
  <c r="AC30" i="69"/>
  <c r="T31" i="69"/>
  <c r="Z33" i="69"/>
  <c r="AC34" i="69"/>
  <c r="T35" i="69"/>
  <c r="Z37" i="69"/>
  <c r="AC38" i="69"/>
  <c r="T39" i="69"/>
  <c r="AB41" i="69"/>
  <c r="S42" i="69"/>
  <c r="AB44" i="69"/>
  <c r="T45" i="69"/>
  <c r="Y46" i="69"/>
  <c r="U48" i="69"/>
  <c r="Z49" i="69"/>
  <c r="AE50" i="69"/>
  <c r="R52" i="69"/>
  <c r="U52" i="69"/>
  <c r="AC52" i="69"/>
  <c r="V53" i="69"/>
  <c r="AC54" i="69"/>
  <c r="AE56" i="69"/>
  <c r="Z60" i="69"/>
  <c r="AA68" i="69"/>
  <c r="Z68" i="69"/>
  <c r="Y68" i="69"/>
  <c r="X68" i="69"/>
  <c r="L178" i="69"/>
  <c r="H17" i="69" s="1"/>
  <c r="H20" i="69" s="1"/>
  <c r="AC41" i="69"/>
  <c r="X43" i="69"/>
  <c r="AC44" i="69"/>
  <c r="V45" i="69"/>
  <c r="Z46" i="69"/>
  <c r="V48" i="69"/>
  <c r="W51" i="69"/>
  <c r="AE52" i="69"/>
  <c r="X54" i="69"/>
  <c r="AA54" i="69"/>
  <c r="AD54" i="69"/>
  <c r="AF56" i="69"/>
  <c r="AE44" i="69"/>
  <c r="AA46" i="69"/>
  <c r="AF52" i="69"/>
  <c r="AF54" i="69"/>
  <c r="W55" i="69"/>
  <c r="AA56" i="69"/>
  <c r="Y56" i="69"/>
  <c r="AA63" i="69"/>
  <c r="Z63" i="69"/>
  <c r="X63" i="69"/>
  <c r="AA71" i="69"/>
  <c r="Z71" i="69"/>
  <c r="Y71" i="69"/>
  <c r="X71" i="69"/>
  <c r="W71" i="69"/>
  <c r="Y109" i="69"/>
  <c r="AC111" i="69"/>
  <c r="Y112" i="69"/>
  <c r="AF116" i="69"/>
  <c r="AE116" i="69"/>
  <c r="AD116" i="69"/>
  <c r="AC118" i="69"/>
  <c r="AF122" i="69"/>
  <c r="AD122" i="69"/>
  <c r="AC59" i="69"/>
  <c r="AC63" i="69"/>
  <c r="AC67" i="69"/>
  <c r="AC71" i="69"/>
  <c r="T72" i="69"/>
  <c r="AC75" i="69"/>
  <c r="T76" i="69"/>
  <c r="AC79" i="69"/>
  <c r="T80" i="69"/>
  <c r="AC83" i="69"/>
  <c r="T84" i="69"/>
  <c r="AC87" i="69"/>
  <c r="T88" i="69"/>
  <c r="AC91" i="69"/>
  <c r="T92" i="69"/>
  <c r="W93" i="69"/>
  <c r="AC95" i="69"/>
  <c r="T96" i="69"/>
  <c r="AF96" i="69"/>
  <c r="W97" i="69"/>
  <c r="AC99" i="69"/>
  <c r="T100" i="69"/>
  <c r="AF100" i="69"/>
  <c r="W101" i="69"/>
  <c r="AC103" i="69"/>
  <c r="T104" i="69"/>
  <c r="AF104" i="69"/>
  <c r="W105" i="69"/>
  <c r="AC107" i="69"/>
  <c r="T108" i="69"/>
  <c r="AE111" i="69"/>
  <c r="Z112" i="69"/>
  <c r="AC114" i="69"/>
  <c r="AE118" i="69"/>
  <c r="U56" i="69"/>
  <c r="AA58" i="69"/>
  <c r="AD59" i="69"/>
  <c r="U60" i="69"/>
  <c r="AA62" i="69"/>
  <c r="AD63" i="69"/>
  <c r="U64" i="69"/>
  <c r="AA66" i="69"/>
  <c r="AD67" i="69"/>
  <c r="U68" i="69"/>
  <c r="X69" i="69"/>
  <c r="AA70" i="69"/>
  <c r="AD71" i="69"/>
  <c r="U72" i="69"/>
  <c r="X73" i="69"/>
  <c r="AA74" i="69"/>
  <c r="AD75" i="69"/>
  <c r="U76" i="69"/>
  <c r="X77" i="69"/>
  <c r="AA78" i="69"/>
  <c r="AD79" i="69"/>
  <c r="U80" i="69"/>
  <c r="X81" i="69"/>
  <c r="AA82" i="69"/>
  <c r="AD83" i="69"/>
  <c r="U84" i="69"/>
  <c r="X85" i="69"/>
  <c r="AA86" i="69"/>
  <c r="R87" i="69"/>
  <c r="AD87" i="69"/>
  <c r="U88" i="69"/>
  <c r="X89" i="69"/>
  <c r="AA90" i="69"/>
  <c r="R91" i="69"/>
  <c r="AD91" i="69"/>
  <c r="U92" i="69"/>
  <c r="X93" i="69"/>
  <c r="R95" i="69"/>
  <c r="AD95" i="69"/>
  <c r="U96" i="69"/>
  <c r="X97" i="69"/>
  <c r="R99" i="69"/>
  <c r="AD99" i="69"/>
  <c r="U100" i="69"/>
  <c r="X101" i="69"/>
  <c r="R103" i="69"/>
  <c r="AD103" i="69"/>
  <c r="U104" i="69"/>
  <c r="X105" i="69"/>
  <c r="R107" i="69"/>
  <c r="U108" i="69"/>
  <c r="AB109" i="69"/>
  <c r="AA112" i="69"/>
  <c r="AE114" i="69"/>
  <c r="W116" i="69"/>
  <c r="AF118" i="69"/>
  <c r="AA126" i="69"/>
  <c r="Z126" i="69"/>
  <c r="Y126" i="69"/>
  <c r="X126" i="69"/>
  <c r="W126" i="69"/>
  <c r="V64" i="69"/>
  <c r="V68" i="69"/>
  <c r="AB70" i="69"/>
  <c r="V72" i="69"/>
  <c r="AB74" i="69"/>
  <c r="V76" i="69"/>
  <c r="AB78" i="69"/>
  <c r="V80" i="69"/>
  <c r="AB82" i="69"/>
  <c r="V84" i="69"/>
  <c r="AB86" i="69"/>
  <c r="V88" i="69"/>
  <c r="AB90" i="69"/>
  <c r="V92" i="69"/>
  <c r="AB94" i="69"/>
  <c r="V96" i="69"/>
  <c r="AB98" i="69"/>
  <c r="V100" i="69"/>
  <c r="AB102" i="69"/>
  <c r="S103" i="69"/>
  <c r="V104" i="69"/>
  <c r="AB106" i="69"/>
  <c r="S107" i="69"/>
  <c r="V108" i="69"/>
  <c r="AC109" i="69"/>
  <c r="AB112" i="69"/>
  <c r="AF114" i="69"/>
  <c r="AF126" i="69"/>
  <c r="AE126" i="69"/>
  <c r="AD126" i="69"/>
  <c r="AC70" i="69"/>
  <c r="AC74" i="69"/>
  <c r="AC78" i="69"/>
  <c r="AC82" i="69"/>
  <c r="AC86" i="69"/>
  <c r="AC90" i="69"/>
  <c r="AC94" i="69"/>
  <c r="AC98" i="69"/>
  <c r="AC102" i="69"/>
  <c r="AC106" i="69"/>
  <c r="AA109" i="69"/>
  <c r="X109" i="69"/>
  <c r="AD109" i="69"/>
  <c r="AD111" i="69"/>
  <c r="AB111" i="69"/>
  <c r="AA118" i="69"/>
  <c r="Z118" i="69"/>
  <c r="Y118" i="69"/>
  <c r="X118" i="69"/>
  <c r="AD70" i="69"/>
  <c r="X72" i="69"/>
  <c r="AD74" i="69"/>
  <c r="X76" i="69"/>
  <c r="AD78" i="69"/>
  <c r="X80" i="69"/>
  <c r="AD82" i="69"/>
  <c r="X84" i="69"/>
  <c r="AD86" i="69"/>
  <c r="X88" i="69"/>
  <c r="AD90" i="69"/>
  <c r="X92" i="69"/>
  <c r="AD94" i="69"/>
  <c r="X96" i="69"/>
  <c r="AD98" i="69"/>
  <c r="X100" i="69"/>
  <c r="AD102" i="69"/>
  <c r="AD106" i="69"/>
  <c r="AE109" i="69"/>
  <c r="AA114" i="69"/>
  <c r="Z114" i="69"/>
  <c r="Y114" i="69"/>
  <c r="X114" i="69"/>
  <c r="AB116" i="69"/>
  <c r="AB122" i="69"/>
  <c r="AA130" i="69"/>
  <c r="Z130" i="69"/>
  <c r="Y130" i="69"/>
  <c r="X130" i="69"/>
  <c r="W130" i="69"/>
  <c r="AB65" i="69"/>
  <c r="AB69" i="69"/>
  <c r="AE70" i="69"/>
  <c r="Y72" i="69"/>
  <c r="AB73" i="69"/>
  <c r="AE74" i="69"/>
  <c r="Y76" i="69"/>
  <c r="AB77" i="69"/>
  <c r="AE78" i="69"/>
  <c r="Y80" i="69"/>
  <c r="AB81" i="69"/>
  <c r="AE82" i="69"/>
  <c r="Y84" i="69"/>
  <c r="AB85" i="69"/>
  <c r="AE86" i="69"/>
  <c r="Y88" i="69"/>
  <c r="AB89" i="69"/>
  <c r="AE90" i="69"/>
  <c r="Y92" i="69"/>
  <c r="AB93" i="69"/>
  <c r="AE94" i="69"/>
  <c r="Y96" i="69"/>
  <c r="AB97" i="69"/>
  <c r="AE98" i="69"/>
  <c r="Y100" i="69"/>
  <c r="AB101" i="69"/>
  <c r="AE102" i="69"/>
  <c r="Y104" i="69"/>
  <c r="AB105" i="69"/>
  <c r="AE106" i="69"/>
  <c r="Z108" i="69"/>
  <c r="U112" i="69"/>
  <c r="S112" i="69"/>
  <c r="R112" i="69"/>
  <c r="AC116" i="69"/>
  <c r="AC122" i="69"/>
  <c r="AC65" i="69"/>
  <c r="AC69" i="69"/>
  <c r="Z72" i="69"/>
  <c r="AC73" i="69"/>
  <c r="W75" i="69"/>
  <c r="Z76" i="69"/>
  <c r="AC77" i="69"/>
  <c r="W79" i="69"/>
  <c r="Z80" i="69"/>
  <c r="AC81" i="69"/>
  <c r="W83" i="69"/>
  <c r="Z84" i="69"/>
  <c r="AC85" i="69"/>
  <c r="W87" i="69"/>
  <c r="Z88" i="69"/>
  <c r="AC89" i="69"/>
  <c r="W91" i="69"/>
  <c r="Z92" i="69"/>
  <c r="AC93" i="69"/>
  <c r="W95" i="69"/>
  <c r="Z96" i="69"/>
  <c r="AC97" i="69"/>
  <c r="W99" i="69"/>
  <c r="Z100" i="69"/>
  <c r="AC101" i="69"/>
  <c r="W103" i="69"/>
  <c r="Z104" i="69"/>
  <c r="AC105" i="69"/>
  <c r="W107" i="69"/>
  <c r="AA108" i="69"/>
  <c r="AB110" i="69"/>
  <c r="AE122" i="69"/>
  <c r="AA134" i="69"/>
  <c r="Z134" i="69"/>
  <c r="Y134" i="69"/>
  <c r="X134" i="69"/>
  <c r="W134" i="69"/>
  <c r="R61" i="69"/>
  <c r="R65" i="69"/>
  <c r="AD65" i="69"/>
  <c r="R69" i="69"/>
  <c r="AD69" i="69"/>
  <c r="R73" i="69"/>
  <c r="AD73" i="69"/>
  <c r="X75" i="69"/>
  <c r="R77" i="69"/>
  <c r="AD77" i="69"/>
  <c r="X79" i="69"/>
  <c r="R81" i="69"/>
  <c r="AD81" i="69"/>
  <c r="X83" i="69"/>
  <c r="R85" i="69"/>
  <c r="AD85" i="69"/>
  <c r="X87" i="69"/>
  <c r="R89" i="69"/>
  <c r="AD89" i="69"/>
  <c r="X91" i="69"/>
  <c r="R93" i="69"/>
  <c r="AD93" i="69"/>
  <c r="X95" i="69"/>
  <c r="R97" i="69"/>
  <c r="AD97" i="69"/>
  <c r="X99" i="69"/>
  <c r="R101" i="69"/>
  <c r="AD101" i="69"/>
  <c r="X103" i="69"/>
  <c r="R105" i="69"/>
  <c r="AD105" i="69"/>
  <c r="X107" i="69"/>
  <c r="AC110" i="69"/>
  <c r="AE112" i="69"/>
  <c r="AD112" i="69"/>
  <c r="AB113" i="69"/>
  <c r="AB117" i="69"/>
  <c r="AA121" i="69"/>
  <c r="X121" i="69"/>
  <c r="W121" i="69"/>
  <c r="AB126" i="69"/>
  <c r="Y75" i="69"/>
  <c r="Y79" i="69"/>
  <c r="Y83" i="69"/>
  <c r="Y87" i="69"/>
  <c r="Y91" i="69"/>
  <c r="Y95" i="69"/>
  <c r="Y99" i="69"/>
  <c r="S101" i="69"/>
  <c r="Y103" i="69"/>
  <c r="S105" i="69"/>
  <c r="Y107" i="69"/>
  <c r="AE110" i="69"/>
  <c r="T112" i="69"/>
  <c r="AC117" i="69"/>
  <c r="AC126" i="69"/>
  <c r="AA138" i="69"/>
  <c r="Z138" i="69"/>
  <c r="Y138" i="69"/>
  <c r="X138" i="69"/>
  <c r="W138" i="69"/>
  <c r="AC60" i="69"/>
  <c r="T61" i="69"/>
  <c r="AC64" i="69"/>
  <c r="T65" i="69"/>
  <c r="AC68" i="69"/>
  <c r="T69" i="69"/>
  <c r="AC72" i="69"/>
  <c r="T73" i="69"/>
  <c r="Z75" i="69"/>
  <c r="AC76" i="69"/>
  <c r="T77" i="69"/>
  <c r="Z79" i="69"/>
  <c r="AC80" i="69"/>
  <c r="T81" i="69"/>
  <c r="Z83" i="69"/>
  <c r="AC84" i="69"/>
  <c r="T85" i="69"/>
  <c r="Z87" i="69"/>
  <c r="AC88" i="69"/>
  <c r="T89" i="69"/>
  <c r="Z91" i="69"/>
  <c r="AC92" i="69"/>
  <c r="T93" i="69"/>
  <c r="Z95" i="69"/>
  <c r="T97" i="69"/>
  <c r="Z99" i="69"/>
  <c r="T101" i="69"/>
  <c r="Z103" i="69"/>
  <c r="T105" i="69"/>
  <c r="Z107" i="69"/>
  <c r="AE108" i="69"/>
  <c r="AF110" i="69"/>
  <c r="V112" i="69"/>
  <c r="AA113" i="69"/>
  <c r="X113" i="69"/>
  <c r="AD113" i="69"/>
  <c r="AE117" i="69"/>
  <c r="W118" i="69"/>
  <c r="Z120" i="69"/>
  <c r="X120" i="69"/>
  <c r="AA120" i="69"/>
  <c r="W109" i="69"/>
  <c r="AA110" i="69"/>
  <c r="Y110" i="69"/>
  <c r="X110" i="69"/>
  <c r="W112" i="69"/>
  <c r="W114" i="69"/>
  <c r="X116" i="69"/>
  <c r="AA116" i="69"/>
  <c r="AA117" i="69"/>
  <c r="X117" i="69"/>
  <c r="W117" i="69"/>
  <c r="AF117" i="69"/>
  <c r="AB118" i="69"/>
  <c r="AA122" i="69"/>
  <c r="Z122" i="69"/>
  <c r="Y122" i="69"/>
  <c r="X122" i="69"/>
  <c r="W122" i="69"/>
  <c r="AD121" i="69"/>
  <c r="AA124" i="69"/>
  <c r="AD125" i="69"/>
  <c r="AA128" i="69"/>
  <c r="AD129" i="69"/>
  <c r="AA132" i="69"/>
  <c r="AD133" i="69"/>
  <c r="AA136" i="69"/>
  <c r="AD137" i="69"/>
  <c r="AA140" i="69"/>
  <c r="AD141" i="69"/>
  <c r="AA144" i="69"/>
  <c r="AD145" i="69"/>
  <c r="AA148" i="69"/>
  <c r="AD149" i="69"/>
  <c r="AA152" i="69"/>
  <c r="AD153" i="69"/>
  <c r="AA156" i="69"/>
  <c r="AD157" i="69"/>
  <c r="AA160" i="69"/>
  <c r="R161" i="69"/>
  <c r="AD161" i="69"/>
  <c r="U162" i="69"/>
  <c r="X163" i="69"/>
  <c r="AA164" i="69"/>
  <c r="R165" i="69"/>
  <c r="AD165" i="69"/>
  <c r="U166" i="69"/>
  <c r="X167" i="69"/>
  <c r="AA168" i="69"/>
  <c r="R169" i="69"/>
  <c r="AD169" i="69"/>
  <c r="U170" i="69"/>
  <c r="X171" i="69"/>
  <c r="AA172" i="69"/>
  <c r="R173" i="69"/>
  <c r="AD173" i="69"/>
  <c r="U174" i="69"/>
  <c r="AA176" i="69"/>
  <c r="R177" i="69"/>
  <c r="AD177" i="69"/>
  <c r="AE153" i="69"/>
  <c r="AB156" i="69"/>
  <c r="AE157" i="69"/>
  <c r="AB160" i="69"/>
  <c r="AE161" i="69"/>
  <c r="AB164" i="69"/>
  <c r="AE165" i="69"/>
  <c r="AB168" i="69"/>
  <c r="AE169" i="69"/>
  <c r="AB172" i="69"/>
  <c r="S173" i="69"/>
  <c r="AE173" i="69"/>
  <c r="V174" i="69"/>
  <c r="Y175" i="69"/>
  <c r="AB176" i="69"/>
  <c r="S177" i="69"/>
  <c r="AE177" i="69"/>
  <c r="AC120" i="69"/>
  <c r="AF121" i="69"/>
  <c r="AC124" i="69"/>
  <c r="AF125" i="69"/>
  <c r="AC128" i="69"/>
  <c r="AF129" i="69"/>
  <c r="AC132" i="69"/>
  <c r="AF133" i="69"/>
  <c r="AC136" i="69"/>
  <c r="AF137" i="69"/>
  <c r="AC140" i="69"/>
  <c r="AF141" i="69"/>
  <c r="W142" i="69"/>
  <c r="AC144" i="69"/>
  <c r="AF145" i="69"/>
  <c r="W146" i="69"/>
  <c r="AC148" i="69"/>
  <c r="AF149" i="69"/>
  <c r="W150" i="69"/>
  <c r="AC152" i="69"/>
  <c r="AF153" i="69"/>
  <c r="W154" i="69"/>
  <c r="AC156" i="69"/>
  <c r="AF157" i="69"/>
  <c r="W158" i="69"/>
  <c r="AC160" i="69"/>
  <c r="AF161" i="69"/>
  <c r="W162" i="69"/>
  <c r="AC164" i="69"/>
  <c r="AF165" i="69"/>
  <c r="W166" i="69"/>
  <c r="AC168" i="69"/>
  <c r="AF169" i="69"/>
  <c r="W170" i="69"/>
  <c r="AC172" i="69"/>
  <c r="T173" i="69"/>
  <c r="AF173" i="69"/>
  <c r="W174" i="69"/>
  <c r="AC176" i="69"/>
  <c r="T177" i="69"/>
  <c r="AF177" i="69"/>
  <c r="R116" i="69"/>
  <c r="R120" i="69"/>
  <c r="AD120" i="69"/>
  <c r="R124" i="69"/>
  <c r="AD124" i="69"/>
  <c r="R128" i="69"/>
  <c r="AD128" i="69"/>
  <c r="R132" i="69"/>
  <c r="AD132" i="69"/>
  <c r="R136" i="69"/>
  <c r="AD136" i="69"/>
  <c r="R140" i="69"/>
  <c r="AD140" i="69"/>
  <c r="X142" i="69"/>
  <c r="R144" i="69"/>
  <c r="AD144" i="69"/>
  <c r="X146" i="69"/>
  <c r="R148" i="69"/>
  <c r="AD148" i="69"/>
  <c r="X150" i="69"/>
  <c r="R152" i="69"/>
  <c r="AD152" i="69"/>
  <c r="X154" i="69"/>
  <c r="R156" i="69"/>
  <c r="AD156" i="69"/>
  <c r="X158" i="69"/>
  <c r="R160" i="69"/>
  <c r="AD160" i="69"/>
  <c r="X162" i="69"/>
  <c r="R164" i="69"/>
  <c r="AD164" i="69"/>
  <c r="U165" i="69"/>
  <c r="X166" i="69"/>
  <c r="R168" i="69"/>
  <c r="AD168" i="69"/>
  <c r="U169" i="69"/>
  <c r="X170" i="69"/>
  <c r="R172" i="69"/>
  <c r="AD172" i="69"/>
  <c r="U173" i="69"/>
  <c r="X174" i="69"/>
  <c r="R176" i="69"/>
  <c r="AD176" i="69"/>
  <c r="U177" i="69"/>
  <c r="AB115" i="69"/>
  <c r="S116" i="69"/>
  <c r="AB119" i="69"/>
  <c r="S120" i="69"/>
  <c r="AE120" i="69"/>
  <c r="AB123" i="69"/>
  <c r="S124" i="69"/>
  <c r="AE124" i="69"/>
  <c r="AB127" i="69"/>
  <c r="S128" i="69"/>
  <c r="AE128" i="69"/>
  <c r="AB131" i="69"/>
  <c r="S132" i="69"/>
  <c r="AE132" i="69"/>
  <c r="AB135" i="69"/>
  <c r="S136" i="69"/>
  <c r="AE136" i="69"/>
  <c r="AB139" i="69"/>
  <c r="S140" i="69"/>
  <c r="AE140" i="69"/>
  <c r="Y142" i="69"/>
  <c r="AB143" i="69"/>
  <c r="S144" i="69"/>
  <c r="AE144" i="69"/>
  <c r="Y146" i="69"/>
  <c r="AB147" i="69"/>
  <c r="S148" i="69"/>
  <c r="AE148" i="69"/>
  <c r="Y150" i="69"/>
  <c r="AB151" i="69"/>
  <c r="S152" i="69"/>
  <c r="AE152" i="69"/>
  <c r="Y154" i="69"/>
  <c r="AB155" i="69"/>
  <c r="S156" i="69"/>
  <c r="AE156" i="69"/>
  <c r="Y158" i="69"/>
  <c r="AB159" i="69"/>
  <c r="S160" i="69"/>
  <c r="AE160" i="69"/>
  <c r="Y162" i="69"/>
  <c r="AB163" i="69"/>
  <c r="S164" i="69"/>
  <c r="AE164" i="69"/>
  <c r="Y166" i="69"/>
  <c r="AB167" i="69"/>
  <c r="S168" i="69"/>
  <c r="AE168" i="69"/>
  <c r="Y170" i="69"/>
  <c r="AB171" i="69"/>
  <c r="S172" i="69"/>
  <c r="AE172" i="69"/>
  <c r="Y174" i="69"/>
  <c r="AB175" i="69"/>
  <c r="S176" i="69"/>
  <c r="AE176" i="69"/>
  <c r="AC115" i="69"/>
  <c r="T116" i="69"/>
  <c r="AC119" i="69"/>
  <c r="T120" i="69"/>
  <c r="AC123" i="69"/>
  <c r="T124" i="69"/>
  <c r="W125" i="69"/>
  <c r="AC127" i="69"/>
  <c r="T128" i="69"/>
  <c r="W129" i="69"/>
  <c r="AC131" i="69"/>
  <c r="T132" i="69"/>
  <c r="W133" i="69"/>
  <c r="AC135" i="69"/>
  <c r="T136" i="69"/>
  <c r="W137" i="69"/>
  <c r="AC139" i="69"/>
  <c r="T140" i="69"/>
  <c r="W141" i="69"/>
  <c r="Z142" i="69"/>
  <c r="AC143" i="69"/>
  <c r="T144" i="69"/>
  <c r="W145" i="69"/>
  <c r="Z146" i="69"/>
  <c r="AC147" i="69"/>
  <c r="T148" i="69"/>
  <c r="W149" i="69"/>
  <c r="Z150" i="69"/>
  <c r="AC151" i="69"/>
  <c r="T152" i="69"/>
  <c r="W153" i="69"/>
  <c r="Z154" i="69"/>
  <c r="AC155" i="69"/>
  <c r="T156" i="69"/>
  <c r="W157" i="69"/>
  <c r="Z158" i="69"/>
  <c r="AC159" i="69"/>
  <c r="T160" i="69"/>
  <c r="W161" i="69"/>
  <c r="Z162" i="69"/>
  <c r="AC163" i="69"/>
  <c r="W165" i="69"/>
  <c r="Z166" i="69"/>
  <c r="W169" i="69"/>
  <c r="Z170" i="69"/>
  <c r="AC171" i="69"/>
  <c r="W173" i="69"/>
  <c r="Z174" i="69"/>
  <c r="AC175" i="69"/>
  <c r="W177" i="69"/>
  <c r="R111" i="69"/>
  <c r="R115" i="69"/>
  <c r="R119" i="69"/>
  <c r="R123" i="69"/>
  <c r="X125" i="69"/>
  <c r="X129" i="69"/>
  <c r="X133" i="69"/>
  <c r="X137" i="69"/>
  <c r="X141" i="69"/>
  <c r="X145" i="69"/>
  <c r="X149" i="69"/>
  <c r="X153" i="69"/>
  <c r="X157" i="69"/>
  <c r="X161" i="69"/>
  <c r="X165" i="69"/>
  <c r="X169" i="69"/>
  <c r="X173" i="69"/>
  <c r="X177" i="69"/>
  <c r="Y177" i="69"/>
  <c r="AC130" i="69"/>
  <c r="AC134" i="69"/>
  <c r="AC138" i="69"/>
  <c r="AC142" i="69"/>
  <c r="AC146" i="69"/>
  <c r="AC150" i="69"/>
  <c r="AC154" i="69"/>
  <c r="AC158" i="69"/>
  <c r="AC162" i="69"/>
  <c r="AC166" i="69"/>
  <c r="Z169" i="69"/>
  <c r="AC170" i="69"/>
  <c r="W172" i="69"/>
  <c r="Z173" i="69"/>
  <c r="W176" i="69"/>
  <c r="Z177" i="69"/>
  <c r="X124" i="69"/>
  <c r="X128" i="69"/>
  <c r="AD130" i="69"/>
  <c r="X132" i="69"/>
  <c r="AD134" i="69"/>
  <c r="X136" i="69"/>
  <c r="AD138" i="69"/>
  <c r="X140" i="69"/>
  <c r="AD142" i="69"/>
  <c r="X144" i="69"/>
  <c r="AD146" i="69"/>
  <c r="X148" i="69"/>
  <c r="AD150" i="69"/>
  <c r="X152" i="69"/>
  <c r="AD154" i="69"/>
  <c r="X156" i="69"/>
  <c r="AD158" i="69"/>
  <c r="X160" i="69"/>
  <c r="AD162" i="69"/>
  <c r="X164" i="69"/>
  <c r="AD166" i="69"/>
  <c r="X168" i="69"/>
  <c r="AD170" i="69"/>
  <c r="Y124" i="69"/>
  <c r="Y128" i="69"/>
  <c r="AE130" i="69"/>
  <c r="Y132" i="69"/>
  <c r="AE134" i="69"/>
  <c r="Y136" i="69"/>
  <c r="AE138" i="69"/>
  <c r="Y140" i="69"/>
  <c r="AE142" i="69"/>
  <c r="Y144" i="69"/>
  <c r="AE146" i="69"/>
  <c r="Y148" i="69"/>
  <c r="AE150" i="69"/>
  <c r="Y152" i="69"/>
  <c r="AE154" i="69"/>
  <c r="AB157" i="69"/>
  <c r="AE158" i="69"/>
  <c r="AB161" i="69"/>
  <c r="AE162" i="69"/>
  <c r="AB165" i="69"/>
  <c r="AE166" i="69"/>
  <c r="AB169" i="69"/>
  <c r="AE170" i="69"/>
  <c r="AB173" i="69"/>
  <c r="AB177" i="69"/>
  <c r="U29" i="68"/>
  <c r="X30" i="68"/>
  <c r="AA31" i="68"/>
  <c r="AD32" i="68"/>
  <c r="U33" i="68"/>
  <c r="X34" i="68"/>
  <c r="AA35" i="68"/>
  <c r="R36" i="68"/>
  <c r="R178" i="68" s="1"/>
  <c r="C17" i="68" s="1"/>
  <c r="AD36" i="68"/>
  <c r="U37" i="68"/>
  <c r="X38" i="68"/>
  <c r="AA39" i="68"/>
  <c r="R40" i="68"/>
  <c r="AD40" i="68"/>
  <c r="U41" i="68"/>
  <c r="X42" i="68"/>
  <c r="AA43" i="68"/>
  <c r="R44" i="68"/>
  <c r="AD44" i="68"/>
  <c r="U45" i="68"/>
  <c r="X46" i="68"/>
  <c r="AA47" i="68"/>
  <c r="R48" i="68"/>
  <c r="AD48" i="68"/>
  <c r="U49" i="68"/>
  <c r="X50" i="68"/>
  <c r="AA51" i="68"/>
  <c r="R52" i="68"/>
  <c r="AD52" i="68"/>
  <c r="U53" i="68"/>
  <c r="X54" i="68"/>
  <c r="AA55" i="68"/>
  <c r="R56" i="68"/>
  <c r="AE56" i="68"/>
  <c r="AA58" i="68"/>
  <c r="S59" i="68"/>
  <c r="AF59" i="68"/>
  <c r="W60" i="68"/>
  <c r="AB61" i="68"/>
  <c r="T62" i="68"/>
  <c r="Y63" i="68"/>
  <c r="AC64" i="68"/>
  <c r="Y66" i="68"/>
  <c r="V68" i="68"/>
  <c r="AB69" i="68"/>
  <c r="U70" i="68"/>
  <c r="AB71" i="68"/>
  <c r="S72" i="68"/>
  <c r="X73" i="68"/>
  <c r="AB75" i="68"/>
  <c r="AA77" i="68"/>
  <c r="X77" i="68"/>
  <c r="Y81" i="68"/>
  <c r="Y85" i="68"/>
  <c r="Y30" i="68"/>
  <c r="AB31" i="68"/>
  <c r="Y34" i="68"/>
  <c r="AB35" i="68"/>
  <c r="Y38" i="68"/>
  <c r="AB39" i="68"/>
  <c r="Y42" i="68"/>
  <c r="AB43" i="68"/>
  <c r="Y46" i="68"/>
  <c r="AB47" i="68"/>
  <c r="Y50" i="68"/>
  <c r="AB51" i="68"/>
  <c r="Y54" i="68"/>
  <c r="AB55" i="68"/>
  <c r="S56" i="68"/>
  <c r="Y60" i="68"/>
  <c r="Z63" i="68"/>
  <c r="AD64" i="68"/>
  <c r="Z66" i="68"/>
  <c r="R67" i="68"/>
  <c r="AC69" i="68"/>
  <c r="T72" i="68"/>
  <c r="Y73" i="68"/>
  <c r="AC75" i="68"/>
  <c r="AF77" i="68"/>
  <c r="AD77" i="68"/>
  <c r="Y82" i="68"/>
  <c r="Z30" i="68"/>
  <c r="AC31" i="68"/>
  <c r="Z34" i="68"/>
  <c r="AC35" i="68"/>
  <c r="Z38" i="68"/>
  <c r="AC39" i="68"/>
  <c r="Z42" i="68"/>
  <c r="AC43" i="68"/>
  <c r="Z46" i="68"/>
  <c r="AC47" i="68"/>
  <c r="Z50" i="68"/>
  <c r="AC51" i="68"/>
  <c r="Z54" i="68"/>
  <c r="AC55" i="68"/>
  <c r="Z60" i="68"/>
  <c r="AD61" i="68"/>
  <c r="V62" i="68"/>
  <c r="AA63" i="68"/>
  <c r="AE64" i="68"/>
  <c r="AA66" i="68"/>
  <c r="S67" i="68"/>
  <c r="AD69" i="68"/>
  <c r="X70" i="68"/>
  <c r="U72" i="68"/>
  <c r="Z73" i="68"/>
  <c r="AE75" i="68"/>
  <c r="X29" i="68"/>
  <c r="AA30" i="68"/>
  <c r="AD31" i="68"/>
  <c r="X33" i="68"/>
  <c r="AA34" i="68"/>
  <c r="AD35" i="68"/>
  <c r="AA38" i="68"/>
  <c r="AD39" i="68"/>
  <c r="AA42" i="68"/>
  <c r="AD43" i="68"/>
  <c r="AA46" i="68"/>
  <c r="AD47" i="68"/>
  <c r="AA50" i="68"/>
  <c r="AD51" i="68"/>
  <c r="AA54" i="68"/>
  <c r="AD55" i="68"/>
  <c r="Y57" i="68"/>
  <c r="AE58" i="68"/>
  <c r="W59" i="68"/>
  <c r="AA60" i="68"/>
  <c r="W62" i="68"/>
  <c r="AB63" i="68"/>
  <c r="S64" i="68"/>
  <c r="AF64" i="68"/>
  <c r="W65" i="68"/>
  <c r="AB66" i="68"/>
  <c r="T67" i="68"/>
  <c r="Z68" i="68"/>
  <c r="AE69" i="68"/>
  <c r="Y70" i="68"/>
  <c r="V72" i="68"/>
  <c r="AB73" i="68"/>
  <c r="AA75" i="68"/>
  <c r="Z75" i="68"/>
  <c r="AF75" i="68"/>
  <c r="AE78" i="68"/>
  <c r="AB82" i="68"/>
  <c r="AB46" i="68"/>
  <c r="AB50" i="68"/>
  <c r="AE51" i="68"/>
  <c r="AB54" i="68"/>
  <c r="AE55" i="68"/>
  <c r="AA81" i="68"/>
  <c r="X81" i="68"/>
  <c r="AA85" i="68"/>
  <c r="X85" i="68"/>
  <c r="W28" i="68"/>
  <c r="AC30" i="68"/>
  <c r="W32" i="68"/>
  <c r="AC34" i="68"/>
  <c r="W36" i="68"/>
  <c r="AC38" i="68"/>
  <c r="W40" i="68"/>
  <c r="AC42" i="68"/>
  <c r="W44" i="68"/>
  <c r="AC46" i="68"/>
  <c r="W48" i="68"/>
  <c r="AC50" i="68"/>
  <c r="W52" i="68"/>
  <c r="AC54" i="68"/>
  <c r="W56" i="68"/>
  <c r="AD63" i="68"/>
  <c r="Y65" i="68"/>
  <c r="AE66" i="68"/>
  <c r="AA70" i="68"/>
  <c r="Y72" i="68"/>
  <c r="AD73" i="68"/>
  <c r="X78" i="68"/>
  <c r="W78" i="68"/>
  <c r="AA78" i="68"/>
  <c r="AC79" i="68"/>
  <c r="X28" i="68"/>
  <c r="AD30" i="68"/>
  <c r="X32" i="68"/>
  <c r="AD34" i="68"/>
  <c r="X36" i="68"/>
  <c r="AD38" i="68"/>
  <c r="X40" i="68"/>
  <c r="AD42" i="68"/>
  <c r="X44" i="68"/>
  <c r="AD46" i="68"/>
  <c r="X48" i="68"/>
  <c r="AD50" i="68"/>
  <c r="X52" i="68"/>
  <c r="AD54" i="68"/>
  <c r="Y56" i="68"/>
  <c r="U58" i="68"/>
  <c r="U178" i="68" s="1"/>
  <c r="F17" i="68" s="1"/>
  <c r="Z59" i="68"/>
  <c r="AD60" i="68"/>
  <c r="Z62" i="68"/>
  <c r="R63" i="68"/>
  <c r="AE63" i="68"/>
  <c r="Z65" i="68"/>
  <c r="S66" i="68"/>
  <c r="AF66" i="68"/>
  <c r="X67" i="68"/>
  <c r="AB70" i="68"/>
  <c r="T71" i="68"/>
  <c r="Z72" i="68"/>
  <c r="AE73" i="68"/>
  <c r="AE79" i="68"/>
  <c r="AE83" i="68"/>
  <c r="M178" i="68"/>
  <c r="H18" i="68" s="1"/>
  <c r="H20" i="68" s="1"/>
  <c r="Y28" i="68"/>
  <c r="AB29" i="68"/>
  <c r="AE30" i="68"/>
  <c r="Y32" i="68"/>
  <c r="AB33" i="68"/>
  <c r="S34" i="68"/>
  <c r="S178" i="68" s="1"/>
  <c r="D17" i="68" s="1"/>
  <c r="AE34" i="68"/>
  <c r="AE178" i="68" s="1"/>
  <c r="F19" i="68" s="1"/>
  <c r="Y36" i="68"/>
  <c r="AB37" i="68"/>
  <c r="AE38" i="68"/>
  <c r="Y40" i="68"/>
  <c r="AB41" i="68"/>
  <c r="AE42" i="68"/>
  <c r="Y44" i="68"/>
  <c r="AB45" i="68"/>
  <c r="AE46" i="68"/>
  <c r="Y48" i="68"/>
  <c r="AB49" i="68"/>
  <c r="AE50" i="68"/>
  <c r="Y52" i="68"/>
  <c r="AB53" i="68"/>
  <c r="AE54" i="68"/>
  <c r="Z56" i="68"/>
  <c r="V58" i="68"/>
  <c r="R60" i="68"/>
  <c r="S63" i="68"/>
  <c r="W64" i="68"/>
  <c r="AB65" i="68"/>
  <c r="T66" i="68"/>
  <c r="Y67" i="68"/>
  <c r="AC70" i="68"/>
  <c r="V71" i="68"/>
  <c r="V178" i="68" s="1"/>
  <c r="G17" i="68" s="1"/>
  <c r="AA72" i="68"/>
  <c r="AB74" i="68"/>
  <c r="AF79" i="68"/>
  <c r="X82" i="68"/>
  <c r="W82" i="68"/>
  <c r="AA82" i="68"/>
  <c r="AF83" i="68"/>
  <c r="N178" i="68"/>
  <c r="H19" i="68" s="1"/>
  <c r="Z28" i="68"/>
  <c r="AC29" i="68"/>
  <c r="W31" i="68"/>
  <c r="Z32" i="68"/>
  <c r="AC33" i="68"/>
  <c r="W35" i="68"/>
  <c r="Z36" i="68"/>
  <c r="AC37" i="68"/>
  <c r="W39" i="68"/>
  <c r="Z40" i="68"/>
  <c r="AC41" i="68"/>
  <c r="W43" i="68"/>
  <c r="Z44" i="68"/>
  <c r="AC45" i="68"/>
  <c r="W47" i="68"/>
  <c r="Z48" i="68"/>
  <c r="AC49" i="68"/>
  <c r="W51" i="68"/>
  <c r="Z52" i="68"/>
  <c r="AC53" i="68"/>
  <c r="W55" i="68"/>
  <c r="AA56" i="68"/>
  <c r="W58" i="68"/>
  <c r="AB59" i="68"/>
  <c r="S60" i="68"/>
  <c r="W61" i="68"/>
  <c r="AB62" i="68"/>
  <c r="AC65" i="68"/>
  <c r="AA67" i="68"/>
  <c r="R68" i="68"/>
  <c r="W69" i="68"/>
  <c r="AE70" i="68"/>
  <c r="W71" i="68"/>
  <c r="AA76" i="68"/>
  <c r="X76" i="68"/>
  <c r="AF82" i="68"/>
  <c r="AD82" i="68"/>
  <c r="AF86" i="68"/>
  <c r="AD86" i="68"/>
  <c r="AC86" i="68"/>
  <c r="AB86" i="68"/>
  <c r="O178" i="68"/>
  <c r="AA28" i="68"/>
  <c r="AD29" i="68"/>
  <c r="AD178" i="68" s="1"/>
  <c r="E19" i="68" s="1"/>
  <c r="X31" i="68"/>
  <c r="AD33" i="68"/>
  <c r="X35" i="68"/>
  <c r="AD37" i="68"/>
  <c r="X39" i="68"/>
  <c r="AD41" i="68"/>
  <c r="X43" i="68"/>
  <c r="R45" i="68"/>
  <c r="AD45" i="68"/>
  <c r="X47" i="68"/>
  <c r="R49" i="68"/>
  <c r="AD49" i="68"/>
  <c r="X51" i="68"/>
  <c r="X55" i="68"/>
  <c r="X58" i="68"/>
  <c r="AC59" i="68"/>
  <c r="T60" i="68"/>
  <c r="T178" i="68" s="1"/>
  <c r="E17" i="68" s="1"/>
  <c r="X61" i="68"/>
  <c r="AC62" i="68"/>
  <c r="AD65" i="68"/>
  <c r="S68" i="68"/>
  <c r="AF70" i="68"/>
  <c r="AA79" i="68"/>
  <c r="Z79" i="68"/>
  <c r="Y79" i="68"/>
  <c r="X79" i="68"/>
  <c r="AF87" i="68"/>
  <c r="AE87" i="68"/>
  <c r="AD87" i="68"/>
  <c r="AB87" i="68"/>
  <c r="Y58" i="68"/>
  <c r="AD59" i="68"/>
  <c r="U60" i="68"/>
  <c r="Y61" i="68"/>
  <c r="AE62" i="68"/>
  <c r="W63" i="68"/>
  <c r="AE65" i="68"/>
  <c r="W66" i="68"/>
  <c r="T68" i="68"/>
  <c r="Y69" i="68"/>
  <c r="Y71" i="68"/>
  <c r="AA83" i="68"/>
  <c r="Z83" i="68"/>
  <c r="Y83" i="68"/>
  <c r="X83" i="68"/>
  <c r="W83" i="68"/>
  <c r="Q178" i="68"/>
  <c r="AC28" i="68"/>
  <c r="R59" i="68"/>
  <c r="Z61" i="68"/>
  <c r="S62" i="68"/>
  <c r="AF62" i="68"/>
  <c r="AF178" i="68" s="1"/>
  <c r="G19" i="68" s="1"/>
  <c r="Z69" i="68"/>
  <c r="AA71" i="68"/>
  <c r="W73" i="68"/>
  <c r="X74" i="68"/>
  <c r="W74" i="68"/>
  <c r="AA74" i="68"/>
  <c r="Y75" i="68"/>
  <c r="AC77" i="68"/>
  <c r="Y78" i="68"/>
  <c r="W81" i="68"/>
  <c r="W85" i="68"/>
  <c r="Y90" i="68"/>
  <c r="AB91" i="68"/>
  <c r="Y94" i="68"/>
  <c r="AB95" i="68"/>
  <c r="Y98" i="68"/>
  <c r="AB99" i="68"/>
  <c r="Y102" i="68"/>
  <c r="AB103" i="68"/>
  <c r="Y106" i="68"/>
  <c r="AB107" i="68"/>
  <c r="Y110" i="68"/>
  <c r="AB111" i="68"/>
  <c r="Y113" i="68"/>
  <c r="AC114" i="68"/>
  <c r="Z116" i="68"/>
  <c r="AD117" i="68"/>
  <c r="Z119" i="68"/>
  <c r="AB122" i="68"/>
  <c r="AC124" i="68"/>
  <c r="AA126" i="68"/>
  <c r="X126" i="68"/>
  <c r="AD126" i="68"/>
  <c r="U129" i="68"/>
  <c r="T129" i="68"/>
  <c r="R129" i="68"/>
  <c r="AB133" i="68"/>
  <c r="AF133" i="68"/>
  <c r="AE133" i="68"/>
  <c r="AD133" i="68"/>
  <c r="AC91" i="68"/>
  <c r="AC95" i="68"/>
  <c r="AC99" i="68"/>
  <c r="AC103" i="68"/>
  <c r="AC107" i="68"/>
  <c r="AC111" i="68"/>
  <c r="Z113" i="68"/>
  <c r="AD114" i="68"/>
  <c r="AA116" i="68"/>
  <c r="AA119" i="68"/>
  <c r="W121" i="68"/>
  <c r="AE126" i="68"/>
  <c r="Z129" i="68"/>
  <c r="X129" i="68"/>
  <c r="W129" i="68"/>
  <c r="AA138" i="68"/>
  <c r="Z138" i="68"/>
  <c r="Y138" i="68"/>
  <c r="X138" i="68"/>
  <c r="W138" i="68"/>
  <c r="V153" i="68"/>
  <c r="U153" i="68"/>
  <c r="T153" i="68"/>
  <c r="S153" i="68"/>
  <c r="R153" i="68"/>
  <c r="U76" i="68"/>
  <c r="U80" i="68"/>
  <c r="U84" i="68"/>
  <c r="AA86" i="68"/>
  <c r="U88" i="68"/>
  <c r="X89" i="68"/>
  <c r="AA90" i="68"/>
  <c r="AD91" i="68"/>
  <c r="U92" i="68"/>
  <c r="X93" i="68"/>
  <c r="AA94" i="68"/>
  <c r="AD95" i="68"/>
  <c r="U96" i="68"/>
  <c r="X97" i="68"/>
  <c r="AA98" i="68"/>
  <c r="AD99" i="68"/>
  <c r="U100" i="68"/>
  <c r="X101" i="68"/>
  <c r="AA102" i="68"/>
  <c r="AD103" i="68"/>
  <c r="U104" i="68"/>
  <c r="X105" i="68"/>
  <c r="AA106" i="68"/>
  <c r="AD107" i="68"/>
  <c r="U108" i="68"/>
  <c r="X109" i="68"/>
  <c r="AA110" i="68"/>
  <c r="AE111" i="68"/>
  <c r="W112" i="68"/>
  <c r="AA113" i="68"/>
  <c r="AE114" i="68"/>
  <c r="W115" i="68"/>
  <c r="AB116" i="68"/>
  <c r="S117" i="68"/>
  <c r="AF117" i="68"/>
  <c r="W118" i="68"/>
  <c r="AB119" i="68"/>
  <c r="Y121" i="68"/>
  <c r="AA122" i="68"/>
  <c r="X122" i="68"/>
  <c r="AD122" i="68"/>
  <c r="AF124" i="68"/>
  <c r="AF126" i="68"/>
  <c r="AF129" i="68"/>
  <c r="AD129" i="68"/>
  <c r="AA130" i="68"/>
  <c r="Z130" i="68"/>
  <c r="X130" i="68"/>
  <c r="W130" i="68"/>
  <c r="V157" i="68"/>
  <c r="U157" i="68"/>
  <c r="T157" i="68"/>
  <c r="S157" i="68"/>
  <c r="R157" i="68"/>
  <c r="Y89" i="68"/>
  <c r="AB90" i="68"/>
  <c r="AB178" i="68" s="1"/>
  <c r="C19" i="68" s="1"/>
  <c r="AE91" i="68"/>
  <c r="Y93" i="68"/>
  <c r="AB94" i="68"/>
  <c r="AE95" i="68"/>
  <c r="Y97" i="68"/>
  <c r="AB98" i="68"/>
  <c r="AE99" i="68"/>
  <c r="Y101" i="68"/>
  <c r="AB102" i="68"/>
  <c r="AE103" i="68"/>
  <c r="Y105" i="68"/>
  <c r="AB106" i="68"/>
  <c r="AE107" i="68"/>
  <c r="Y109" i="68"/>
  <c r="AB110" i="68"/>
  <c r="AF111" i="68"/>
  <c r="AF114" i="68"/>
  <c r="AC116" i="68"/>
  <c r="AC119" i="68"/>
  <c r="Z121" i="68"/>
  <c r="V137" i="68"/>
  <c r="U137" i="68"/>
  <c r="T137" i="68"/>
  <c r="S137" i="68"/>
  <c r="R137" i="68"/>
  <c r="AA142" i="68"/>
  <c r="Z142" i="68"/>
  <c r="Y142" i="68"/>
  <c r="X142" i="68"/>
  <c r="W142" i="68"/>
  <c r="V161" i="68"/>
  <c r="U161" i="68"/>
  <c r="T161" i="68"/>
  <c r="S161" i="68"/>
  <c r="R161" i="68"/>
  <c r="Z89" i="68"/>
  <c r="AC90" i="68"/>
  <c r="Z93" i="68"/>
  <c r="AC94" i="68"/>
  <c r="Z97" i="68"/>
  <c r="AC98" i="68"/>
  <c r="AC102" i="68"/>
  <c r="AC106" i="68"/>
  <c r="AC110" i="68"/>
  <c r="AD116" i="68"/>
  <c r="AE119" i="68"/>
  <c r="AA121" i="68"/>
  <c r="V165" i="68"/>
  <c r="U165" i="68"/>
  <c r="T165" i="68"/>
  <c r="S165" i="68"/>
  <c r="R165" i="68"/>
  <c r="V173" i="68"/>
  <c r="U173" i="68"/>
  <c r="T173" i="68"/>
  <c r="S173" i="68"/>
  <c r="R173" i="68"/>
  <c r="X80" i="68"/>
  <c r="X84" i="68"/>
  <c r="X88" i="68"/>
  <c r="AD90" i="68"/>
  <c r="X92" i="68"/>
  <c r="AD94" i="68"/>
  <c r="R98" i="68"/>
  <c r="AD98" i="68"/>
  <c r="R102" i="68"/>
  <c r="AD102" i="68"/>
  <c r="R106" i="68"/>
  <c r="AD106" i="68"/>
  <c r="R110" i="68"/>
  <c r="AD110" i="68"/>
  <c r="R116" i="68"/>
  <c r="AE116" i="68"/>
  <c r="Z118" i="68"/>
  <c r="S119" i="68"/>
  <c r="AF119" i="68"/>
  <c r="X120" i="68"/>
  <c r="AB121" i="68"/>
  <c r="AC125" i="68"/>
  <c r="Y128" i="68"/>
  <c r="Y129" i="68"/>
  <c r="AB137" i="68"/>
  <c r="AF137" i="68"/>
  <c r="AE137" i="68"/>
  <c r="AD137" i="68"/>
  <c r="V169" i="68"/>
  <c r="U169" i="68"/>
  <c r="T169" i="68"/>
  <c r="S169" i="68"/>
  <c r="R169" i="68"/>
  <c r="AE90" i="68"/>
  <c r="AE94" i="68"/>
  <c r="AE98" i="68"/>
  <c r="AE102" i="68"/>
  <c r="AE106" i="68"/>
  <c r="AE110" i="68"/>
  <c r="U125" i="68"/>
  <c r="R125" i="68"/>
  <c r="AA129" i="68"/>
  <c r="AA131" i="68"/>
  <c r="Z131" i="68"/>
  <c r="X131" i="68"/>
  <c r="V141" i="68"/>
  <c r="U141" i="68"/>
  <c r="T141" i="68"/>
  <c r="S141" i="68"/>
  <c r="R141" i="68"/>
  <c r="AC81" i="68"/>
  <c r="AC85" i="68"/>
  <c r="W87" i="68"/>
  <c r="AC89" i="68"/>
  <c r="W91" i="68"/>
  <c r="AC93" i="68"/>
  <c r="W95" i="68"/>
  <c r="AC97" i="68"/>
  <c r="W99" i="68"/>
  <c r="AC101" i="68"/>
  <c r="W103" i="68"/>
  <c r="AC105" i="68"/>
  <c r="W107" i="68"/>
  <c r="AC109" i="68"/>
  <c r="T110" i="68"/>
  <c r="W111" i="68"/>
  <c r="S113" i="68"/>
  <c r="W114" i="68"/>
  <c r="U119" i="68"/>
  <c r="Z120" i="68"/>
  <c r="AD121" i="68"/>
  <c r="AC123" i="68"/>
  <c r="W124" i="68"/>
  <c r="AF125" i="68"/>
  <c r="W126" i="68"/>
  <c r="AA127" i="68"/>
  <c r="Z127" i="68"/>
  <c r="X127" i="68"/>
  <c r="AB129" i="68"/>
  <c r="AD81" i="68"/>
  <c r="AD85" i="68"/>
  <c r="X87" i="68"/>
  <c r="AD89" i="68"/>
  <c r="X91" i="68"/>
  <c r="AD93" i="68"/>
  <c r="X95" i="68"/>
  <c r="AD97" i="68"/>
  <c r="X99" i="68"/>
  <c r="AD101" i="68"/>
  <c r="X103" i="68"/>
  <c r="AD105" i="68"/>
  <c r="X107" i="68"/>
  <c r="AD109" i="68"/>
  <c r="X111" i="68"/>
  <c r="T113" i="68"/>
  <c r="X114" i="68"/>
  <c r="V116" i="68"/>
  <c r="Z117" i="68"/>
  <c r="AD118" i="68"/>
  <c r="V119" i="68"/>
  <c r="AE121" i="68"/>
  <c r="AE123" i="68"/>
  <c r="X124" i="68"/>
  <c r="Y126" i="68"/>
  <c r="AC129" i="68"/>
  <c r="AC137" i="68"/>
  <c r="V145" i="68"/>
  <c r="U145" i="68"/>
  <c r="T145" i="68"/>
  <c r="S145" i="68"/>
  <c r="R145" i="68"/>
  <c r="AE81" i="68"/>
  <c r="AE85" i="68"/>
  <c r="Y87" i="68"/>
  <c r="AE89" i="68"/>
  <c r="Y91" i="68"/>
  <c r="AE93" i="68"/>
  <c r="Y95" i="68"/>
  <c r="AE97" i="68"/>
  <c r="Y99" i="68"/>
  <c r="AB100" i="68"/>
  <c r="AE101" i="68"/>
  <c r="Y103" i="68"/>
  <c r="AB104" i="68"/>
  <c r="AE105" i="68"/>
  <c r="Y107" i="68"/>
  <c r="AB108" i="68"/>
  <c r="AE109" i="68"/>
  <c r="Y111" i="68"/>
  <c r="U113" i="68"/>
  <c r="Y114" i="68"/>
  <c r="AE115" i="68"/>
  <c r="W116" i="68"/>
  <c r="AA117" i="68"/>
  <c r="W119" i="68"/>
  <c r="AB120" i="68"/>
  <c r="W122" i="68"/>
  <c r="AA123" i="68"/>
  <c r="X123" i="68"/>
  <c r="AF123" i="68"/>
  <c r="Y124" i="68"/>
  <c r="S125" i="68"/>
  <c r="Z126" i="68"/>
  <c r="AE129" i="68"/>
  <c r="Y130" i="68"/>
  <c r="AA134" i="68"/>
  <c r="Z134" i="68"/>
  <c r="X134" i="68"/>
  <c r="W134" i="68"/>
  <c r="W86" i="68"/>
  <c r="Z87" i="68"/>
  <c r="W90" i="68"/>
  <c r="Z91" i="68"/>
  <c r="W94" i="68"/>
  <c r="Z95" i="68"/>
  <c r="W98" i="68"/>
  <c r="Z99" i="68"/>
  <c r="W102" i="68"/>
  <c r="Z103" i="68"/>
  <c r="AC104" i="68"/>
  <c r="W106" i="68"/>
  <c r="Z107" i="68"/>
  <c r="AC108" i="68"/>
  <c r="W110" i="68"/>
  <c r="Z111" i="68"/>
  <c r="R112" i="68"/>
  <c r="Z114" i="68"/>
  <c r="S115" i="68"/>
  <c r="X116" i="68"/>
  <c r="AB117" i="68"/>
  <c r="X119" i="68"/>
  <c r="Y122" i="68"/>
  <c r="Z124" i="68"/>
  <c r="T125" i="68"/>
  <c r="AB126" i="68"/>
  <c r="U133" i="68"/>
  <c r="T133" i="68"/>
  <c r="S133" i="68"/>
  <c r="R133" i="68"/>
  <c r="V149" i="68"/>
  <c r="U149" i="68"/>
  <c r="T149" i="68"/>
  <c r="S149" i="68"/>
  <c r="R149" i="68"/>
  <c r="S112" i="68"/>
  <c r="W113" i="68"/>
  <c r="T115" i="68"/>
  <c r="Z122" i="68"/>
  <c r="AB124" i="68"/>
  <c r="V125" i="68"/>
  <c r="AA132" i="68"/>
  <c r="X135" i="68"/>
  <c r="AA136" i="68"/>
  <c r="X139" i="68"/>
  <c r="AA140" i="68"/>
  <c r="AD141" i="68"/>
  <c r="X143" i="68"/>
  <c r="AA144" i="68"/>
  <c r="AD145" i="68"/>
  <c r="X147" i="68"/>
  <c r="AA148" i="68"/>
  <c r="AD149" i="68"/>
  <c r="X151" i="68"/>
  <c r="AA152" i="68"/>
  <c r="AD153" i="68"/>
  <c r="X155" i="68"/>
  <c r="AA156" i="68"/>
  <c r="AD157" i="68"/>
  <c r="X159" i="68"/>
  <c r="AA160" i="68"/>
  <c r="AD161" i="68"/>
  <c r="X163" i="68"/>
  <c r="AA164" i="68"/>
  <c r="AD165" i="68"/>
  <c r="X167" i="68"/>
  <c r="AD169" i="68"/>
  <c r="X171" i="68"/>
  <c r="AD173" i="68"/>
  <c r="X175" i="68"/>
  <c r="AA176" i="68"/>
  <c r="R177" i="68"/>
  <c r="AD177" i="68"/>
  <c r="Y135" i="68"/>
  <c r="Y139" i="68"/>
  <c r="AE141" i="68"/>
  <c r="Y143" i="68"/>
  <c r="AE145" i="68"/>
  <c r="Y147" i="68"/>
  <c r="AE149" i="68"/>
  <c r="Y151" i="68"/>
  <c r="AE153" i="68"/>
  <c r="Y155" i="68"/>
  <c r="AB156" i="68"/>
  <c r="AE157" i="68"/>
  <c r="Y159" i="68"/>
  <c r="AB160" i="68"/>
  <c r="AE161" i="68"/>
  <c r="Y163" i="68"/>
  <c r="AB164" i="68"/>
  <c r="AE165" i="68"/>
  <c r="Y167" i="68"/>
  <c r="AB168" i="68"/>
  <c r="AE169" i="68"/>
  <c r="Y171" i="68"/>
  <c r="AB172" i="68"/>
  <c r="AE173" i="68"/>
  <c r="Y175" i="68"/>
  <c r="AB176" i="68"/>
  <c r="S177" i="68"/>
  <c r="AE177" i="68"/>
  <c r="AC128" i="68"/>
  <c r="AC132" i="68"/>
  <c r="Z135" i="68"/>
  <c r="AC136" i="68"/>
  <c r="Z139" i="68"/>
  <c r="AC140" i="68"/>
  <c r="AF141" i="68"/>
  <c r="Z143" i="68"/>
  <c r="AC144" i="68"/>
  <c r="AF145" i="68"/>
  <c r="W146" i="68"/>
  <c r="Z147" i="68"/>
  <c r="AC148" i="68"/>
  <c r="AF149" i="68"/>
  <c r="W150" i="68"/>
  <c r="Z151" i="68"/>
  <c r="AC152" i="68"/>
  <c r="AF153" i="68"/>
  <c r="W154" i="68"/>
  <c r="Z155" i="68"/>
  <c r="AC156" i="68"/>
  <c r="AF157" i="68"/>
  <c r="W158" i="68"/>
  <c r="Z159" i="68"/>
  <c r="AC160" i="68"/>
  <c r="AF161" i="68"/>
  <c r="W162" i="68"/>
  <c r="Z163" i="68"/>
  <c r="AC164" i="68"/>
  <c r="AF165" i="68"/>
  <c r="W166" i="68"/>
  <c r="Z167" i="68"/>
  <c r="AC168" i="68"/>
  <c r="AF169" i="68"/>
  <c r="W170" i="68"/>
  <c r="Z171" i="68"/>
  <c r="AC172" i="68"/>
  <c r="AF173" i="68"/>
  <c r="W174" i="68"/>
  <c r="Z175" i="68"/>
  <c r="AC176" i="68"/>
  <c r="T177" i="68"/>
  <c r="AF177" i="68"/>
  <c r="R124" i="68"/>
  <c r="R128" i="68"/>
  <c r="AD128" i="68"/>
  <c r="R132" i="68"/>
  <c r="AD132" i="68"/>
  <c r="R136" i="68"/>
  <c r="AD136" i="68"/>
  <c r="R140" i="68"/>
  <c r="AD140" i="68"/>
  <c r="R144" i="68"/>
  <c r="AD144" i="68"/>
  <c r="X146" i="68"/>
  <c r="R148" i="68"/>
  <c r="AD148" i="68"/>
  <c r="X150" i="68"/>
  <c r="R152" i="68"/>
  <c r="AD152" i="68"/>
  <c r="X154" i="68"/>
  <c r="R156" i="68"/>
  <c r="AD156" i="68"/>
  <c r="X158" i="68"/>
  <c r="R160" i="68"/>
  <c r="AD160" i="68"/>
  <c r="X162" i="68"/>
  <c r="R164" i="68"/>
  <c r="AD164" i="68"/>
  <c r="X166" i="68"/>
  <c r="R168" i="68"/>
  <c r="AD168" i="68"/>
  <c r="X170" i="68"/>
  <c r="R172" i="68"/>
  <c r="AD172" i="68"/>
  <c r="X174" i="68"/>
  <c r="R176" i="68"/>
  <c r="AD176" i="68"/>
  <c r="U177" i="68"/>
  <c r="Y146" i="68"/>
  <c r="Y150" i="68"/>
  <c r="Y154" i="68"/>
  <c r="Y158" i="68"/>
  <c r="Y162" i="68"/>
  <c r="Y166" i="68"/>
  <c r="Y170" i="68"/>
  <c r="AB175" i="68"/>
  <c r="S176" i="68"/>
  <c r="AE176" i="68"/>
  <c r="AC127" i="68"/>
  <c r="AC131" i="68"/>
  <c r="W133" i="68"/>
  <c r="AC135" i="68"/>
  <c r="W137" i="68"/>
  <c r="AC139" i="68"/>
  <c r="W141" i="68"/>
  <c r="AC143" i="68"/>
  <c r="W145" i="68"/>
  <c r="Z146" i="68"/>
  <c r="AC147" i="68"/>
  <c r="W149" i="68"/>
  <c r="Z150" i="68"/>
  <c r="AC151" i="68"/>
  <c r="W153" i="68"/>
  <c r="Z154" i="68"/>
  <c r="AC155" i="68"/>
  <c r="W157" i="68"/>
  <c r="Z158" i="68"/>
  <c r="AC159" i="68"/>
  <c r="T160" i="68"/>
  <c r="W161" i="68"/>
  <c r="Z162" i="68"/>
  <c r="AC163" i="68"/>
  <c r="T164" i="68"/>
  <c r="W165" i="68"/>
  <c r="Z166" i="68"/>
  <c r="AC167" i="68"/>
  <c r="T168" i="68"/>
  <c r="W169" i="68"/>
  <c r="Z170" i="68"/>
  <c r="AC171" i="68"/>
  <c r="T172" i="68"/>
  <c r="W173" i="68"/>
  <c r="Z174" i="68"/>
  <c r="AC175" i="68"/>
  <c r="T176" i="68"/>
  <c r="W177" i="68"/>
  <c r="X133" i="68"/>
  <c r="X137" i="68"/>
  <c r="X141" i="68"/>
  <c r="X145" i="68"/>
  <c r="X149" i="68"/>
  <c r="X153" i="68"/>
  <c r="AD155" i="68"/>
  <c r="X157" i="68"/>
  <c r="X161" i="68"/>
  <c r="X165" i="68"/>
  <c r="R167" i="68"/>
  <c r="X169" i="68"/>
  <c r="R171" i="68"/>
  <c r="X173" i="68"/>
  <c r="R175" i="68"/>
  <c r="AD175" i="68"/>
  <c r="U176" i="68"/>
  <c r="X177" i="68"/>
  <c r="AB170" i="68"/>
  <c r="S171" i="68"/>
  <c r="Y173" i="68"/>
  <c r="AB174" i="68"/>
  <c r="S175" i="68"/>
  <c r="Y177" i="68"/>
  <c r="W136" i="68"/>
  <c r="W140" i="68"/>
  <c r="W144" i="68"/>
  <c r="W148" i="68"/>
  <c r="Z177" i="68"/>
  <c r="AB141" i="68"/>
  <c r="AB145" i="68"/>
  <c r="AB149" i="68"/>
  <c r="AB153" i="68"/>
  <c r="AB157" i="68"/>
  <c r="AB161" i="68"/>
  <c r="AB165" i="68"/>
  <c r="AB169" i="68"/>
  <c r="AB173" i="68"/>
  <c r="AB177" i="68"/>
  <c r="AB28" i="67"/>
  <c r="Y31" i="67"/>
  <c r="AB32" i="67"/>
  <c r="V34" i="67"/>
  <c r="Y35" i="67"/>
  <c r="AB36" i="67"/>
  <c r="V38" i="67"/>
  <c r="V178" i="67" s="1"/>
  <c r="G17" i="67" s="1"/>
  <c r="Y39" i="67"/>
  <c r="AB40" i="67"/>
  <c r="V42" i="67"/>
  <c r="Y43" i="67"/>
  <c r="AB44" i="67"/>
  <c r="V46" i="67"/>
  <c r="Y47" i="67"/>
  <c r="AC48" i="67"/>
  <c r="AE51" i="67"/>
  <c r="W52" i="67"/>
  <c r="AC53" i="67"/>
  <c r="AB55" i="67"/>
  <c r="AA57" i="67"/>
  <c r="R60" i="67"/>
  <c r="Y61" i="67"/>
  <c r="AE65" i="67"/>
  <c r="AA68" i="67"/>
  <c r="X68" i="67"/>
  <c r="W68" i="67"/>
  <c r="AC28" i="67"/>
  <c r="Z31" i="67"/>
  <c r="AC32" i="67"/>
  <c r="Z35" i="67"/>
  <c r="AC36" i="67"/>
  <c r="Z39" i="67"/>
  <c r="AC40" i="67"/>
  <c r="AC44" i="67"/>
  <c r="AD48" i="67"/>
  <c r="AF51" i="67"/>
  <c r="AD53" i="67"/>
  <c r="AC55" i="67"/>
  <c r="S60" i="67"/>
  <c r="X65" i="67"/>
  <c r="W65" i="67"/>
  <c r="AA65" i="67"/>
  <c r="AD28" i="67"/>
  <c r="AA31" i="67"/>
  <c r="AD32" i="67"/>
  <c r="AA35" i="67"/>
  <c r="AD36" i="67"/>
  <c r="AA39" i="67"/>
  <c r="AD40" i="67"/>
  <c r="AE53" i="67"/>
  <c r="AE55" i="67"/>
  <c r="X69" i="67"/>
  <c r="W69" i="67"/>
  <c r="AA69" i="67"/>
  <c r="Z69" i="67"/>
  <c r="AA76" i="67"/>
  <c r="Z76" i="67"/>
  <c r="Y76" i="67"/>
  <c r="X76" i="67"/>
  <c r="W76" i="67"/>
  <c r="AE28" i="67"/>
  <c r="AE32" i="67"/>
  <c r="AE36" i="67"/>
  <c r="AE40" i="67"/>
  <c r="AE44" i="67"/>
  <c r="AF48" i="67"/>
  <c r="AB50" i="67"/>
  <c r="AF55" i="67"/>
  <c r="AC59" i="67"/>
  <c r="AC61" i="67"/>
  <c r="R63" i="67"/>
  <c r="U63" i="67"/>
  <c r="AA70" i="67"/>
  <c r="Z70" i="67"/>
  <c r="Y70" i="67"/>
  <c r="W70" i="67"/>
  <c r="AF28" i="67"/>
  <c r="W29" i="67"/>
  <c r="AC31" i="67"/>
  <c r="W33" i="67"/>
  <c r="AC35" i="67"/>
  <c r="W37" i="67"/>
  <c r="AC39" i="67"/>
  <c r="W41" i="67"/>
  <c r="AC43" i="67"/>
  <c r="W45" i="67"/>
  <c r="AC47" i="67"/>
  <c r="T48" i="67"/>
  <c r="Y49" i="67"/>
  <c r="AC50" i="67"/>
  <c r="U51" i="67"/>
  <c r="S53" i="67"/>
  <c r="S55" i="67"/>
  <c r="AE57" i="67"/>
  <c r="X58" i="67"/>
  <c r="AE59" i="67"/>
  <c r="W60" i="67"/>
  <c r="AD61" i="67"/>
  <c r="AA64" i="67"/>
  <c r="Y68" i="67"/>
  <c r="R31" i="67"/>
  <c r="R178" i="67" s="1"/>
  <c r="C17" i="67" s="1"/>
  <c r="R35" i="67"/>
  <c r="R39" i="67"/>
  <c r="R43" i="67"/>
  <c r="R47" i="67"/>
  <c r="AD50" i="67"/>
  <c r="R57" i="67"/>
  <c r="Y58" i="67"/>
  <c r="AF59" i="67"/>
  <c r="X60" i="67"/>
  <c r="X61" i="67"/>
  <c r="AA61" i="67"/>
  <c r="AE61" i="67"/>
  <c r="X62" i="67"/>
  <c r="AA66" i="67"/>
  <c r="Z66" i="67"/>
  <c r="W66" i="67"/>
  <c r="Z68" i="67"/>
  <c r="Y29" i="67"/>
  <c r="S31" i="67"/>
  <c r="AE31" i="67"/>
  <c r="Y33" i="67"/>
  <c r="S35" i="67"/>
  <c r="AE35" i="67"/>
  <c r="Y37" i="67"/>
  <c r="S39" i="67"/>
  <c r="AE39" i="67"/>
  <c r="Y41" i="67"/>
  <c r="S43" i="67"/>
  <c r="AE43" i="67"/>
  <c r="Y45" i="67"/>
  <c r="S47" i="67"/>
  <c r="AE47" i="67"/>
  <c r="W48" i="67"/>
  <c r="AA49" i="67"/>
  <c r="AE50" i="67"/>
  <c r="W51" i="67"/>
  <c r="S57" i="67"/>
  <c r="S59" i="67"/>
  <c r="Y60" i="67"/>
  <c r="Y62" i="67"/>
  <c r="S63" i="67"/>
  <c r="W28" i="67"/>
  <c r="Z29" i="67"/>
  <c r="T31" i="67"/>
  <c r="W32" i="67"/>
  <c r="Z33" i="67"/>
  <c r="T35" i="67"/>
  <c r="W36" i="67"/>
  <c r="Z37" i="67"/>
  <c r="T39" i="67"/>
  <c r="W40" i="67"/>
  <c r="Z41" i="67"/>
  <c r="T43" i="67"/>
  <c r="W44" i="67"/>
  <c r="Z45" i="67"/>
  <c r="T47" i="67"/>
  <c r="X48" i="67"/>
  <c r="AB49" i="67"/>
  <c r="X51" i="67"/>
  <c r="W53" i="67"/>
  <c r="AA54" i="67"/>
  <c r="W54" i="67"/>
  <c r="AD54" i="67"/>
  <c r="V55" i="67"/>
  <c r="U57" i="67"/>
  <c r="AB58" i="67"/>
  <c r="T59" i="67"/>
  <c r="Z60" i="67"/>
  <c r="T63" i="67"/>
  <c r="U64" i="67"/>
  <c r="T64" i="67"/>
  <c r="Y65" i="67"/>
  <c r="L178" i="67"/>
  <c r="H17" i="67" s="1"/>
  <c r="H20" i="67" s="1"/>
  <c r="X28" i="67"/>
  <c r="R30" i="67"/>
  <c r="U31" i="67"/>
  <c r="X32" i="67"/>
  <c r="R34" i="67"/>
  <c r="U35" i="67"/>
  <c r="X36" i="67"/>
  <c r="R38" i="67"/>
  <c r="U39" i="67"/>
  <c r="U178" i="67" s="1"/>
  <c r="F17" i="67" s="1"/>
  <c r="X40" i="67"/>
  <c r="R42" i="67"/>
  <c r="U43" i="67"/>
  <c r="X44" i="67"/>
  <c r="R46" i="67"/>
  <c r="U47" i="67"/>
  <c r="Y48" i="67"/>
  <c r="AC49" i="67"/>
  <c r="Y51" i="67"/>
  <c r="R52" i="67"/>
  <c r="Y53" i="67"/>
  <c r="AE54" i="67"/>
  <c r="W55" i="67"/>
  <c r="V57" i="67"/>
  <c r="AC58" i="67"/>
  <c r="U59" i="67"/>
  <c r="AB62" i="67"/>
  <c r="V63" i="67"/>
  <c r="Z65" i="67"/>
  <c r="R67" i="67"/>
  <c r="U67" i="67"/>
  <c r="T67" i="67"/>
  <c r="Y69" i="67"/>
  <c r="Y28" i="67"/>
  <c r="S30" i="67"/>
  <c r="S178" i="67" s="1"/>
  <c r="D17" i="67" s="1"/>
  <c r="Y32" i="67"/>
  <c r="AB33" i="67"/>
  <c r="S34" i="67"/>
  <c r="Y36" i="67"/>
  <c r="AB37" i="67"/>
  <c r="S38" i="67"/>
  <c r="Y40" i="67"/>
  <c r="AB41" i="67"/>
  <c r="S42" i="67"/>
  <c r="Y44" i="67"/>
  <c r="AB45" i="67"/>
  <c r="S46" i="67"/>
  <c r="Z48" i="67"/>
  <c r="AD49" i="67"/>
  <c r="AA51" i="67"/>
  <c r="S52" i="67"/>
  <c r="Z53" i="67"/>
  <c r="X55" i="67"/>
  <c r="W57" i="67"/>
  <c r="AA58" i="67"/>
  <c r="W58" i="67"/>
  <c r="AD58" i="67"/>
  <c r="V59" i="67"/>
  <c r="AC62" i="67"/>
  <c r="AB65" i="67"/>
  <c r="AA72" i="67"/>
  <c r="Z72" i="67"/>
  <c r="X72" i="67"/>
  <c r="W72" i="67"/>
  <c r="N178" i="67"/>
  <c r="H19" i="67" s="1"/>
  <c r="Z28" i="67"/>
  <c r="AC29" i="67"/>
  <c r="T30" i="67"/>
  <c r="W31" i="67"/>
  <c r="Z32" i="67"/>
  <c r="AC33" i="67"/>
  <c r="T34" i="67"/>
  <c r="T178" i="67" s="1"/>
  <c r="E17" i="67" s="1"/>
  <c r="W35" i="67"/>
  <c r="Z36" i="67"/>
  <c r="AC37" i="67"/>
  <c r="T38" i="67"/>
  <c r="W39" i="67"/>
  <c r="Z40" i="67"/>
  <c r="AC41" i="67"/>
  <c r="T42" i="67"/>
  <c r="W43" i="67"/>
  <c r="Z44" i="67"/>
  <c r="AC45" i="67"/>
  <c r="T46" i="67"/>
  <c r="W47" i="67"/>
  <c r="AB51" i="67"/>
  <c r="T52" i="67"/>
  <c r="AA53" i="67"/>
  <c r="Y55" i="67"/>
  <c r="Y57" i="67"/>
  <c r="AE58" i="67"/>
  <c r="AA62" i="67"/>
  <c r="W62" i="67"/>
  <c r="AE62" i="67"/>
  <c r="AC65" i="67"/>
  <c r="X70" i="67"/>
  <c r="O178" i="67"/>
  <c r="AA28" i="67"/>
  <c r="W50" i="67"/>
  <c r="AC51" i="67"/>
  <c r="V52" i="67"/>
  <c r="AB53" i="67"/>
  <c r="AA55" i="67"/>
  <c r="S56" i="67"/>
  <c r="Z57" i="67"/>
  <c r="W61" i="67"/>
  <c r="AF62" i="67"/>
  <c r="AD65" i="67"/>
  <c r="Y73" i="67"/>
  <c r="S75" i="67"/>
  <c r="Y77" i="67"/>
  <c r="S79" i="67"/>
  <c r="Y81" i="67"/>
  <c r="S83" i="67"/>
  <c r="Y85" i="67"/>
  <c r="S87" i="67"/>
  <c r="Y89" i="67"/>
  <c r="S91" i="67"/>
  <c r="V92" i="67"/>
  <c r="Y93" i="67"/>
  <c r="S95" i="67"/>
  <c r="V96" i="67"/>
  <c r="Y97" i="67"/>
  <c r="AB98" i="67"/>
  <c r="S99" i="67"/>
  <c r="V100" i="67"/>
  <c r="Y101" i="67"/>
  <c r="AB102" i="67"/>
  <c r="S103" i="67"/>
  <c r="V104" i="67"/>
  <c r="Y105" i="67"/>
  <c r="AD106" i="67"/>
  <c r="U107" i="67"/>
  <c r="Y108" i="67"/>
  <c r="AE109" i="67"/>
  <c r="W110" i="67"/>
  <c r="AA111" i="67"/>
  <c r="AE112" i="67"/>
  <c r="W113" i="67"/>
  <c r="AC114" i="67"/>
  <c r="AA121" i="67"/>
  <c r="AA123" i="67"/>
  <c r="Z123" i="67"/>
  <c r="X123" i="67"/>
  <c r="U129" i="67"/>
  <c r="T129" i="67"/>
  <c r="R129" i="67"/>
  <c r="AC66" i="67"/>
  <c r="AC70" i="67"/>
  <c r="T71" i="67"/>
  <c r="Z73" i="67"/>
  <c r="AC74" i="67"/>
  <c r="T75" i="67"/>
  <c r="Z77" i="67"/>
  <c r="AC78" i="67"/>
  <c r="T79" i="67"/>
  <c r="W80" i="67"/>
  <c r="Z81" i="67"/>
  <c r="AC82" i="67"/>
  <c r="T83" i="67"/>
  <c r="W84" i="67"/>
  <c r="Z85" i="67"/>
  <c r="AC86" i="67"/>
  <c r="T87" i="67"/>
  <c r="W88" i="67"/>
  <c r="Z89" i="67"/>
  <c r="AC90" i="67"/>
  <c r="T91" i="67"/>
  <c r="W92" i="67"/>
  <c r="Z93" i="67"/>
  <c r="AC94" i="67"/>
  <c r="T95" i="67"/>
  <c r="W96" i="67"/>
  <c r="Z97" i="67"/>
  <c r="AC98" i="67"/>
  <c r="T99" i="67"/>
  <c r="W100" i="67"/>
  <c r="Z101" i="67"/>
  <c r="AC102" i="67"/>
  <c r="T103" i="67"/>
  <c r="W104" i="67"/>
  <c r="Z105" i="67"/>
  <c r="AE106" i="67"/>
  <c r="V107" i="67"/>
  <c r="Z108" i="67"/>
  <c r="X110" i="67"/>
  <c r="X113" i="67"/>
  <c r="AD114" i="67"/>
  <c r="AC116" i="67"/>
  <c r="W117" i="67"/>
  <c r="AA118" i="67"/>
  <c r="X118" i="67"/>
  <c r="AE118" i="67"/>
  <c r="AB121" i="67"/>
  <c r="AA130" i="67"/>
  <c r="Z130" i="67"/>
  <c r="Y130" i="67"/>
  <c r="X130" i="67"/>
  <c r="W130" i="67"/>
  <c r="V141" i="67"/>
  <c r="U141" i="67"/>
  <c r="T141" i="67"/>
  <c r="S141" i="67"/>
  <c r="R141" i="67"/>
  <c r="U71" i="67"/>
  <c r="AA73" i="67"/>
  <c r="U75" i="67"/>
  <c r="AA77" i="67"/>
  <c r="U79" i="67"/>
  <c r="X80" i="67"/>
  <c r="AA81" i="67"/>
  <c r="U83" i="67"/>
  <c r="X84" i="67"/>
  <c r="AA85" i="67"/>
  <c r="U87" i="67"/>
  <c r="X88" i="67"/>
  <c r="AA89" i="67"/>
  <c r="U91" i="67"/>
  <c r="X92" i="67"/>
  <c r="AA93" i="67"/>
  <c r="U95" i="67"/>
  <c r="X96" i="67"/>
  <c r="AA97" i="67"/>
  <c r="U99" i="67"/>
  <c r="X100" i="67"/>
  <c r="AA101" i="67"/>
  <c r="AD102" i="67"/>
  <c r="U103" i="67"/>
  <c r="X104" i="67"/>
  <c r="AA105" i="67"/>
  <c r="AF106" i="67"/>
  <c r="Y110" i="67"/>
  <c r="Y113" i="67"/>
  <c r="AE114" i="67"/>
  <c r="W115" i="67"/>
  <c r="AE116" i="67"/>
  <c r="Y117" i="67"/>
  <c r="AF118" i="67"/>
  <c r="AC121" i="67"/>
  <c r="Y122" i="67"/>
  <c r="Z124" i="67"/>
  <c r="W124" i="67"/>
  <c r="AA124" i="67"/>
  <c r="AB77" i="67"/>
  <c r="V79" i="67"/>
  <c r="Y80" i="67"/>
  <c r="AB81" i="67"/>
  <c r="V83" i="67"/>
  <c r="Y84" i="67"/>
  <c r="AB85" i="67"/>
  <c r="V87" i="67"/>
  <c r="Y88" i="67"/>
  <c r="AB89" i="67"/>
  <c r="V91" i="67"/>
  <c r="Y92" i="67"/>
  <c r="AB93" i="67"/>
  <c r="V95" i="67"/>
  <c r="Y96" i="67"/>
  <c r="AB97" i="67"/>
  <c r="V99" i="67"/>
  <c r="Y100" i="67"/>
  <c r="AB101" i="67"/>
  <c r="V103" i="67"/>
  <c r="Y104" i="67"/>
  <c r="AB105" i="67"/>
  <c r="AC108" i="67"/>
  <c r="Z110" i="67"/>
  <c r="Z113" i="67"/>
  <c r="AF114" i="67"/>
  <c r="Y115" i="67"/>
  <c r="AF116" i="67"/>
  <c r="Z117" i="67"/>
  <c r="AB119" i="67"/>
  <c r="S129" i="67"/>
  <c r="AC69" i="67"/>
  <c r="AC73" i="67"/>
  <c r="AC77" i="67"/>
  <c r="Z80" i="67"/>
  <c r="AC81" i="67"/>
  <c r="Z84" i="67"/>
  <c r="AC85" i="67"/>
  <c r="Z88" i="67"/>
  <c r="AC89" i="67"/>
  <c r="Z92" i="67"/>
  <c r="AC93" i="67"/>
  <c r="Z96" i="67"/>
  <c r="AC97" i="67"/>
  <c r="Z100" i="67"/>
  <c r="AC101" i="67"/>
  <c r="Z104" i="67"/>
  <c r="AC105" i="67"/>
  <c r="R111" i="67"/>
  <c r="AA117" i="67"/>
  <c r="AC119" i="67"/>
  <c r="U121" i="67"/>
  <c r="T121" i="67"/>
  <c r="R121" i="67"/>
  <c r="V129" i="67"/>
  <c r="Z132" i="67"/>
  <c r="Y132" i="67"/>
  <c r="W132" i="67"/>
  <c r="AA132" i="67"/>
  <c r="AD69" i="67"/>
  <c r="AD73" i="67"/>
  <c r="AD77" i="67"/>
  <c r="AD81" i="67"/>
  <c r="AD85" i="67"/>
  <c r="AD89" i="67"/>
  <c r="AE119" i="67"/>
  <c r="U125" i="67"/>
  <c r="T125" i="67"/>
  <c r="R125" i="67"/>
  <c r="AF121" i="67"/>
  <c r="AD121" i="67"/>
  <c r="Z125" i="67"/>
  <c r="X125" i="67"/>
  <c r="W125" i="67"/>
  <c r="AA126" i="67"/>
  <c r="Z126" i="67"/>
  <c r="X126" i="67"/>
  <c r="W126" i="67"/>
  <c r="V133" i="67"/>
  <c r="U133" i="67"/>
  <c r="T133" i="67"/>
  <c r="R133" i="67"/>
  <c r="AA134" i="67"/>
  <c r="Z134" i="67"/>
  <c r="Y134" i="67"/>
  <c r="X134" i="67"/>
  <c r="W134" i="67"/>
  <c r="W74" i="67"/>
  <c r="W78" i="67"/>
  <c r="W82" i="67"/>
  <c r="W86" i="67"/>
  <c r="T89" i="67"/>
  <c r="W90" i="67"/>
  <c r="T93" i="67"/>
  <c r="W94" i="67"/>
  <c r="T97" i="67"/>
  <c r="W98" i="67"/>
  <c r="T101" i="67"/>
  <c r="W102" i="67"/>
  <c r="AC104" i="67"/>
  <c r="T105" i="67"/>
  <c r="Y106" i="67"/>
  <c r="AC107" i="67"/>
  <c r="Y109" i="67"/>
  <c r="Y112" i="67"/>
  <c r="AE113" i="67"/>
  <c r="W114" i="67"/>
  <c r="AE115" i="67"/>
  <c r="U117" i="67"/>
  <c r="R117" i="67"/>
  <c r="AE117" i="67"/>
  <c r="W118" i="67"/>
  <c r="AA119" i="67"/>
  <c r="Z119" i="67"/>
  <c r="X119" i="67"/>
  <c r="X120" i="67"/>
  <c r="S121" i="67"/>
  <c r="Y123" i="67"/>
  <c r="X74" i="67"/>
  <c r="X78" i="67"/>
  <c r="AD107" i="67"/>
  <c r="R110" i="67"/>
  <c r="S113" i="67"/>
  <c r="AA115" i="67"/>
  <c r="X115" i="67"/>
  <c r="AA122" i="67"/>
  <c r="X122" i="67"/>
  <c r="W122" i="67"/>
  <c r="S125" i="67"/>
  <c r="W127" i="67"/>
  <c r="AA127" i="67"/>
  <c r="Z127" i="67"/>
  <c r="X127" i="67"/>
  <c r="S68" i="67"/>
  <c r="S72" i="67"/>
  <c r="Y74" i="67"/>
  <c r="S76" i="67"/>
  <c r="Y78" i="67"/>
  <c r="S80" i="67"/>
  <c r="Y82" i="67"/>
  <c r="AB83" i="67"/>
  <c r="S84" i="67"/>
  <c r="Y86" i="67"/>
  <c r="AB87" i="67"/>
  <c r="S88" i="67"/>
  <c r="Y90" i="67"/>
  <c r="AB91" i="67"/>
  <c r="S92" i="67"/>
  <c r="Y94" i="67"/>
  <c r="AB95" i="67"/>
  <c r="S96" i="67"/>
  <c r="Y98" i="67"/>
  <c r="AB99" i="67"/>
  <c r="S100" i="67"/>
  <c r="Y102" i="67"/>
  <c r="AB103" i="67"/>
  <c r="S104" i="67"/>
  <c r="AE104" i="67"/>
  <c r="R107" i="67"/>
  <c r="AE107" i="67"/>
  <c r="S110" i="67"/>
  <c r="W111" i="67"/>
  <c r="T113" i="67"/>
  <c r="Y114" i="67"/>
  <c r="X116" i="67"/>
  <c r="Z118" i="67"/>
  <c r="Z120" i="67"/>
  <c r="W121" i="67"/>
  <c r="X124" i="67"/>
  <c r="V125" i="67"/>
  <c r="Z128" i="67"/>
  <c r="W128" i="67"/>
  <c r="AA128" i="67"/>
  <c r="S133" i="67"/>
  <c r="AC63" i="67"/>
  <c r="AC67" i="67"/>
  <c r="T68" i="67"/>
  <c r="AC71" i="67"/>
  <c r="T72" i="67"/>
  <c r="W73" i="67"/>
  <c r="Z74" i="67"/>
  <c r="AC75" i="67"/>
  <c r="T76" i="67"/>
  <c r="W77" i="67"/>
  <c r="Z78" i="67"/>
  <c r="AC79" i="67"/>
  <c r="T80" i="67"/>
  <c r="W81" i="67"/>
  <c r="Z82" i="67"/>
  <c r="AC83" i="67"/>
  <c r="T84" i="67"/>
  <c r="W85" i="67"/>
  <c r="Z86" i="67"/>
  <c r="AC87" i="67"/>
  <c r="T88" i="67"/>
  <c r="W89" i="67"/>
  <c r="Z90" i="67"/>
  <c r="AC91" i="67"/>
  <c r="T92" i="67"/>
  <c r="W93" i="67"/>
  <c r="Z94" i="67"/>
  <c r="AC95" i="67"/>
  <c r="T96" i="67"/>
  <c r="W97" i="67"/>
  <c r="Z98" i="67"/>
  <c r="AC99" i="67"/>
  <c r="T100" i="67"/>
  <c r="W101" i="67"/>
  <c r="Z102" i="67"/>
  <c r="T104" i="67"/>
  <c r="W105" i="67"/>
  <c r="AB106" i="67"/>
  <c r="S107" i="67"/>
  <c r="W108" i="67"/>
  <c r="AB109" i="67"/>
  <c r="T110" i="67"/>
  <c r="Y111" i="67"/>
  <c r="AC112" i="67"/>
  <c r="U113" i="67"/>
  <c r="Z114" i="67"/>
  <c r="Y116" i="67"/>
  <c r="AB118" i="67"/>
  <c r="Y121" i="67"/>
  <c r="Y124" i="67"/>
  <c r="Y125" i="67"/>
  <c r="V137" i="67"/>
  <c r="U137" i="67"/>
  <c r="T137" i="67"/>
  <c r="S137" i="67"/>
  <c r="R137" i="67"/>
  <c r="X108" i="67"/>
  <c r="AC109" i="67"/>
  <c r="V110" i="67"/>
  <c r="Z111" i="67"/>
  <c r="V113" i="67"/>
  <c r="Z116" i="67"/>
  <c r="Z121" i="67"/>
  <c r="AA125" i="67"/>
  <c r="X132" i="67"/>
  <c r="AD125" i="67"/>
  <c r="AD129" i="67"/>
  <c r="X131" i="67"/>
  <c r="AD133" i="67"/>
  <c r="X135" i="67"/>
  <c r="AA136" i="67"/>
  <c r="AD137" i="67"/>
  <c r="X139" i="67"/>
  <c r="AA140" i="67"/>
  <c r="AD141" i="67"/>
  <c r="X143" i="67"/>
  <c r="AA144" i="67"/>
  <c r="R145" i="67"/>
  <c r="AD145" i="67"/>
  <c r="X147" i="67"/>
  <c r="AA148" i="67"/>
  <c r="R149" i="67"/>
  <c r="AD149" i="67"/>
  <c r="X151" i="67"/>
  <c r="AA152" i="67"/>
  <c r="R153" i="67"/>
  <c r="AD153" i="67"/>
  <c r="X155" i="67"/>
  <c r="AA156" i="67"/>
  <c r="R157" i="67"/>
  <c r="AD157" i="67"/>
  <c r="X159" i="67"/>
  <c r="AA160" i="67"/>
  <c r="R161" i="67"/>
  <c r="AD161" i="67"/>
  <c r="X163" i="67"/>
  <c r="AA164" i="67"/>
  <c r="R165" i="67"/>
  <c r="AD165" i="67"/>
  <c r="X167" i="67"/>
  <c r="AA168" i="67"/>
  <c r="R169" i="67"/>
  <c r="AD169" i="67"/>
  <c r="X171" i="67"/>
  <c r="AA172" i="67"/>
  <c r="R173" i="67"/>
  <c r="AD173" i="67"/>
  <c r="AA176" i="67"/>
  <c r="R177" i="67"/>
  <c r="AD177" i="67"/>
  <c r="S145" i="67"/>
  <c r="S149" i="67"/>
  <c r="S153" i="67"/>
  <c r="S157" i="67"/>
  <c r="S161" i="67"/>
  <c r="AB164" i="67"/>
  <c r="S165" i="67"/>
  <c r="S169" i="67"/>
  <c r="AB172" i="67"/>
  <c r="S173" i="67"/>
  <c r="AE173" i="67"/>
  <c r="Y175" i="67"/>
  <c r="AB176" i="67"/>
  <c r="S177" i="67"/>
  <c r="AE177" i="67"/>
  <c r="AC120" i="67"/>
  <c r="AC124" i="67"/>
  <c r="AF125" i="67"/>
  <c r="AC128" i="67"/>
  <c r="AF129" i="67"/>
  <c r="Z131" i="67"/>
  <c r="AC132" i="67"/>
  <c r="AF133" i="67"/>
  <c r="Z135" i="67"/>
  <c r="AC136" i="67"/>
  <c r="AF137" i="67"/>
  <c r="W138" i="67"/>
  <c r="Z139" i="67"/>
  <c r="AC140" i="67"/>
  <c r="W142" i="67"/>
  <c r="Z143" i="67"/>
  <c r="AC144" i="67"/>
  <c r="T145" i="67"/>
  <c r="W146" i="67"/>
  <c r="Z147" i="67"/>
  <c r="AC148" i="67"/>
  <c r="T149" i="67"/>
  <c r="W150" i="67"/>
  <c r="Z151" i="67"/>
  <c r="AC152" i="67"/>
  <c r="T153" i="67"/>
  <c r="W154" i="67"/>
  <c r="AC156" i="67"/>
  <c r="T157" i="67"/>
  <c r="W158" i="67"/>
  <c r="AC160" i="67"/>
  <c r="T161" i="67"/>
  <c r="W162" i="67"/>
  <c r="AC164" i="67"/>
  <c r="T165" i="67"/>
  <c r="W166" i="67"/>
  <c r="Z167" i="67"/>
  <c r="AC168" i="67"/>
  <c r="T169" i="67"/>
  <c r="AF169" i="67"/>
  <c r="W170" i="67"/>
  <c r="Z171" i="67"/>
  <c r="AC172" i="67"/>
  <c r="T173" i="67"/>
  <c r="AF173" i="67"/>
  <c r="W174" i="67"/>
  <c r="Z175" i="67"/>
  <c r="AC176" i="67"/>
  <c r="T177" i="67"/>
  <c r="AF177" i="67"/>
  <c r="AA131" i="67"/>
  <c r="AA135" i="67"/>
  <c r="AD136" i="67"/>
  <c r="X138" i="67"/>
  <c r="AA139" i="67"/>
  <c r="AD140" i="67"/>
  <c r="X142" i="67"/>
  <c r="AA143" i="67"/>
  <c r="AD144" i="67"/>
  <c r="U145" i="67"/>
  <c r="X146" i="67"/>
  <c r="AA147" i="67"/>
  <c r="AD148" i="67"/>
  <c r="U149" i="67"/>
  <c r="X150" i="67"/>
  <c r="AA151" i="67"/>
  <c r="R152" i="67"/>
  <c r="AD152" i="67"/>
  <c r="U153" i="67"/>
  <c r="X154" i="67"/>
  <c r="AA155" i="67"/>
  <c r="R156" i="67"/>
  <c r="AD156" i="67"/>
  <c r="U157" i="67"/>
  <c r="X158" i="67"/>
  <c r="AA159" i="67"/>
  <c r="R160" i="67"/>
  <c r="AD160" i="67"/>
  <c r="U161" i="67"/>
  <c r="X162" i="67"/>
  <c r="AA163" i="67"/>
  <c r="R164" i="67"/>
  <c r="AD164" i="67"/>
  <c r="U165" i="67"/>
  <c r="X166" i="67"/>
  <c r="AA167" i="67"/>
  <c r="R168" i="67"/>
  <c r="AD168" i="67"/>
  <c r="U169" i="67"/>
  <c r="X170" i="67"/>
  <c r="AA171" i="67"/>
  <c r="R172" i="67"/>
  <c r="AD172" i="67"/>
  <c r="U173" i="67"/>
  <c r="X174" i="67"/>
  <c r="R176" i="67"/>
  <c r="AD176" i="67"/>
  <c r="U177" i="67"/>
  <c r="Y138" i="67"/>
  <c r="Y142" i="67"/>
  <c r="Y146" i="67"/>
  <c r="Y150" i="67"/>
  <c r="AE152" i="67"/>
  <c r="Y154" i="67"/>
  <c r="AE156" i="67"/>
  <c r="Y158" i="67"/>
  <c r="AE160" i="67"/>
  <c r="Y162" i="67"/>
  <c r="AE164" i="67"/>
  <c r="Y166" i="67"/>
  <c r="AB167" i="67"/>
  <c r="AE168" i="67"/>
  <c r="Y170" i="67"/>
  <c r="AB171" i="67"/>
  <c r="S172" i="67"/>
  <c r="AE172" i="67"/>
  <c r="Y174" i="67"/>
  <c r="AB175" i="67"/>
  <c r="S176" i="67"/>
  <c r="AE176" i="67"/>
  <c r="AC123" i="67"/>
  <c r="AC127" i="67"/>
  <c r="W129" i="67"/>
  <c r="AC131" i="67"/>
  <c r="W133" i="67"/>
  <c r="AC135" i="67"/>
  <c r="W137" i="67"/>
  <c r="Z138" i="67"/>
  <c r="AC139" i="67"/>
  <c r="W141" i="67"/>
  <c r="Z142" i="67"/>
  <c r="AC143" i="67"/>
  <c r="W145" i="67"/>
  <c r="Z146" i="67"/>
  <c r="AC147" i="67"/>
  <c r="W149" i="67"/>
  <c r="Z150" i="67"/>
  <c r="AC151" i="67"/>
  <c r="W153" i="67"/>
  <c r="Z154" i="67"/>
  <c r="AC155" i="67"/>
  <c r="W157" i="67"/>
  <c r="Z158" i="67"/>
  <c r="AC159" i="67"/>
  <c r="T160" i="67"/>
  <c r="W161" i="67"/>
  <c r="Z162" i="67"/>
  <c r="AC163" i="67"/>
  <c r="T164" i="67"/>
  <c r="W165" i="67"/>
  <c r="Z166" i="67"/>
  <c r="AC167" i="67"/>
  <c r="T168" i="67"/>
  <c r="W169" i="67"/>
  <c r="Z170" i="67"/>
  <c r="AC171" i="67"/>
  <c r="T172" i="67"/>
  <c r="W173" i="67"/>
  <c r="Z174" i="67"/>
  <c r="AC175" i="67"/>
  <c r="T176" i="67"/>
  <c r="W177" i="67"/>
  <c r="AD123" i="67"/>
  <c r="AD127" i="67"/>
  <c r="X129" i="67"/>
  <c r="AD131" i="67"/>
  <c r="X133" i="67"/>
  <c r="AD135" i="67"/>
  <c r="X137" i="67"/>
  <c r="AD139" i="67"/>
  <c r="X141" i="67"/>
  <c r="AD143" i="67"/>
  <c r="X145" i="67"/>
  <c r="AD147" i="67"/>
  <c r="X149" i="67"/>
  <c r="AD151" i="67"/>
  <c r="X153" i="67"/>
  <c r="AD155" i="67"/>
  <c r="X157" i="67"/>
  <c r="AD159" i="67"/>
  <c r="X161" i="67"/>
  <c r="AD163" i="67"/>
  <c r="X165" i="67"/>
  <c r="AD167" i="67"/>
  <c r="X169" i="67"/>
  <c r="AD171" i="67"/>
  <c r="X173" i="67"/>
  <c r="AD175" i="67"/>
  <c r="X177" i="67"/>
  <c r="Y177" i="67"/>
  <c r="AC126" i="67"/>
  <c r="W136" i="67"/>
  <c r="W140" i="67"/>
  <c r="AC142" i="67"/>
  <c r="W144" i="67"/>
  <c r="AC146" i="67"/>
  <c r="W148" i="67"/>
  <c r="AC150" i="67"/>
  <c r="W152" i="67"/>
  <c r="AC154" i="67"/>
  <c r="W156" i="67"/>
  <c r="AC158" i="67"/>
  <c r="W160" i="67"/>
  <c r="AC162" i="67"/>
  <c r="W164" i="67"/>
  <c r="AC166" i="67"/>
  <c r="W168" i="67"/>
  <c r="AC170" i="67"/>
  <c r="W172" i="67"/>
  <c r="W176" i="67"/>
  <c r="Z177" i="67"/>
  <c r="Y136" i="67"/>
  <c r="Y140" i="67"/>
  <c r="Y144" i="67"/>
  <c r="Y148" i="67"/>
  <c r="Y152" i="67"/>
  <c r="Y156" i="67"/>
  <c r="Y160" i="67"/>
  <c r="Y164" i="67"/>
  <c r="AB165" i="67"/>
  <c r="Y168" i="67"/>
  <c r="AB169" i="67"/>
  <c r="Y172" i="67"/>
  <c r="AB173" i="67"/>
  <c r="Y176" i="67"/>
  <c r="AB177" i="67"/>
  <c r="Y29" i="66"/>
  <c r="Y33" i="66"/>
  <c r="Y37" i="66"/>
  <c r="AB38" i="66"/>
  <c r="Y41" i="66"/>
  <c r="AB42" i="66"/>
  <c r="Y45" i="66"/>
  <c r="AB46" i="66"/>
  <c r="Y49" i="66"/>
  <c r="AB50" i="66"/>
  <c r="Y52" i="66"/>
  <c r="R53" i="66"/>
  <c r="Z54" i="66"/>
  <c r="AE55" i="66"/>
  <c r="AD57" i="66"/>
  <c r="AD59" i="66"/>
  <c r="U61" i="66"/>
  <c r="T61" i="66"/>
  <c r="S61" i="66"/>
  <c r="R61" i="66"/>
  <c r="AC62" i="66"/>
  <c r="Z29" i="66"/>
  <c r="AC30" i="66"/>
  <c r="Z33" i="66"/>
  <c r="AC34" i="66"/>
  <c r="Z37" i="66"/>
  <c r="AC38" i="66"/>
  <c r="Z41" i="66"/>
  <c r="AC42" i="66"/>
  <c r="Z45" i="66"/>
  <c r="AC46" i="66"/>
  <c r="Z49" i="66"/>
  <c r="AC50" i="66"/>
  <c r="Z52" i="66"/>
  <c r="S53" i="66"/>
  <c r="AF55" i="66"/>
  <c r="AE57" i="66"/>
  <c r="AA59" i="66"/>
  <c r="Z59" i="66"/>
  <c r="Y59" i="66"/>
  <c r="AE59" i="66"/>
  <c r="AD62" i="66"/>
  <c r="AB65" i="66"/>
  <c r="AB66" i="66"/>
  <c r="X28" i="66"/>
  <c r="AA29" i="66"/>
  <c r="AA178" i="66" s="1"/>
  <c r="G18" i="66" s="1"/>
  <c r="AD30" i="66"/>
  <c r="U31" i="66"/>
  <c r="AA33" i="66"/>
  <c r="AD34" i="66"/>
  <c r="U35" i="66"/>
  <c r="AA37" i="66"/>
  <c r="AD38" i="66"/>
  <c r="U39" i="66"/>
  <c r="AA41" i="66"/>
  <c r="AD42" i="66"/>
  <c r="U43" i="66"/>
  <c r="U178" i="66" s="1"/>
  <c r="F17" i="66" s="1"/>
  <c r="AA45" i="66"/>
  <c r="AD46" i="66"/>
  <c r="U47" i="66"/>
  <c r="AA49" i="66"/>
  <c r="AA52" i="66"/>
  <c r="AF59" i="66"/>
  <c r="AF178" i="66" s="1"/>
  <c r="G19" i="66" s="1"/>
  <c r="AF61" i="66"/>
  <c r="AE61" i="66"/>
  <c r="AD61" i="66"/>
  <c r="V62" i="66"/>
  <c r="U62" i="66"/>
  <c r="AE62" i="66"/>
  <c r="AC66" i="66"/>
  <c r="X62" i="66"/>
  <c r="W62" i="66"/>
  <c r="AA70" i="66"/>
  <c r="Z70" i="66"/>
  <c r="X70" i="66"/>
  <c r="W70" i="66"/>
  <c r="AA71" i="66"/>
  <c r="Z71" i="66"/>
  <c r="Y71" i="66"/>
  <c r="X71" i="66"/>
  <c r="W71" i="66"/>
  <c r="AC29" i="66"/>
  <c r="W31" i="66"/>
  <c r="AC33" i="66"/>
  <c r="W35" i="66"/>
  <c r="AC37" i="66"/>
  <c r="W39" i="66"/>
  <c r="AC41" i="66"/>
  <c r="W43" i="66"/>
  <c r="AC45" i="66"/>
  <c r="W47" i="66"/>
  <c r="AC49" i="66"/>
  <c r="X54" i="66"/>
  <c r="W54" i="66"/>
  <c r="AB63" i="66"/>
  <c r="AF66" i="66"/>
  <c r="O178" i="66"/>
  <c r="R29" i="66"/>
  <c r="AD29" i="66"/>
  <c r="X31" i="66"/>
  <c r="R33" i="66"/>
  <c r="AD33" i="66"/>
  <c r="X35" i="66"/>
  <c r="R37" i="66"/>
  <c r="AD37" i="66"/>
  <c r="X39" i="66"/>
  <c r="R41" i="66"/>
  <c r="AD41" i="66"/>
  <c r="X43" i="66"/>
  <c r="R45" i="66"/>
  <c r="AD45" i="66"/>
  <c r="X47" i="66"/>
  <c r="R49" i="66"/>
  <c r="AD49" i="66"/>
  <c r="X51" i="66"/>
  <c r="AE54" i="66"/>
  <c r="W57" i="66"/>
  <c r="AC58" i="66"/>
  <c r="X61" i="66"/>
  <c r="R62" i="66"/>
  <c r="AC63" i="66"/>
  <c r="P178" i="66"/>
  <c r="S29" i="66"/>
  <c r="AE29" i="66"/>
  <c r="Y31" i="66"/>
  <c r="S33" i="66"/>
  <c r="S178" i="66" s="1"/>
  <c r="D17" i="66" s="1"/>
  <c r="AE33" i="66"/>
  <c r="Y35" i="66"/>
  <c r="S37" i="66"/>
  <c r="AE37" i="66"/>
  <c r="Y39" i="66"/>
  <c r="S41" i="66"/>
  <c r="AE41" i="66"/>
  <c r="Y43" i="66"/>
  <c r="AB44" i="66"/>
  <c r="AB178" i="66" s="1"/>
  <c r="C19" i="66" s="1"/>
  <c r="S45" i="66"/>
  <c r="AE45" i="66"/>
  <c r="Y47" i="66"/>
  <c r="AB48" i="66"/>
  <c r="S49" i="66"/>
  <c r="AE49" i="66"/>
  <c r="S52" i="66"/>
  <c r="Z53" i="66"/>
  <c r="R54" i="66"/>
  <c r="X57" i="66"/>
  <c r="X58" i="66"/>
  <c r="W58" i="66"/>
  <c r="AD58" i="66"/>
  <c r="Y61" i="66"/>
  <c r="S62" i="66"/>
  <c r="AD63" i="66"/>
  <c r="X69" i="66"/>
  <c r="W69" i="66"/>
  <c r="AA69" i="66"/>
  <c r="Z69" i="66"/>
  <c r="Q178" i="66"/>
  <c r="AC28" i="66"/>
  <c r="W30" i="66"/>
  <c r="Z31" i="66"/>
  <c r="W34" i="66"/>
  <c r="Z35" i="66"/>
  <c r="W38" i="66"/>
  <c r="W178" i="66" s="1"/>
  <c r="C18" i="66" s="1"/>
  <c r="Z39" i="66"/>
  <c r="W42" i="66"/>
  <c r="Z43" i="66"/>
  <c r="W46" i="66"/>
  <c r="Z47" i="66"/>
  <c r="W50" i="66"/>
  <c r="AB51" i="66"/>
  <c r="T52" i="66"/>
  <c r="T178" i="66" s="1"/>
  <c r="E17" i="66" s="1"/>
  <c r="S54" i="66"/>
  <c r="Y57" i="66"/>
  <c r="T62" i="66"/>
  <c r="X65" i="66"/>
  <c r="AA65" i="66"/>
  <c r="AA66" i="66"/>
  <c r="Z66" i="66"/>
  <c r="X66" i="66"/>
  <c r="W66" i="66"/>
  <c r="X30" i="66"/>
  <c r="X34" i="66"/>
  <c r="X38" i="66"/>
  <c r="X42" i="66"/>
  <c r="X46" i="66"/>
  <c r="X50" i="66"/>
  <c r="U52" i="66"/>
  <c r="T54" i="66"/>
  <c r="Y62" i="66"/>
  <c r="AA63" i="66"/>
  <c r="Z63" i="66"/>
  <c r="Y63" i="66"/>
  <c r="X63" i="66"/>
  <c r="AF65" i="66"/>
  <c r="AE65" i="66"/>
  <c r="AD65" i="66"/>
  <c r="Y70" i="66"/>
  <c r="AA74" i="66"/>
  <c r="Z74" i="66"/>
  <c r="Y74" i="66"/>
  <c r="X74" i="66"/>
  <c r="W74" i="66"/>
  <c r="Y30" i="66"/>
  <c r="Y178" i="66" s="1"/>
  <c r="E18" i="66" s="1"/>
  <c r="Y34" i="66"/>
  <c r="Y38" i="66"/>
  <c r="Y42" i="66"/>
  <c r="Y46" i="66"/>
  <c r="AA51" i="66"/>
  <c r="Z51" i="66"/>
  <c r="V52" i="66"/>
  <c r="V178" i="66" s="1"/>
  <c r="G17" i="66" s="1"/>
  <c r="U53" i="66"/>
  <c r="T53" i="66"/>
  <c r="U54" i="66"/>
  <c r="AB61" i="66"/>
  <c r="Z62" i="66"/>
  <c r="AA67" i="66"/>
  <c r="Z67" i="66"/>
  <c r="Y67" i="66"/>
  <c r="X67" i="66"/>
  <c r="Y69" i="66"/>
  <c r="W29" i="66"/>
  <c r="Z30" i="66"/>
  <c r="Z178" i="66" s="1"/>
  <c r="F18" i="66" s="1"/>
  <c r="AC31" i="66"/>
  <c r="W33" i="66"/>
  <c r="Z34" i="66"/>
  <c r="AC35" i="66"/>
  <c r="W37" i="66"/>
  <c r="Z38" i="66"/>
  <c r="AC39" i="66"/>
  <c r="W41" i="66"/>
  <c r="Z42" i="66"/>
  <c r="AC43" i="66"/>
  <c r="W45" i="66"/>
  <c r="Z46" i="66"/>
  <c r="AC47" i="66"/>
  <c r="W49" i="66"/>
  <c r="Z50" i="66"/>
  <c r="AE51" i="66"/>
  <c r="W52" i="66"/>
  <c r="AD53" i="66"/>
  <c r="AD178" i="66" s="1"/>
  <c r="E19" i="66" s="1"/>
  <c r="AC55" i="66"/>
  <c r="U56" i="66"/>
  <c r="AB57" i="66"/>
  <c r="T58" i="66"/>
  <c r="AB59" i="66"/>
  <c r="AC61" i="66"/>
  <c r="AA62" i="66"/>
  <c r="W65" i="66"/>
  <c r="AE53" i="66"/>
  <c r="AE178" i="66" s="1"/>
  <c r="F19" i="66" s="1"/>
  <c r="Y54" i="66"/>
  <c r="AA55" i="66"/>
  <c r="Z55" i="66"/>
  <c r="V56" i="66"/>
  <c r="U57" i="66"/>
  <c r="T57" i="66"/>
  <c r="AC57" i="66"/>
  <c r="Y65" i="66"/>
  <c r="AB110" i="66"/>
  <c r="AB113" i="66"/>
  <c r="AC115" i="66"/>
  <c r="U123" i="66"/>
  <c r="S123" i="66"/>
  <c r="R123" i="66"/>
  <c r="AC70" i="66"/>
  <c r="Z73" i="66"/>
  <c r="AC74" i="66"/>
  <c r="Z77" i="66"/>
  <c r="AC78" i="66"/>
  <c r="Z81" i="66"/>
  <c r="AC82" i="66"/>
  <c r="Z85" i="66"/>
  <c r="AC86" i="66"/>
  <c r="Z89" i="66"/>
  <c r="AC90" i="66"/>
  <c r="Z93" i="66"/>
  <c r="AC94" i="66"/>
  <c r="Z97" i="66"/>
  <c r="AC98" i="66"/>
  <c r="Z101" i="66"/>
  <c r="AC102" i="66"/>
  <c r="Z105" i="66"/>
  <c r="AC106" i="66"/>
  <c r="Z109" i="66"/>
  <c r="AC110" i="66"/>
  <c r="X112" i="66"/>
  <c r="AC113" i="66"/>
  <c r="S115" i="66"/>
  <c r="R115" i="66"/>
  <c r="X120" i="66"/>
  <c r="AA120" i="66"/>
  <c r="AB121" i="66"/>
  <c r="Z123" i="66"/>
  <c r="X123" i="66"/>
  <c r="AD70" i="66"/>
  <c r="AA73" i="66"/>
  <c r="AD74" i="66"/>
  <c r="AA77" i="66"/>
  <c r="AD78" i="66"/>
  <c r="AA81" i="66"/>
  <c r="AD82" i="66"/>
  <c r="AA85" i="66"/>
  <c r="AD86" i="66"/>
  <c r="AA89" i="66"/>
  <c r="AD90" i="66"/>
  <c r="AA93" i="66"/>
  <c r="AD94" i="66"/>
  <c r="AA97" i="66"/>
  <c r="AD98" i="66"/>
  <c r="AA101" i="66"/>
  <c r="AE113" i="66"/>
  <c r="AA117" i="66"/>
  <c r="Y117" i="66"/>
  <c r="X117" i="66"/>
  <c r="AC121" i="66"/>
  <c r="X124" i="66"/>
  <c r="AA124" i="66"/>
  <c r="AE94" i="66"/>
  <c r="AE98" i="66"/>
  <c r="AE102" i="66"/>
  <c r="S106" i="66"/>
  <c r="AE106" i="66"/>
  <c r="S110" i="66"/>
  <c r="AE110" i="66"/>
  <c r="Z112" i="66"/>
  <c r="S113" i="66"/>
  <c r="AF113" i="66"/>
  <c r="AE115" i="66"/>
  <c r="AD115" i="66"/>
  <c r="W119" i="66"/>
  <c r="T123" i="66"/>
  <c r="AC69" i="66"/>
  <c r="AC73" i="66"/>
  <c r="W75" i="66"/>
  <c r="AC77" i="66"/>
  <c r="W79" i="66"/>
  <c r="AC81" i="66"/>
  <c r="T82" i="66"/>
  <c r="W83" i="66"/>
  <c r="AC85" i="66"/>
  <c r="T86" i="66"/>
  <c r="W87" i="66"/>
  <c r="AC89" i="66"/>
  <c r="T90" i="66"/>
  <c r="W91" i="66"/>
  <c r="AC93" i="66"/>
  <c r="T94" i="66"/>
  <c r="W95" i="66"/>
  <c r="AC97" i="66"/>
  <c r="T98" i="66"/>
  <c r="W99" i="66"/>
  <c r="AC101" i="66"/>
  <c r="T102" i="66"/>
  <c r="W103" i="66"/>
  <c r="AC105" i="66"/>
  <c r="T106" i="66"/>
  <c r="W107" i="66"/>
  <c r="AC109" i="66"/>
  <c r="T110" i="66"/>
  <c r="W111" i="66"/>
  <c r="T113" i="66"/>
  <c r="T115" i="66"/>
  <c r="Z116" i="66"/>
  <c r="AC118" i="66"/>
  <c r="Y119" i="66"/>
  <c r="V123" i="66"/>
  <c r="R65" i="66"/>
  <c r="R178" i="66" s="1"/>
  <c r="C17" i="66" s="1"/>
  <c r="U66" i="66"/>
  <c r="R69" i="66"/>
  <c r="AD69" i="66"/>
  <c r="U70" i="66"/>
  <c r="R73" i="66"/>
  <c r="AD73" i="66"/>
  <c r="U74" i="66"/>
  <c r="X75" i="66"/>
  <c r="R77" i="66"/>
  <c r="AD77" i="66"/>
  <c r="U78" i="66"/>
  <c r="X79" i="66"/>
  <c r="R81" i="66"/>
  <c r="AD81" i="66"/>
  <c r="U82" i="66"/>
  <c r="X83" i="66"/>
  <c r="R85" i="66"/>
  <c r="AD85" i="66"/>
  <c r="U86" i="66"/>
  <c r="X87" i="66"/>
  <c r="R89" i="66"/>
  <c r="AD89" i="66"/>
  <c r="U90" i="66"/>
  <c r="X91" i="66"/>
  <c r="R93" i="66"/>
  <c r="AD93" i="66"/>
  <c r="U94" i="66"/>
  <c r="X95" i="66"/>
  <c r="R97" i="66"/>
  <c r="AD97" i="66"/>
  <c r="U98" i="66"/>
  <c r="X99" i="66"/>
  <c r="R101" i="66"/>
  <c r="U102" i="66"/>
  <c r="X103" i="66"/>
  <c r="R105" i="66"/>
  <c r="U106" i="66"/>
  <c r="X107" i="66"/>
  <c r="R109" i="66"/>
  <c r="Y111" i="66"/>
  <c r="U113" i="66"/>
  <c r="U115" i="66"/>
  <c r="AB116" i="66"/>
  <c r="S65" i="66"/>
  <c r="S69" i="66"/>
  <c r="AE69" i="66"/>
  <c r="S73" i="66"/>
  <c r="AE73" i="66"/>
  <c r="Y75" i="66"/>
  <c r="S77" i="66"/>
  <c r="AE77" i="66"/>
  <c r="Y79" i="66"/>
  <c r="S81" i="66"/>
  <c r="AE81" i="66"/>
  <c r="Y83" i="66"/>
  <c r="S85" i="66"/>
  <c r="AE85" i="66"/>
  <c r="Y87" i="66"/>
  <c r="S89" i="66"/>
  <c r="AE89" i="66"/>
  <c r="Y91" i="66"/>
  <c r="S93" i="66"/>
  <c r="AE93" i="66"/>
  <c r="Y95" i="66"/>
  <c r="AB96" i="66"/>
  <c r="S97" i="66"/>
  <c r="AE97" i="66"/>
  <c r="Y99" i="66"/>
  <c r="AB100" i="66"/>
  <c r="S101" i="66"/>
  <c r="AE101" i="66"/>
  <c r="Y103" i="66"/>
  <c r="AB104" i="66"/>
  <c r="S105" i="66"/>
  <c r="AE105" i="66"/>
  <c r="Y107" i="66"/>
  <c r="AB108" i="66"/>
  <c r="S109" i="66"/>
  <c r="AE109" i="66"/>
  <c r="Z111" i="66"/>
  <c r="AD112" i="66"/>
  <c r="V113" i="66"/>
  <c r="AC114" i="66"/>
  <c r="V115" i="66"/>
  <c r="AC116" i="66"/>
  <c r="AA119" i="66"/>
  <c r="AA121" i="66"/>
  <c r="Y121" i="66"/>
  <c r="X121" i="66"/>
  <c r="W121" i="66"/>
  <c r="AC122" i="66"/>
  <c r="Y123" i="66"/>
  <c r="AC126" i="66"/>
  <c r="AC52" i="66"/>
  <c r="AC56" i="66"/>
  <c r="AC60" i="66"/>
  <c r="AC64" i="66"/>
  <c r="T65" i="66"/>
  <c r="AC68" i="66"/>
  <c r="T69" i="66"/>
  <c r="AC72" i="66"/>
  <c r="T73" i="66"/>
  <c r="Z75" i="66"/>
  <c r="AC76" i="66"/>
  <c r="T77" i="66"/>
  <c r="W78" i="66"/>
  <c r="Z79" i="66"/>
  <c r="AC80" i="66"/>
  <c r="T81" i="66"/>
  <c r="W82" i="66"/>
  <c r="Z83" i="66"/>
  <c r="AC84" i="66"/>
  <c r="T85" i="66"/>
  <c r="W86" i="66"/>
  <c r="Z87" i="66"/>
  <c r="AC88" i="66"/>
  <c r="T89" i="66"/>
  <c r="W90" i="66"/>
  <c r="Z91" i="66"/>
  <c r="AC92" i="66"/>
  <c r="T93" i="66"/>
  <c r="W94" i="66"/>
  <c r="Z95" i="66"/>
  <c r="AC96" i="66"/>
  <c r="T97" i="66"/>
  <c r="W98" i="66"/>
  <c r="Z99" i="66"/>
  <c r="AC100" i="66"/>
  <c r="T101" i="66"/>
  <c r="W102" i="66"/>
  <c r="Z103" i="66"/>
  <c r="AC104" i="66"/>
  <c r="T105" i="66"/>
  <c r="W106" i="66"/>
  <c r="Z107" i="66"/>
  <c r="AC108" i="66"/>
  <c r="T109" i="66"/>
  <c r="W110" i="66"/>
  <c r="AA111" i="66"/>
  <c r="AE112" i="66"/>
  <c r="W113" i="66"/>
  <c r="AD114" i="66"/>
  <c r="W115" i="66"/>
  <c r="AD116" i="66"/>
  <c r="AD118" i="66"/>
  <c r="AB118" i="66"/>
  <c r="AF121" i="66"/>
  <c r="AD121" i="66"/>
  <c r="AE122" i="66"/>
  <c r="AA123" i="66"/>
  <c r="AA125" i="66"/>
  <c r="Y125" i="66"/>
  <c r="X125" i="66"/>
  <c r="W125" i="66"/>
  <c r="X78" i="66"/>
  <c r="X82" i="66"/>
  <c r="R84" i="66"/>
  <c r="X86" i="66"/>
  <c r="R88" i="66"/>
  <c r="X90" i="66"/>
  <c r="R92" i="66"/>
  <c r="X94" i="66"/>
  <c r="R96" i="66"/>
  <c r="X98" i="66"/>
  <c r="R100" i="66"/>
  <c r="X102" i="66"/>
  <c r="R104" i="66"/>
  <c r="X106" i="66"/>
  <c r="R108" i="66"/>
  <c r="AD108" i="66"/>
  <c r="U109" i="66"/>
  <c r="X110" i="66"/>
  <c r="AB111" i="66"/>
  <c r="X113" i="66"/>
  <c r="AE114" i="66"/>
  <c r="Y115" i="66"/>
  <c r="W117" i="66"/>
  <c r="W120" i="66"/>
  <c r="Y78" i="66"/>
  <c r="Y82" i="66"/>
  <c r="Y86" i="66"/>
  <c r="Y90" i="66"/>
  <c r="Y94" i="66"/>
  <c r="Y98" i="66"/>
  <c r="Y102" i="66"/>
  <c r="Y106" i="66"/>
  <c r="Y110" i="66"/>
  <c r="AF114" i="66"/>
  <c r="Z115" i="66"/>
  <c r="AD122" i="66"/>
  <c r="AB122" i="66"/>
  <c r="AF126" i="66"/>
  <c r="AD126" i="66"/>
  <c r="AB126" i="66"/>
  <c r="AC67" i="66"/>
  <c r="AC71" i="66"/>
  <c r="W73" i="66"/>
  <c r="AC75" i="66"/>
  <c r="W77" i="66"/>
  <c r="Z78" i="66"/>
  <c r="AC79" i="66"/>
  <c r="W81" i="66"/>
  <c r="Z82" i="66"/>
  <c r="W85" i="66"/>
  <c r="Z86" i="66"/>
  <c r="W89" i="66"/>
  <c r="Z90" i="66"/>
  <c r="W93" i="66"/>
  <c r="Z94" i="66"/>
  <c r="W97" i="66"/>
  <c r="Z98" i="66"/>
  <c r="W101" i="66"/>
  <c r="Z102" i="66"/>
  <c r="W105" i="66"/>
  <c r="Z106" i="66"/>
  <c r="T108" i="66"/>
  <c r="W109" i="66"/>
  <c r="Z110" i="66"/>
  <c r="Z113" i="66"/>
  <c r="AA115" i="66"/>
  <c r="AB117" i="66"/>
  <c r="U119" i="66"/>
  <c r="S119" i="66"/>
  <c r="R119" i="66"/>
  <c r="Z120" i="66"/>
  <c r="Y124" i="66"/>
  <c r="AB115" i="66"/>
  <c r="Z124" i="66"/>
  <c r="Z128" i="66"/>
  <c r="Y128" i="66"/>
  <c r="X128" i="66"/>
  <c r="AA128" i="66"/>
  <c r="AD125" i="66"/>
  <c r="X127" i="66"/>
  <c r="R129" i="66"/>
  <c r="AD129" i="66"/>
  <c r="X131" i="66"/>
  <c r="AA132" i="66"/>
  <c r="R133" i="66"/>
  <c r="AD133" i="66"/>
  <c r="X135" i="66"/>
  <c r="AA136" i="66"/>
  <c r="R137" i="66"/>
  <c r="AD137" i="66"/>
  <c r="X139" i="66"/>
  <c r="AA140" i="66"/>
  <c r="R141" i="66"/>
  <c r="AD141" i="66"/>
  <c r="X143" i="66"/>
  <c r="AA144" i="66"/>
  <c r="R145" i="66"/>
  <c r="AD145" i="66"/>
  <c r="X147" i="66"/>
  <c r="AA148" i="66"/>
  <c r="R149" i="66"/>
  <c r="AD149" i="66"/>
  <c r="X151" i="66"/>
  <c r="AA152" i="66"/>
  <c r="R153" i="66"/>
  <c r="AD153" i="66"/>
  <c r="X155" i="66"/>
  <c r="AA156" i="66"/>
  <c r="R157" i="66"/>
  <c r="AD157" i="66"/>
  <c r="X159" i="66"/>
  <c r="AA160" i="66"/>
  <c r="R161" i="66"/>
  <c r="AD161" i="66"/>
  <c r="X163" i="66"/>
  <c r="AA164" i="66"/>
  <c r="R165" i="66"/>
  <c r="AD165" i="66"/>
  <c r="X167" i="66"/>
  <c r="AA168" i="66"/>
  <c r="R169" i="66"/>
  <c r="AD169" i="66"/>
  <c r="U170" i="66"/>
  <c r="X171" i="66"/>
  <c r="AA172" i="66"/>
  <c r="R173" i="66"/>
  <c r="AD173" i="66"/>
  <c r="U174" i="66"/>
  <c r="X175" i="66"/>
  <c r="AA176" i="66"/>
  <c r="R177" i="66"/>
  <c r="AD177" i="66"/>
  <c r="AB164" i="66"/>
  <c r="S165" i="66"/>
  <c r="AE165" i="66"/>
  <c r="Y167" i="66"/>
  <c r="AB168" i="66"/>
  <c r="AE169" i="66"/>
  <c r="AB172" i="66"/>
  <c r="S173" i="66"/>
  <c r="AE173" i="66"/>
  <c r="AB176" i="66"/>
  <c r="S177" i="66"/>
  <c r="AE177" i="66"/>
  <c r="AC120" i="66"/>
  <c r="AC124" i="66"/>
  <c r="AF125" i="66"/>
  <c r="Z127" i="66"/>
  <c r="AC128" i="66"/>
  <c r="AF129" i="66"/>
  <c r="Z131" i="66"/>
  <c r="AC132" i="66"/>
  <c r="AF133" i="66"/>
  <c r="Z135" i="66"/>
  <c r="AC136" i="66"/>
  <c r="AF137" i="66"/>
  <c r="Z139" i="66"/>
  <c r="AC140" i="66"/>
  <c r="AF141" i="66"/>
  <c r="Z143" i="66"/>
  <c r="AC144" i="66"/>
  <c r="AF145" i="66"/>
  <c r="Z147" i="66"/>
  <c r="AC148" i="66"/>
  <c r="AF149" i="66"/>
  <c r="Z151" i="66"/>
  <c r="AC152" i="66"/>
  <c r="AF153" i="66"/>
  <c r="Z155" i="66"/>
  <c r="AC156" i="66"/>
  <c r="T157" i="66"/>
  <c r="AF157" i="66"/>
  <c r="Z159" i="66"/>
  <c r="AC160" i="66"/>
  <c r="T161" i="66"/>
  <c r="AF161" i="66"/>
  <c r="Z163" i="66"/>
  <c r="AC164" i="66"/>
  <c r="T165" i="66"/>
  <c r="AF165" i="66"/>
  <c r="AC168" i="66"/>
  <c r="AF169" i="66"/>
  <c r="AC172" i="66"/>
  <c r="T173" i="66"/>
  <c r="AF173" i="66"/>
  <c r="W174" i="66"/>
  <c r="Z175" i="66"/>
  <c r="AC176" i="66"/>
  <c r="T177" i="66"/>
  <c r="AF177" i="66"/>
  <c r="AA127" i="66"/>
  <c r="AA131" i="66"/>
  <c r="R176" i="66"/>
  <c r="AD176" i="66"/>
  <c r="U177" i="66"/>
  <c r="AE164" i="66"/>
  <c r="Y166" i="66"/>
  <c r="AE168" i="66"/>
  <c r="Y170" i="66"/>
  <c r="AB171" i="66"/>
  <c r="S172" i="66"/>
  <c r="AE172" i="66"/>
  <c r="Y174" i="66"/>
  <c r="AB175" i="66"/>
  <c r="S176" i="66"/>
  <c r="AE176" i="66"/>
  <c r="AC119" i="66"/>
  <c r="AC123" i="66"/>
  <c r="AC127" i="66"/>
  <c r="W129" i="66"/>
  <c r="AC131" i="66"/>
  <c r="W133" i="66"/>
  <c r="AC135" i="66"/>
  <c r="W137" i="66"/>
  <c r="Z138" i="66"/>
  <c r="AC139" i="66"/>
  <c r="W141" i="66"/>
  <c r="Z142" i="66"/>
  <c r="AC143" i="66"/>
  <c r="W145" i="66"/>
  <c r="Z146" i="66"/>
  <c r="AC147" i="66"/>
  <c r="W149" i="66"/>
  <c r="Z150" i="66"/>
  <c r="AC151" i="66"/>
  <c r="W153" i="66"/>
  <c r="Z154" i="66"/>
  <c r="AC155" i="66"/>
  <c r="W157" i="66"/>
  <c r="Z158" i="66"/>
  <c r="AC159" i="66"/>
  <c r="W161" i="66"/>
  <c r="Z162" i="66"/>
  <c r="W165" i="66"/>
  <c r="Z166" i="66"/>
  <c r="W169" i="66"/>
  <c r="Z170" i="66"/>
  <c r="T172" i="66"/>
  <c r="W173" i="66"/>
  <c r="Z174" i="66"/>
  <c r="T176" i="66"/>
  <c r="W177" i="66"/>
  <c r="AD119" i="66"/>
  <c r="AD123" i="66"/>
  <c r="R127" i="66"/>
  <c r="AD127" i="66"/>
  <c r="X129" i="66"/>
  <c r="R131" i="66"/>
  <c r="AD131" i="66"/>
  <c r="X133" i="66"/>
  <c r="R135" i="66"/>
  <c r="AD135" i="66"/>
  <c r="X137" i="66"/>
  <c r="R139" i="66"/>
  <c r="AD139" i="66"/>
  <c r="X141" i="66"/>
  <c r="R143" i="66"/>
  <c r="AD143" i="66"/>
  <c r="X145" i="66"/>
  <c r="R147" i="66"/>
  <c r="AD147" i="66"/>
  <c r="X149" i="66"/>
  <c r="R151" i="66"/>
  <c r="X153" i="66"/>
  <c r="R155" i="66"/>
  <c r="X157" i="66"/>
  <c r="R159" i="66"/>
  <c r="X161" i="66"/>
  <c r="R163" i="66"/>
  <c r="X165" i="66"/>
  <c r="R167" i="66"/>
  <c r="X169" i="66"/>
  <c r="R171" i="66"/>
  <c r="X173" i="66"/>
  <c r="R175" i="66"/>
  <c r="X177" i="66"/>
  <c r="S127" i="66"/>
  <c r="Y129" i="66"/>
  <c r="AB130" i="66"/>
  <c r="S131" i="66"/>
  <c r="Y133" i="66"/>
  <c r="AB134" i="66"/>
  <c r="S135" i="66"/>
  <c r="Y137" i="66"/>
  <c r="AB138" i="66"/>
  <c r="S139" i="66"/>
  <c r="Y141" i="66"/>
  <c r="AB142" i="66"/>
  <c r="S143" i="66"/>
  <c r="Y145" i="66"/>
  <c r="AB146" i="66"/>
  <c r="S147" i="66"/>
  <c r="Y149" i="66"/>
  <c r="AB150" i="66"/>
  <c r="S151" i="66"/>
  <c r="Y153" i="66"/>
  <c r="AB154" i="66"/>
  <c r="S155" i="66"/>
  <c r="Y157" i="66"/>
  <c r="AB158" i="66"/>
  <c r="S159" i="66"/>
  <c r="Y161" i="66"/>
  <c r="AB162" i="66"/>
  <c r="S163" i="66"/>
  <c r="Y165" i="66"/>
  <c r="AB166" i="66"/>
  <c r="S167" i="66"/>
  <c r="Y169" i="66"/>
  <c r="AB170" i="66"/>
  <c r="S171" i="66"/>
  <c r="Y173" i="66"/>
  <c r="AB174" i="66"/>
  <c r="S175" i="66"/>
  <c r="Y177" i="66"/>
  <c r="AC130" i="66"/>
  <c r="W132" i="66"/>
  <c r="AC134" i="66"/>
  <c r="T135" i="66"/>
  <c r="W136" i="66"/>
  <c r="AC138" i="66"/>
  <c r="T139" i="66"/>
  <c r="W140" i="66"/>
  <c r="Z141" i="66"/>
  <c r="AC142" i="66"/>
  <c r="T143" i="66"/>
  <c r="W144" i="66"/>
  <c r="Z145" i="66"/>
  <c r="AC146" i="66"/>
  <c r="T147" i="66"/>
  <c r="W148" i="66"/>
  <c r="Z149" i="66"/>
  <c r="AC150" i="66"/>
  <c r="T151" i="66"/>
  <c r="W152" i="66"/>
  <c r="AC154" i="66"/>
  <c r="T155" i="66"/>
  <c r="W156" i="66"/>
  <c r="AC158" i="66"/>
  <c r="T159" i="66"/>
  <c r="W160" i="66"/>
  <c r="AC162" i="66"/>
  <c r="T163" i="66"/>
  <c r="W164" i="66"/>
  <c r="AC166" i="66"/>
  <c r="T167" i="66"/>
  <c r="AC170" i="66"/>
  <c r="T171" i="66"/>
  <c r="W172" i="66"/>
  <c r="Z173" i="66"/>
  <c r="AC174" i="66"/>
  <c r="T175" i="66"/>
  <c r="W176" i="66"/>
  <c r="Z177" i="66"/>
  <c r="AD130" i="66"/>
  <c r="U131" i="66"/>
  <c r="X132" i="66"/>
  <c r="AD134" i="66"/>
  <c r="U135" i="66"/>
  <c r="X136" i="66"/>
  <c r="AD138" i="66"/>
  <c r="U139" i="66"/>
  <c r="X140" i="66"/>
  <c r="AD142" i="66"/>
  <c r="U143" i="66"/>
  <c r="X144" i="66"/>
  <c r="AD146" i="66"/>
  <c r="U147" i="66"/>
  <c r="X148" i="66"/>
  <c r="AD150" i="66"/>
  <c r="U151" i="66"/>
  <c r="X152" i="66"/>
  <c r="AD154" i="66"/>
  <c r="U155" i="66"/>
  <c r="X156" i="66"/>
  <c r="AD158" i="66"/>
  <c r="U159" i="66"/>
  <c r="X160" i="66"/>
  <c r="AD162" i="66"/>
  <c r="U163" i="66"/>
  <c r="X164" i="66"/>
  <c r="AD166" i="66"/>
  <c r="U167" i="66"/>
  <c r="X168" i="66"/>
  <c r="AD170" i="66"/>
  <c r="U171" i="66"/>
  <c r="X172" i="66"/>
  <c r="U175" i="66"/>
  <c r="X176" i="66"/>
  <c r="AB129" i="66"/>
  <c r="AE130" i="66"/>
  <c r="Y132" i="66"/>
  <c r="AE134" i="66"/>
  <c r="Y136" i="66"/>
  <c r="AE138" i="66"/>
  <c r="Y140" i="66"/>
  <c r="AE142" i="66"/>
  <c r="Y144" i="66"/>
  <c r="AE146" i="66"/>
  <c r="Y148" i="66"/>
  <c r="AB149" i="66"/>
  <c r="AE150" i="66"/>
  <c r="Y152" i="66"/>
  <c r="AB153" i="66"/>
  <c r="AE154" i="66"/>
  <c r="Y156" i="66"/>
  <c r="AB157" i="66"/>
  <c r="AE158" i="66"/>
  <c r="Y160" i="66"/>
  <c r="AB161" i="66"/>
  <c r="AE162" i="66"/>
  <c r="Y164" i="66"/>
  <c r="AB165" i="66"/>
  <c r="AE166" i="66"/>
  <c r="Y168" i="66"/>
  <c r="AB169" i="66"/>
  <c r="AE170" i="66"/>
  <c r="AB173" i="66"/>
  <c r="AB177" i="66"/>
  <c r="L178" i="65"/>
  <c r="H17" i="65" s="1"/>
  <c r="H20" i="65" s="1"/>
  <c r="X28" i="65"/>
  <c r="AA29" i="65"/>
  <c r="AA178" i="65" s="1"/>
  <c r="G18" i="65" s="1"/>
  <c r="R30" i="65"/>
  <c r="U31" i="65"/>
  <c r="X32" i="65"/>
  <c r="AA33" i="65"/>
  <c r="R34" i="65"/>
  <c r="U35" i="65"/>
  <c r="X36" i="65"/>
  <c r="AA37" i="65"/>
  <c r="R38" i="65"/>
  <c r="U39" i="65"/>
  <c r="X40" i="65"/>
  <c r="AA41" i="65"/>
  <c r="R42" i="65"/>
  <c r="U43" i="65"/>
  <c r="Y44" i="65"/>
  <c r="AD45" i="65"/>
  <c r="U46" i="65"/>
  <c r="Y47" i="65"/>
  <c r="AE48" i="65"/>
  <c r="W49" i="65"/>
  <c r="AA50" i="65"/>
  <c r="W52" i="65"/>
  <c r="AB53" i="65"/>
  <c r="S54" i="65"/>
  <c r="W55" i="65"/>
  <c r="AB56" i="65"/>
  <c r="Y58" i="65"/>
  <c r="AC59" i="65"/>
  <c r="AC61" i="65"/>
  <c r="AF63" i="65"/>
  <c r="AC66" i="65"/>
  <c r="AE68" i="65"/>
  <c r="W69" i="65"/>
  <c r="AD70" i="65"/>
  <c r="AB70" i="65"/>
  <c r="AC74" i="65"/>
  <c r="AB33" i="65"/>
  <c r="AB37" i="65"/>
  <c r="V39" i="65"/>
  <c r="V178" i="65" s="1"/>
  <c r="G17" i="65" s="1"/>
  <c r="AB41" i="65"/>
  <c r="V43" i="65"/>
  <c r="V46" i="65"/>
  <c r="X49" i="65"/>
  <c r="X52" i="65"/>
  <c r="AC53" i="65"/>
  <c r="AC56" i="65"/>
  <c r="AD59" i="65"/>
  <c r="AE61" i="65"/>
  <c r="AE66" i="65"/>
  <c r="AA68" i="65"/>
  <c r="X68" i="65"/>
  <c r="AF68" i="65"/>
  <c r="X69" i="65"/>
  <c r="AC29" i="65"/>
  <c r="AC33" i="65"/>
  <c r="AC37" i="65"/>
  <c r="AC41" i="65"/>
  <c r="Y49" i="65"/>
  <c r="Y52" i="65"/>
  <c r="AD53" i="65"/>
  <c r="AE56" i="65"/>
  <c r="W57" i="65"/>
  <c r="AA58" i="65"/>
  <c r="AE59" i="65"/>
  <c r="AF61" i="65"/>
  <c r="AB64" i="65"/>
  <c r="U66" i="65"/>
  <c r="R66" i="65"/>
  <c r="W67" i="65"/>
  <c r="AF73" i="65"/>
  <c r="AD73" i="65"/>
  <c r="AB73" i="65"/>
  <c r="O178" i="65"/>
  <c r="R29" i="65"/>
  <c r="R178" i="65" s="1"/>
  <c r="C17" i="65" s="1"/>
  <c r="AD29" i="65"/>
  <c r="AA32" i="65"/>
  <c r="R33" i="65"/>
  <c r="AD33" i="65"/>
  <c r="U34" i="65"/>
  <c r="AA36" i="65"/>
  <c r="R37" i="65"/>
  <c r="AD37" i="65"/>
  <c r="U38" i="65"/>
  <c r="AA40" i="65"/>
  <c r="R41" i="65"/>
  <c r="AD41" i="65"/>
  <c r="U42" i="65"/>
  <c r="T45" i="65"/>
  <c r="AC47" i="65"/>
  <c r="U48" i="65"/>
  <c r="Z49" i="65"/>
  <c r="Z52" i="65"/>
  <c r="R53" i="65"/>
  <c r="AE53" i="65"/>
  <c r="V54" i="65"/>
  <c r="Z55" i="65"/>
  <c r="S56" i="65"/>
  <c r="AF56" i="65"/>
  <c r="X57" i="65"/>
  <c r="AB58" i="65"/>
  <c r="AF59" i="65"/>
  <c r="Y60" i="65"/>
  <c r="AC64" i="65"/>
  <c r="Y67" i="65"/>
  <c r="AA71" i="65"/>
  <c r="X71" i="65"/>
  <c r="W72" i="65"/>
  <c r="U74" i="65"/>
  <c r="S74" i="65"/>
  <c r="R74" i="65"/>
  <c r="P178" i="65"/>
  <c r="AE29" i="65"/>
  <c r="AE33" i="65"/>
  <c r="S37" i="65"/>
  <c r="AE37" i="65"/>
  <c r="S41" i="65"/>
  <c r="AE41" i="65"/>
  <c r="AD47" i="65"/>
  <c r="V48" i="65"/>
  <c r="R50" i="65"/>
  <c r="S53" i="65"/>
  <c r="W54" i="65"/>
  <c r="AB55" i="65"/>
  <c r="Y57" i="65"/>
  <c r="AC58" i="65"/>
  <c r="AC62" i="65"/>
  <c r="AE64" i="65"/>
  <c r="AD66" i="65"/>
  <c r="AB66" i="65"/>
  <c r="AC69" i="65"/>
  <c r="AF71" i="65"/>
  <c r="Y72" i="65"/>
  <c r="Q178" i="65"/>
  <c r="AC28" i="65"/>
  <c r="T29" i="65"/>
  <c r="W30" i="65"/>
  <c r="AC32" i="65"/>
  <c r="T33" i="65"/>
  <c r="W34" i="65"/>
  <c r="AC36" i="65"/>
  <c r="T37" i="65"/>
  <c r="W38" i="65"/>
  <c r="AC40" i="65"/>
  <c r="T41" i="65"/>
  <c r="W42" i="65"/>
  <c r="AE44" i="65"/>
  <c r="W45" i="65"/>
  <c r="W48" i="65"/>
  <c r="S50" i="65"/>
  <c r="W51" i="65"/>
  <c r="T53" i="65"/>
  <c r="Y54" i="65"/>
  <c r="AC55" i="65"/>
  <c r="U56" i="65"/>
  <c r="Z57" i="65"/>
  <c r="AD58" i="65"/>
  <c r="AB60" i="65"/>
  <c r="AA64" i="65"/>
  <c r="X64" i="65"/>
  <c r="AF64" i="65"/>
  <c r="S66" i="65"/>
  <c r="AB67" i="65"/>
  <c r="AE69" i="65"/>
  <c r="AE74" i="65"/>
  <c r="AD74" i="65"/>
  <c r="AB74" i="65"/>
  <c r="Z54" i="65"/>
  <c r="AD55" i="65"/>
  <c r="U62" i="65"/>
  <c r="R62" i="65"/>
  <c r="AA69" i="65"/>
  <c r="Y69" i="65"/>
  <c r="AA75" i="65"/>
  <c r="Z75" i="65"/>
  <c r="Y75" i="65"/>
  <c r="X75" i="65"/>
  <c r="S28" i="65"/>
  <c r="AB31" i="65"/>
  <c r="AB178" i="65" s="1"/>
  <c r="C19" i="65" s="1"/>
  <c r="AB35" i="65"/>
  <c r="AB39" i="65"/>
  <c r="S40" i="65"/>
  <c r="AB43" i="65"/>
  <c r="T44" i="65"/>
  <c r="AC46" i="65"/>
  <c r="U50" i="65"/>
  <c r="Y51" i="65"/>
  <c r="AE52" i="65"/>
  <c r="W53" i="65"/>
  <c r="AA54" i="65"/>
  <c r="AE55" i="65"/>
  <c r="W56" i="65"/>
  <c r="AB57" i="65"/>
  <c r="S58" i="65"/>
  <c r="W59" i="65"/>
  <c r="AE60" i="65"/>
  <c r="W61" i="65"/>
  <c r="V66" i="65"/>
  <c r="AA67" i="65"/>
  <c r="X67" i="65"/>
  <c r="W68" i="65"/>
  <c r="V74" i="65"/>
  <c r="W29" i="65"/>
  <c r="AC31" i="65"/>
  <c r="W33" i="65"/>
  <c r="AC35" i="65"/>
  <c r="W37" i="65"/>
  <c r="AC39" i="65"/>
  <c r="W41" i="65"/>
  <c r="AC43" i="65"/>
  <c r="AD46" i="65"/>
  <c r="X53" i="65"/>
  <c r="X56" i="65"/>
  <c r="AC57" i="65"/>
  <c r="AA60" i="65"/>
  <c r="X60" i="65"/>
  <c r="AF60" i="65"/>
  <c r="X61" i="65"/>
  <c r="AD62" i="65"/>
  <c r="AB62" i="65"/>
  <c r="AC65" i="65"/>
  <c r="AF67" i="65"/>
  <c r="Y68" i="65"/>
  <c r="AC70" i="65"/>
  <c r="X29" i="65"/>
  <c r="R31" i="65"/>
  <c r="AD31" i="65"/>
  <c r="AD178" i="65" s="1"/>
  <c r="E19" i="65" s="1"/>
  <c r="X33" i="65"/>
  <c r="R35" i="65"/>
  <c r="AD35" i="65"/>
  <c r="X37" i="65"/>
  <c r="R39" i="65"/>
  <c r="AD39" i="65"/>
  <c r="X41" i="65"/>
  <c r="R43" i="65"/>
  <c r="AD43" i="65"/>
  <c r="R46" i="65"/>
  <c r="W50" i="65"/>
  <c r="Y53" i="65"/>
  <c r="Y56" i="65"/>
  <c r="AD57" i="65"/>
  <c r="Y61" i="65"/>
  <c r="S62" i="65"/>
  <c r="AB63" i="65"/>
  <c r="Z68" i="65"/>
  <c r="AA72" i="65"/>
  <c r="X72" i="65"/>
  <c r="V78" i="65"/>
  <c r="U78" i="65"/>
  <c r="T78" i="65"/>
  <c r="S78" i="65"/>
  <c r="R78" i="65"/>
  <c r="Y29" i="65"/>
  <c r="Y178" i="65" s="1"/>
  <c r="E18" i="65" s="1"/>
  <c r="AB30" i="65"/>
  <c r="S31" i="65"/>
  <c r="AE31" i="65"/>
  <c r="Y33" i="65"/>
  <c r="AB34" i="65"/>
  <c r="S35" i="65"/>
  <c r="AE35" i="65"/>
  <c r="AE178" i="65" s="1"/>
  <c r="F19" i="65" s="1"/>
  <c r="Y37" i="65"/>
  <c r="AB38" i="65"/>
  <c r="S39" i="65"/>
  <c r="AE39" i="65"/>
  <c r="Y41" i="65"/>
  <c r="AB42" i="65"/>
  <c r="S43" i="65"/>
  <c r="AE43" i="65"/>
  <c r="W44" i="65"/>
  <c r="AB45" i="65"/>
  <c r="S46" i="65"/>
  <c r="W47" i="65"/>
  <c r="AB48" i="65"/>
  <c r="Y50" i="65"/>
  <c r="U52" i="65"/>
  <c r="U178" i="65" s="1"/>
  <c r="F17" i="65" s="1"/>
  <c r="Z53" i="65"/>
  <c r="AD54" i="65"/>
  <c r="Z56" i="65"/>
  <c r="AE57" i="65"/>
  <c r="Z59" i="65"/>
  <c r="Z61" i="65"/>
  <c r="T62" i="65"/>
  <c r="T178" i="65" s="1"/>
  <c r="E17" i="65" s="1"/>
  <c r="AC63" i="65"/>
  <c r="AA65" i="65"/>
  <c r="Y65" i="65"/>
  <c r="AF65" i="65"/>
  <c r="AF178" i="65" s="1"/>
  <c r="G19" i="65" s="1"/>
  <c r="AB68" i="65"/>
  <c r="U70" i="65"/>
  <c r="R70" i="65"/>
  <c r="AF70" i="65"/>
  <c r="W71" i="65"/>
  <c r="AC73" i="65"/>
  <c r="W28" i="65"/>
  <c r="X47" i="65"/>
  <c r="AC48" i="65"/>
  <c r="V49" i="65"/>
  <c r="Z50" i="65"/>
  <c r="Z178" i="65" s="1"/>
  <c r="F18" i="65" s="1"/>
  <c r="V52" i="65"/>
  <c r="W58" i="65"/>
  <c r="AB61" i="65"/>
  <c r="V62" i="65"/>
  <c r="AA63" i="65"/>
  <c r="X63" i="65"/>
  <c r="AD63" i="65"/>
  <c r="W64" i="65"/>
  <c r="AC68" i="65"/>
  <c r="Y71" i="65"/>
  <c r="AE73" i="65"/>
  <c r="Y73" i="65"/>
  <c r="AE75" i="65"/>
  <c r="Y77" i="65"/>
  <c r="AB78" i="65"/>
  <c r="AE79" i="65"/>
  <c r="Y81" i="65"/>
  <c r="AB82" i="65"/>
  <c r="AE83" i="65"/>
  <c r="Y85" i="65"/>
  <c r="AB86" i="65"/>
  <c r="AE87" i="65"/>
  <c r="Y89" i="65"/>
  <c r="AB90" i="65"/>
  <c r="AE91" i="65"/>
  <c r="Y93" i="65"/>
  <c r="AB94" i="65"/>
  <c r="AE95" i="65"/>
  <c r="Y97" i="65"/>
  <c r="AB98" i="65"/>
  <c r="AE99" i="65"/>
  <c r="V100" i="65"/>
  <c r="Z101" i="65"/>
  <c r="S102" i="65"/>
  <c r="AF102" i="65"/>
  <c r="X103" i="65"/>
  <c r="AB104" i="65"/>
  <c r="AF105" i="65"/>
  <c r="X106" i="65"/>
  <c r="AD107" i="65"/>
  <c r="Z110" i="65"/>
  <c r="AC112" i="65"/>
  <c r="W123" i="65"/>
  <c r="AA123" i="65"/>
  <c r="Z123" i="65"/>
  <c r="X123" i="65"/>
  <c r="AC78" i="65"/>
  <c r="AC82" i="65"/>
  <c r="AC86" i="65"/>
  <c r="AC90" i="65"/>
  <c r="AC94" i="65"/>
  <c r="AC98" i="65"/>
  <c r="AE107" i="65"/>
  <c r="AB109" i="65"/>
  <c r="AD109" i="65"/>
  <c r="AF109" i="65"/>
  <c r="AE112" i="65"/>
  <c r="AA114" i="65"/>
  <c r="Z114" i="65"/>
  <c r="X114" i="65"/>
  <c r="AA115" i="65"/>
  <c r="X115" i="65"/>
  <c r="AA122" i="65"/>
  <c r="Z122" i="65"/>
  <c r="X122" i="65"/>
  <c r="W122" i="65"/>
  <c r="Z124" i="65"/>
  <c r="Y124" i="65"/>
  <c r="X124" i="65"/>
  <c r="W124" i="65"/>
  <c r="AA124" i="65"/>
  <c r="X76" i="65"/>
  <c r="AD78" i="65"/>
  <c r="X80" i="65"/>
  <c r="R82" i="65"/>
  <c r="AD82" i="65"/>
  <c r="X84" i="65"/>
  <c r="R86" i="65"/>
  <c r="AD86" i="65"/>
  <c r="X88" i="65"/>
  <c r="R90" i="65"/>
  <c r="AD90" i="65"/>
  <c r="X92" i="65"/>
  <c r="R94" i="65"/>
  <c r="AD94" i="65"/>
  <c r="X96" i="65"/>
  <c r="R98" i="65"/>
  <c r="AD98" i="65"/>
  <c r="Y100" i="65"/>
  <c r="AC101" i="65"/>
  <c r="U102" i="65"/>
  <c r="R107" i="65"/>
  <c r="AF107" i="65"/>
  <c r="Y108" i="65"/>
  <c r="AB110" i="65"/>
  <c r="AF112" i="65"/>
  <c r="Y76" i="65"/>
  <c r="AB77" i="65"/>
  <c r="AE78" i="65"/>
  <c r="Y80" i="65"/>
  <c r="AB81" i="65"/>
  <c r="S82" i="65"/>
  <c r="AE82" i="65"/>
  <c r="Y84" i="65"/>
  <c r="AB85" i="65"/>
  <c r="S86" i="65"/>
  <c r="AE86" i="65"/>
  <c r="Y88" i="65"/>
  <c r="AB89" i="65"/>
  <c r="S90" i="65"/>
  <c r="AE90" i="65"/>
  <c r="Y92" i="65"/>
  <c r="AB93" i="65"/>
  <c r="S94" i="65"/>
  <c r="AE94" i="65"/>
  <c r="Y96" i="65"/>
  <c r="AB97" i="65"/>
  <c r="S98" i="65"/>
  <c r="AE98" i="65"/>
  <c r="Z100" i="65"/>
  <c r="AD101" i="65"/>
  <c r="V102" i="65"/>
  <c r="S107" i="65"/>
  <c r="W111" i="65"/>
  <c r="Y112" i="65"/>
  <c r="X112" i="65"/>
  <c r="AA112" i="65"/>
  <c r="W127" i="65"/>
  <c r="AA127" i="65"/>
  <c r="Z127" i="65"/>
  <c r="X127" i="65"/>
  <c r="Z76" i="65"/>
  <c r="AC77" i="65"/>
  <c r="W79" i="65"/>
  <c r="Z80" i="65"/>
  <c r="AC81" i="65"/>
  <c r="T82" i="65"/>
  <c r="W83" i="65"/>
  <c r="Z84" i="65"/>
  <c r="AC85" i="65"/>
  <c r="T86" i="65"/>
  <c r="W87" i="65"/>
  <c r="AC89" i="65"/>
  <c r="T90" i="65"/>
  <c r="W91" i="65"/>
  <c r="AC93" i="65"/>
  <c r="T94" i="65"/>
  <c r="W95" i="65"/>
  <c r="AC97" i="65"/>
  <c r="T98" i="65"/>
  <c r="W99" i="65"/>
  <c r="T107" i="65"/>
  <c r="Y116" i="65"/>
  <c r="X116" i="65"/>
  <c r="W116" i="65"/>
  <c r="AA116" i="65"/>
  <c r="AA126" i="65"/>
  <c r="Z126" i="65"/>
  <c r="X126" i="65"/>
  <c r="W126" i="65"/>
  <c r="Z128" i="65"/>
  <c r="Y128" i="65"/>
  <c r="X128" i="65"/>
  <c r="W128" i="65"/>
  <c r="AA128" i="65"/>
  <c r="AD77" i="65"/>
  <c r="X79" i="65"/>
  <c r="AD81" i="65"/>
  <c r="U82" i="65"/>
  <c r="X83" i="65"/>
  <c r="AD85" i="65"/>
  <c r="U86" i="65"/>
  <c r="X87" i="65"/>
  <c r="AD89" i="65"/>
  <c r="U90" i="65"/>
  <c r="X91" i="65"/>
  <c r="AD93" i="65"/>
  <c r="U94" i="65"/>
  <c r="X95" i="65"/>
  <c r="AD97" i="65"/>
  <c r="U98" i="65"/>
  <c r="X99" i="65"/>
  <c r="AB100" i="65"/>
  <c r="X102" i="65"/>
  <c r="AC103" i="65"/>
  <c r="X105" i="65"/>
  <c r="AC106" i="65"/>
  <c r="V107" i="65"/>
  <c r="AC108" i="65"/>
  <c r="S110" i="65"/>
  <c r="R110" i="65"/>
  <c r="U110" i="65"/>
  <c r="W114" i="65"/>
  <c r="Y122" i="65"/>
  <c r="AB76" i="65"/>
  <c r="AE77" i="65"/>
  <c r="Y79" i="65"/>
  <c r="AB80" i="65"/>
  <c r="AE81" i="65"/>
  <c r="Y83" i="65"/>
  <c r="AB84" i="65"/>
  <c r="AE85" i="65"/>
  <c r="Y87" i="65"/>
  <c r="AB88" i="65"/>
  <c r="AE89" i="65"/>
  <c r="Y91" i="65"/>
  <c r="AB92" i="65"/>
  <c r="AE93" i="65"/>
  <c r="Y95" i="65"/>
  <c r="AB96" i="65"/>
  <c r="AE97" i="65"/>
  <c r="Y99" i="65"/>
  <c r="AC100" i="65"/>
  <c r="Y102" i="65"/>
  <c r="AD103" i="65"/>
  <c r="Y105" i="65"/>
  <c r="AE106" i="65"/>
  <c r="AB111" i="65"/>
  <c r="Y114" i="65"/>
  <c r="Y123" i="65"/>
  <c r="AA138" i="65"/>
  <c r="Z138" i="65"/>
  <c r="Y138" i="65"/>
  <c r="X138" i="65"/>
  <c r="W138" i="65"/>
  <c r="AC72" i="65"/>
  <c r="AC76" i="65"/>
  <c r="Z79" i="65"/>
  <c r="AC80" i="65"/>
  <c r="Z83" i="65"/>
  <c r="AC84" i="65"/>
  <c r="Z87" i="65"/>
  <c r="AC88" i="65"/>
  <c r="Z91" i="65"/>
  <c r="AC92" i="65"/>
  <c r="Z95" i="65"/>
  <c r="AC96" i="65"/>
  <c r="Z99" i="65"/>
  <c r="AD100" i="65"/>
  <c r="Z102" i="65"/>
  <c r="R103" i="65"/>
  <c r="AE103" i="65"/>
  <c r="Z105" i="65"/>
  <c r="S106" i="65"/>
  <c r="X108" i="65"/>
  <c r="AA108" i="65"/>
  <c r="AE110" i="65"/>
  <c r="AD110" i="65"/>
  <c r="AC111" i="65"/>
  <c r="W115" i="65"/>
  <c r="AA130" i="65"/>
  <c r="Z130" i="65"/>
  <c r="Y130" i="65"/>
  <c r="X130" i="65"/>
  <c r="W130" i="65"/>
  <c r="AA134" i="65"/>
  <c r="Z134" i="65"/>
  <c r="Y134" i="65"/>
  <c r="X134" i="65"/>
  <c r="W134" i="65"/>
  <c r="AD76" i="65"/>
  <c r="AD80" i="65"/>
  <c r="AD84" i="65"/>
  <c r="AD88" i="65"/>
  <c r="AD92" i="65"/>
  <c r="AD96" i="65"/>
  <c r="S103" i="65"/>
  <c r="W104" i="65"/>
  <c r="AB105" i="65"/>
  <c r="T106" i="65"/>
  <c r="Y107" i="65"/>
  <c r="T110" i="65"/>
  <c r="AD111" i="65"/>
  <c r="AB113" i="65"/>
  <c r="AD113" i="65"/>
  <c r="AF113" i="65"/>
  <c r="Y115" i="65"/>
  <c r="W119" i="65"/>
  <c r="AA119" i="65"/>
  <c r="Z119" i="65"/>
  <c r="X119" i="65"/>
  <c r="Y126" i="65"/>
  <c r="AB102" i="65"/>
  <c r="T103" i="65"/>
  <c r="Y104" i="65"/>
  <c r="U106" i="65"/>
  <c r="AA111" i="65"/>
  <c r="X111" i="65"/>
  <c r="AA118" i="65"/>
  <c r="Z118" i="65"/>
  <c r="X118" i="65"/>
  <c r="W118" i="65"/>
  <c r="Z120" i="65"/>
  <c r="Y120" i="65"/>
  <c r="X120" i="65"/>
  <c r="W120" i="65"/>
  <c r="AA120" i="65"/>
  <c r="Y127" i="65"/>
  <c r="AC102" i="65"/>
  <c r="V103" i="65"/>
  <c r="Z104" i="65"/>
  <c r="V106" i="65"/>
  <c r="W110" i="65"/>
  <c r="Z112" i="65"/>
  <c r="Z116" i="65"/>
  <c r="AE102" i="65"/>
  <c r="AC109" i="65"/>
  <c r="Y110" i="65"/>
  <c r="AB112" i="65"/>
  <c r="U114" i="65"/>
  <c r="AD117" i="65"/>
  <c r="U118" i="65"/>
  <c r="AD121" i="65"/>
  <c r="U122" i="65"/>
  <c r="AD125" i="65"/>
  <c r="U126" i="65"/>
  <c r="AD129" i="65"/>
  <c r="U130" i="65"/>
  <c r="X131" i="65"/>
  <c r="AA132" i="65"/>
  <c r="AD133" i="65"/>
  <c r="U134" i="65"/>
  <c r="X135" i="65"/>
  <c r="AA136" i="65"/>
  <c r="R137" i="65"/>
  <c r="AD137" i="65"/>
  <c r="U138" i="65"/>
  <c r="X139" i="65"/>
  <c r="AA140" i="65"/>
  <c r="R141" i="65"/>
  <c r="AD141" i="65"/>
  <c r="U142" i="65"/>
  <c r="X143" i="65"/>
  <c r="AA144" i="65"/>
  <c r="R145" i="65"/>
  <c r="AD145" i="65"/>
  <c r="U146" i="65"/>
  <c r="X147" i="65"/>
  <c r="AA148" i="65"/>
  <c r="R149" i="65"/>
  <c r="AD149" i="65"/>
  <c r="U150" i="65"/>
  <c r="X151" i="65"/>
  <c r="AA152" i="65"/>
  <c r="R153" i="65"/>
  <c r="AD153" i="65"/>
  <c r="X155" i="65"/>
  <c r="AA156" i="65"/>
  <c r="R157" i="65"/>
  <c r="AD157" i="65"/>
  <c r="U158" i="65"/>
  <c r="X159" i="65"/>
  <c r="AA160" i="65"/>
  <c r="R161" i="65"/>
  <c r="AD161" i="65"/>
  <c r="U162" i="65"/>
  <c r="X163" i="65"/>
  <c r="AA164" i="65"/>
  <c r="R165" i="65"/>
  <c r="AD165" i="65"/>
  <c r="X167" i="65"/>
  <c r="AA168" i="65"/>
  <c r="R169" i="65"/>
  <c r="AD169" i="65"/>
  <c r="U170" i="65"/>
  <c r="X171" i="65"/>
  <c r="AA172" i="65"/>
  <c r="AD173" i="65"/>
  <c r="U174" i="65"/>
  <c r="AA176" i="65"/>
  <c r="R177" i="65"/>
  <c r="AD177" i="65"/>
  <c r="AB176" i="65"/>
  <c r="S177" i="65"/>
  <c r="AE177" i="65"/>
  <c r="AC116" i="65"/>
  <c r="AF117" i="65"/>
  <c r="AC120" i="65"/>
  <c r="AF121" i="65"/>
  <c r="AC124" i="65"/>
  <c r="AF125" i="65"/>
  <c r="AC128" i="65"/>
  <c r="AF129" i="65"/>
  <c r="Z131" i="65"/>
  <c r="AC132" i="65"/>
  <c r="AF133" i="65"/>
  <c r="Z135" i="65"/>
  <c r="AC136" i="65"/>
  <c r="AF137" i="65"/>
  <c r="Z139" i="65"/>
  <c r="AC140" i="65"/>
  <c r="AF141" i="65"/>
  <c r="W142" i="65"/>
  <c r="Z143" i="65"/>
  <c r="AC144" i="65"/>
  <c r="AF145" i="65"/>
  <c r="W146" i="65"/>
  <c r="Z147" i="65"/>
  <c r="AC148" i="65"/>
  <c r="T149" i="65"/>
  <c r="AF149" i="65"/>
  <c r="W150" i="65"/>
  <c r="Z151" i="65"/>
  <c r="AC152" i="65"/>
  <c r="T153" i="65"/>
  <c r="AF153" i="65"/>
  <c r="W154" i="65"/>
  <c r="Z155" i="65"/>
  <c r="AC156" i="65"/>
  <c r="T157" i="65"/>
  <c r="AF157" i="65"/>
  <c r="W158" i="65"/>
  <c r="Z159" i="65"/>
  <c r="AC160" i="65"/>
  <c r="T161" i="65"/>
  <c r="AF161" i="65"/>
  <c r="W162" i="65"/>
  <c r="Z163" i="65"/>
  <c r="AC164" i="65"/>
  <c r="T165" i="65"/>
  <c r="AF165" i="65"/>
  <c r="W166" i="65"/>
  <c r="Z167" i="65"/>
  <c r="AC168" i="65"/>
  <c r="T169" i="65"/>
  <c r="AF169" i="65"/>
  <c r="W170" i="65"/>
  <c r="Z171" i="65"/>
  <c r="AC172" i="65"/>
  <c r="T173" i="65"/>
  <c r="AF173" i="65"/>
  <c r="W174" i="65"/>
  <c r="Z175" i="65"/>
  <c r="AC176" i="65"/>
  <c r="T177" i="65"/>
  <c r="AF177" i="65"/>
  <c r="AD116" i="65"/>
  <c r="AD120" i="65"/>
  <c r="AD124" i="65"/>
  <c r="AD128" i="65"/>
  <c r="AA131" i="65"/>
  <c r="AD132" i="65"/>
  <c r="AA135" i="65"/>
  <c r="AD136" i="65"/>
  <c r="AA139" i="65"/>
  <c r="AD140" i="65"/>
  <c r="X142" i="65"/>
  <c r="AA143" i="65"/>
  <c r="R144" i="65"/>
  <c r="AD144" i="65"/>
  <c r="X146" i="65"/>
  <c r="AA147" i="65"/>
  <c r="R148" i="65"/>
  <c r="AD148" i="65"/>
  <c r="X150" i="65"/>
  <c r="AA151" i="65"/>
  <c r="R152" i="65"/>
  <c r="AD152" i="65"/>
  <c r="X154" i="65"/>
  <c r="AA155" i="65"/>
  <c r="R156" i="65"/>
  <c r="AD156" i="65"/>
  <c r="X158" i="65"/>
  <c r="AA159" i="65"/>
  <c r="R160" i="65"/>
  <c r="AD160" i="65"/>
  <c r="X162" i="65"/>
  <c r="AA163" i="65"/>
  <c r="R164" i="65"/>
  <c r="AD164" i="65"/>
  <c r="X166" i="65"/>
  <c r="AA167" i="65"/>
  <c r="R168" i="65"/>
  <c r="AD168" i="65"/>
  <c r="U169" i="65"/>
  <c r="X170" i="65"/>
  <c r="R172" i="65"/>
  <c r="AD172" i="65"/>
  <c r="X174" i="65"/>
  <c r="R176" i="65"/>
  <c r="AD176" i="65"/>
  <c r="U177" i="65"/>
  <c r="Y142" i="65"/>
  <c r="Y146" i="65"/>
  <c r="Y150" i="65"/>
  <c r="Y154" i="65"/>
  <c r="Y158" i="65"/>
  <c r="Y162" i="65"/>
  <c r="Y166" i="65"/>
  <c r="AB167" i="65"/>
  <c r="S168" i="65"/>
  <c r="AE168" i="65"/>
  <c r="Y170" i="65"/>
  <c r="AB171" i="65"/>
  <c r="S172" i="65"/>
  <c r="AE172" i="65"/>
  <c r="Y174" i="65"/>
  <c r="AB175" i="65"/>
  <c r="S176" i="65"/>
  <c r="AE176" i="65"/>
  <c r="AC115" i="65"/>
  <c r="AC119" i="65"/>
  <c r="AC123" i="65"/>
  <c r="AC127" i="65"/>
  <c r="AC131" i="65"/>
  <c r="AC135" i="65"/>
  <c r="W137" i="65"/>
  <c r="AC139" i="65"/>
  <c r="W141" i="65"/>
  <c r="Z142" i="65"/>
  <c r="AC143" i="65"/>
  <c r="W145" i="65"/>
  <c r="Z146" i="65"/>
  <c r="AC147" i="65"/>
  <c r="W149" i="65"/>
  <c r="Z150" i="65"/>
  <c r="AC151" i="65"/>
  <c r="W153" i="65"/>
  <c r="Z154" i="65"/>
  <c r="AC155" i="65"/>
  <c r="W157" i="65"/>
  <c r="Z158" i="65"/>
  <c r="AC159" i="65"/>
  <c r="W161" i="65"/>
  <c r="Z162" i="65"/>
  <c r="AC163" i="65"/>
  <c r="W165" i="65"/>
  <c r="Z166" i="65"/>
  <c r="AC167" i="65"/>
  <c r="W169" i="65"/>
  <c r="Z170" i="65"/>
  <c r="AC171" i="65"/>
  <c r="W173" i="65"/>
  <c r="Z174" i="65"/>
  <c r="AC175" i="65"/>
  <c r="W177" i="65"/>
  <c r="AD115" i="65"/>
  <c r="AD119" i="65"/>
  <c r="AD123" i="65"/>
  <c r="X125" i="65"/>
  <c r="AD127" i="65"/>
  <c r="X129" i="65"/>
  <c r="AD131" i="65"/>
  <c r="X133" i="65"/>
  <c r="AD135" i="65"/>
  <c r="X137" i="65"/>
  <c r="AD139" i="65"/>
  <c r="X141" i="65"/>
  <c r="AD143" i="65"/>
  <c r="X145" i="65"/>
  <c r="AD147" i="65"/>
  <c r="X149" i="65"/>
  <c r="AD151" i="65"/>
  <c r="X153" i="65"/>
  <c r="X157" i="65"/>
  <c r="X161" i="65"/>
  <c r="X165" i="65"/>
  <c r="X169" i="65"/>
  <c r="X173" i="65"/>
  <c r="X177" i="65"/>
  <c r="Y177" i="65"/>
  <c r="AC114" i="65"/>
  <c r="AC118" i="65"/>
  <c r="AC122" i="65"/>
  <c r="AC126" i="65"/>
  <c r="AC130" i="65"/>
  <c r="W132" i="65"/>
  <c r="Z133" i="65"/>
  <c r="AC134" i="65"/>
  <c r="W136" i="65"/>
  <c r="Z137" i="65"/>
  <c r="AC138" i="65"/>
  <c r="W140" i="65"/>
  <c r="Z141" i="65"/>
  <c r="AC142" i="65"/>
  <c r="W144" i="65"/>
  <c r="Z145" i="65"/>
  <c r="AC146" i="65"/>
  <c r="W148" i="65"/>
  <c r="Z149" i="65"/>
  <c r="W152" i="65"/>
  <c r="Z153" i="65"/>
  <c r="W156" i="65"/>
  <c r="W160" i="65"/>
  <c r="Z161" i="65"/>
  <c r="W164" i="65"/>
  <c r="Z165" i="65"/>
  <c r="W168" i="65"/>
  <c r="Z169" i="65"/>
  <c r="AC170" i="65"/>
  <c r="W172" i="65"/>
  <c r="Z173" i="65"/>
  <c r="AC174" i="65"/>
  <c r="W176" i="65"/>
  <c r="Z177" i="65"/>
  <c r="R114" i="65"/>
  <c r="AD114" i="65"/>
  <c r="R118" i="65"/>
  <c r="AD118" i="65"/>
  <c r="R122" i="65"/>
  <c r="AD122" i="65"/>
  <c r="R126" i="65"/>
  <c r="AD126" i="65"/>
  <c r="R130" i="65"/>
  <c r="AD130" i="65"/>
  <c r="X132" i="65"/>
  <c r="R134" i="65"/>
  <c r="AD134" i="65"/>
  <c r="X136" i="65"/>
  <c r="R138" i="65"/>
  <c r="AD138" i="65"/>
  <c r="X140" i="65"/>
  <c r="R142" i="65"/>
  <c r="AD142" i="65"/>
  <c r="X144" i="65"/>
  <c r="R146" i="65"/>
  <c r="AD146" i="65"/>
  <c r="X148" i="65"/>
  <c r="X152" i="65"/>
  <c r="X156" i="65"/>
  <c r="X160" i="65"/>
  <c r="X164" i="65"/>
  <c r="X168" i="65"/>
  <c r="R170" i="65"/>
  <c r="X172" i="65"/>
  <c r="R174" i="65"/>
  <c r="X176" i="65"/>
  <c r="AB117" i="65"/>
  <c r="AB121" i="65"/>
  <c r="AB125" i="65"/>
  <c r="AB129" i="65"/>
  <c r="Y132" i="65"/>
  <c r="AB133" i="65"/>
  <c r="Y136" i="65"/>
  <c r="AB137" i="65"/>
  <c r="Y140" i="65"/>
  <c r="AB141" i="65"/>
  <c r="Y144" i="65"/>
  <c r="AB145" i="65"/>
  <c r="Y148" i="65"/>
  <c r="AB149" i="65"/>
  <c r="Y152" i="65"/>
  <c r="AB153" i="65"/>
  <c r="Y156" i="65"/>
  <c r="AB157" i="65"/>
  <c r="Y160" i="65"/>
  <c r="AB161" i="65"/>
  <c r="Y164" i="65"/>
  <c r="AB165" i="65"/>
  <c r="Y168" i="65"/>
  <c r="AB169" i="65"/>
  <c r="Y172" i="65"/>
  <c r="AB173" i="65"/>
  <c r="S174" i="65"/>
  <c r="Y176" i="65"/>
  <c r="AB177" i="65"/>
  <c r="P178" i="64"/>
  <c r="S29" i="64"/>
  <c r="Y31" i="64"/>
  <c r="S33" i="64"/>
  <c r="Y35" i="64"/>
  <c r="S37" i="64"/>
  <c r="Y39" i="64"/>
  <c r="S41" i="64"/>
  <c r="Y43" i="64"/>
  <c r="S45" i="64"/>
  <c r="V46" i="64"/>
  <c r="Y47" i="64"/>
  <c r="S49" i="64"/>
  <c r="V50" i="64"/>
  <c r="Y51" i="64"/>
  <c r="V53" i="64"/>
  <c r="Z54" i="64"/>
  <c r="AD55" i="64"/>
  <c r="V56" i="64"/>
  <c r="AA57" i="64"/>
  <c r="R58" i="64"/>
  <c r="AE58" i="64"/>
  <c r="AA60" i="64"/>
  <c r="S61" i="64"/>
  <c r="Z62" i="64"/>
  <c r="AF63" i="64"/>
  <c r="X64" i="64"/>
  <c r="Y66" i="64"/>
  <c r="AA76" i="64"/>
  <c r="Z76" i="64"/>
  <c r="Y76" i="64"/>
  <c r="X76" i="64"/>
  <c r="Q178" i="64"/>
  <c r="AC28" i="64"/>
  <c r="T29" i="64"/>
  <c r="Z31" i="64"/>
  <c r="T33" i="64"/>
  <c r="Z35" i="64"/>
  <c r="T37" i="64"/>
  <c r="Z39" i="64"/>
  <c r="T41" i="64"/>
  <c r="Z43" i="64"/>
  <c r="T45" i="64"/>
  <c r="Z47" i="64"/>
  <c r="T49" i="64"/>
  <c r="Z51" i="64"/>
  <c r="AE52" i="64"/>
  <c r="W53" i="64"/>
  <c r="AA54" i="64"/>
  <c r="AE55" i="64"/>
  <c r="W56" i="64"/>
  <c r="AB57" i="64"/>
  <c r="AF58" i="64"/>
  <c r="W59" i="64"/>
  <c r="AB60" i="64"/>
  <c r="T61" i="64"/>
  <c r="AA62" i="64"/>
  <c r="Y64" i="64"/>
  <c r="Z69" i="64"/>
  <c r="AA31" i="64"/>
  <c r="AA35" i="64"/>
  <c r="AA39" i="64"/>
  <c r="AA43" i="64"/>
  <c r="AA47" i="64"/>
  <c r="AA71" i="64"/>
  <c r="Z71" i="64"/>
  <c r="X71" i="64"/>
  <c r="W71" i="64"/>
  <c r="AA80" i="64"/>
  <c r="Z80" i="64"/>
  <c r="Y80" i="64"/>
  <c r="X80" i="64"/>
  <c r="W80" i="64"/>
  <c r="AB47" i="64"/>
  <c r="S48" i="64"/>
  <c r="AB51" i="64"/>
  <c r="T52" i="64"/>
  <c r="AC54" i="64"/>
  <c r="Y56" i="64"/>
  <c r="AD57" i="64"/>
  <c r="Y59" i="64"/>
  <c r="AE60" i="64"/>
  <c r="W61" i="64"/>
  <c r="AC62" i="64"/>
  <c r="AB64" i="64"/>
  <c r="AC66" i="64"/>
  <c r="AA84" i="64"/>
  <c r="Z84" i="64"/>
  <c r="Y84" i="64"/>
  <c r="X84" i="64"/>
  <c r="W84" i="64"/>
  <c r="T28" i="64"/>
  <c r="AC31" i="64"/>
  <c r="T32" i="64"/>
  <c r="AC35" i="64"/>
  <c r="T36" i="64"/>
  <c r="AC39" i="64"/>
  <c r="T40" i="64"/>
  <c r="AC43" i="64"/>
  <c r="T44" i="64"/>
  <c r="AC47" i="64"/>
  <c r="T48" i="64"/>
  <c r="AC51" i="64"/>
  <c r="U52" i="64"/>
  <c r="Z53" i="64"/>
  <c r="AD54" i="64"/>
  <c r="Z59" i="64"/>
  <c r="AD62" i="64"/>
  <c r="AC64" i="64"/>
  <c r="AA68" i="64"/>
  <c r="Z68" i="64"/>
  <c r="W76" i="64"/>
  <c r="U28" i="64"/>
  <c r="X29" i="64"/>
  <c r="R31" i="64"/>
  <c r="R178" i="64" s="1"/>
  <c r="C17" i="64" s="1"/>
  <c r="AD31" i="64"/>
  <c r="U32" i="64"/>
  <c r="X33" i="64"/>
  <c r="R35" i="64"/>
  <c r="AD35" i="64"/>
  <c r="U36" i="64"/>
  <c r="R39" i="64"/>
  <c r="AD39" i="64"/>
  <c r="U40" i="64"/>
  <c r="R43" i="64"/>
  <c r="AD43" i="64"/>
  <c r="U44" i="64"/>
  <c r="R47" i="64"/>
  <c r="AD47" i="64"/>
  <c r="U48" i="64"/>
  <c r="R51" i="64"/>
  <c r="AD51" i="64"/>
  <c r="V52" i="64"/>
  <c r="R54" i="64"/>
  <c r="AE62" i="64"/>
  <c r="AA66" i="64"/>
  <c r="X66" i="64"/>
  <c r="AA72" i="64"/>
  <c r="Z72" i="64"/>
  <c r="X72" i="64"/>
  <c r="X73" i="64"/>
  <c r="W73" i="64"/>
  <c r="AA73" i="64"/>
  <c r="V28" i="64"/>
  <c r="Y29" i="64"/>
  <c r="AB30" i="64"/>
  <c r="AB178" i="64" s="1"/>
  <c r="C19" i="64" s="1"/>
  <c r="S31" i="64"/>
  <c r="S178" i="64" s="1"/>
  <c r="D17" i="64" s="1"/>
  <c r="AE31" i="64"/>
  <c r="AB34" i="64"/>
  <c r="S35" i="64"/>
  <c r="AE35" i="64"/>
  <c r="AB38" i="64"/>
  <c r="S39" i="64"/>
  <c r="AE39" i="64"/>
  <c r="AB42" i="64"/>
  <c r="S43" i="64"/>
  <c r="AE43" i="64"/>
  <c r="AB46" i="64"/>
  <c r="S47" i="64"/>
  <c r="AE47" i="64"/>
  <c r="AB50" i="64"/>
  <c r="S51" i="64"/>
  <c r="AE51" i="64"/>
  <c r="W52" i="64"/>
  <c r="AB53" i="64"/>
  <c r="S54" i="64"/>
  <c r="W55" i="64"/>
  <c r="AB56" i="64"/>
  <c r="AF64" i="64"/>
  <c r="Y65" i="64"/>
  <c r="U69" i="64"/>
  <c r="T69" i="64"/>
  <c r="R69" i="64"/>
  <c r="AB70" i="64"/>
  <c r="W28" i="64"/>
  <c r="AC30" i="64"/>
  <c r="T31" i="64"/>
  <c r="AC34" i="64"/>
  <c r="T35" i="64"/>
  <c r="AC38" i="64"/>
  <c r="T39" i="64"/>
  <c r="AC42" i="64"/>
  <c r="T43" i="64"/>
  <c r="AC46" i="64"/>
  <c r="T47" i="64"/>
  <c r="AC50" i="64"/>
  <c r="T51" i="64"/>
  <c r="AC53" i="64"/>
  <c r="T54" i="64"/>
  <c r="X55" i="64"/>
  <c r="AC56" i="64"/>
  <c r="AD59" i="64"/>
  <c r="V60" i="64"/>
  <c r="S62" i="64"/>
  <c r="S64" i="64"/>
  <c r="Z65" i="64"/>
  <c r="AC70" i="64"/>
  <c r="AA74" i="64"/>
  <c r="Z74" i="64"/>
  <c r="X74" i="64"/>
  <c r="W74" i="64"/>
  <c r="L178" i="64"/>
  <c r="H17" i="64" s="1"/>
  <c r="X28" i="64"/>
  <c r="AD30" i="64"/>
  <c r="AD178" i="64" s="1"/>
  <c r="E19" i="64" s="1"/>
  <c r="U31" i="64"/>
  <c r="X32" i="64"/>
  <c r="AD34" i="64"/>
  <c r="U35" i="64"/>
  <c r="AD38" i="64"/>
  <c r="U39" i="64"/>
  <c r="U43" i="64"/>
  <c r="U47" i="64"/>
  <c r="U51" i="64"/>
  <c r="AD53" i="64"/>
  <c r="U54" i="64"/>
  <c r="Y55" i="64"/>
  <c r="AE56" i="64"/>
  <c r="W57" i="64"/>
  <c r="W60" i="64"/>
  <c r="AB63" i="64"/>
  <c r="T64" i="64"/>
  <c r="AA65" i="64"/>
  <c r="AB67" i="64"/>
  <c r="AD70" i="64"/>
  <c r="AF74" i="64"/>
  <c r="AD74" i="64"/>
  <c r="M178" i="64"/>
  <c r="H18" i="64" s="1"/>
  <c r="Y28" i="64"/>
  <c r="AE30" i="64"/>
  <c r="AE178" i="64" s="1"/>
  <c r="F19" i="64" s="1"/>
  <c r="Y32" i="64"/>
  <c r="S34" i="64"/>
  <c r="AE34" i="64"/>
  <c r="Y36" i="64"/>
  <c r="S38" i="64"/>
  <c r="AE38" i="64"/>
  <c r="Y40" i="64"/>
  <c r="S42" i="64"/>
  <c r="AE42" i="64"/>
  <c r="Y44" i="64"/>
  <c r="S46" i="64"/>
  <c r="AE46" i="64"/>
  <c r="Y48" i="64"/>
  <c r="S50" i="64"/>
  <c r="AE50" i="64"/>
  <c r="Z52" i="64"/>
  <c r="R53" i="64"/>
  <c r="AE53" i="64"/>
  <c r="Z55" i="64"/>
  <c r="S56" i="64"/>
  <c r="AF56" i="64"/>
  <c r="AF178" i="64" s="1"/>
  <c r="G19" i="64" s="1"/>
  <c r="X57" i="64"/>
  <c r="AB58" i="64"/>
  <c r="X60" i="64"/>
  <c r="V62" i="64"/>
  <c r="AC63" i="64"/>
  <c r="U64" i="64"/>
  <c r="AC67" i="64"/>
  <c r="W68" i="64"/>
  <c r="AE70" i="64"/>
  <c r="Y71" i="64"/>
  <c r="W72" i="64"/>
  <c r="AA75" i="64"/>
  <c r="Z75" i="64"/>
  <c r="X75" i="64"/>
  <c r="W75" i="64"/>
  <c r="N178" i="64"/>
  <c r="H19" i="64" s="1"/>
  <c r="Z28" i="64"/>
  <c r="W31" i="64"/>
  <c r="Z32" i="64"/>
  <c r="W35" i="64"/>
  <c r="Z36" i="64"/>
  <c r="W39" i="64"/>
  <c r="W43" i="64"/>
  <c r="W47" i="64"/>
  <c r="W51" i="64"/>
  <c r="S53" i="64"/>
  <c r="W54" i="64"/>
  <c r="T56" i="64"/>
  <c r="Y57" i="64"/>
  <c r="AC58" i="64"/>
  <c r="Y60" i="64"/>
  <c r="W62" i="64"/>
  <c r="AA63" i="64"/>
  <c r="W63" i="64"/>
  <c r="AD63" i="64"/>
  <c r="V64" i="64"/>
  <c r="AA67" i="64"/>
  <c r="W67" i="64"/>
  <c r="AE67" i="64"/>
  <c r="X68" i="64"/>
  <c r="V69" i="64"/>
  <c r="Y72" i="64"/>
  <c r="Z73" i="64"/>
  <c r="AA28" i="64"/>
  <c r="R61" i="64"/>
  <c r="W64" i="64"/>
  <c r="W66" i="64"/>
  <c r="AF67" i="64"/>
  <c r="Y68" i="64"/>
  <c r="AA70" i="64"/>
  <c r="Z70" i="64"/>
  <c r="X70" i="64"/>
  <c r="W70" i="64"/>
  <c r="AA79" i="64"/>
  <c r="Z79" i="64"/>
  <c r="X79" i="64"/>
  <c r="W79" i="64"/>
  <c r="AB78" i="64"/>
  <c r="AB82" i="64"/>
  <c r="AB86" i="64"/>
  <c r="Y89" i="64"/>
  <c r="AB90" i="64"/>
  <c r="AB94" i="64"/>
  <c r="AB98" i="64"/>
  <c r="Y101" i="64"/>
  <c r="AB102" i="64"/>
  <c r="Y105" i="64"/>
  <c r="AB106" i="64"/>
  <c r="Y109" i="64"/>
  <c r="AB110" i="64"/>
  <c r="W112" i="64"/>
  <c r="AB113" i="64"/>
  <c r="AB116" i="64"/>
  <c r="AB118" i="64"/>
  <c r="AC120" i="64"/>
  <c r="X121" i="64"/>
  <c r="AF122" i="64"/>
  <c r="AD122" i="64"/>
  <c r="Y124" i="64"/>
  <c r="AA134" i="64"/>
  <c r="Z134" i="64"/>
  <c r="Y134" i="64"/>
  <c r="X134" i="64"/>
  <c r="W134" i="64"/>
  <c r="Z77" i="64"/>
  <c r="AC78" i="64"/>
  <c r="Z81" i="64"/>
  <c r="AC82" i="64"/>
  <c r="Z85" i="64"/>
  <c r="AC86" i="64"/>
  <c r="W88" i="64"/>
  <c r="Z89" i="64"/>
  <c r="AC90" i="64"/>
  <c r="W92" i="64"/>
  <c r="Z93" i="64"/>
  <c r="AC94" i="64"/>
  <c r="W96" i="64"/>
  <c r="Z97" i="64"/>
  <c r="AC98" i="64"/>
  <c r="W100" i="64"/>
  <c r="Z101" i="64"/>
  <c r="AC102" i="64"/>
  <c r="W104" i="64"/>
  <c r="Z105" i="64"/>
  <c r="AC106" i="64"/>
  <c r="W108" i="64"/>
  <c r="Z109" i="64"/>
  <c r="AC110" i="64"/>
  <c r="X112" i="64"/>
  <c r="AC113" i="64"/>
  <c r="X115" i="64"/>
  <c r="AC116" i="64"/>
  <c r="AC118" i="64"/>
  <c r="Y121" i="64"/>
  <c r="W123" i="64"/>
  <c r="AA123" i="64"/>
  <c r="AA126" i="64"/>
  <c r="Z126" i="64"/>
  <c r="Y126" i="64"/>
  <c r="X126" i="64"/>
  <c r="AB130" i="64"/>
  <c r="AF134" i="64"/>
  <c r="AE134" i="64"/>
  <c r="AD134" i="64"/>
  <c r="AA77" i="64"/>
  <c r="AD78" i="64"/>
  <c r="AA81" i="64"/>
  <c r="AD82" i="64"/>
  <c r="AA85" i="64"/>
  <c r="AD86" i="64"/>
  <c r="X88" i="64"/>
  <c r="AA89" i="64"/>
  <c r="AD90" i="64"/>
  <c r="X92" i="64"/>
  <c r="AA93" i="64"/>
  <c r="AD94" i="64"/>
  <c r="X96" i="64"/>
  <c r="AA97" i="64"/>
  <c r="X100" i="64"/>
  <c r="AA101" i="64"/>
  <c r="X104" i="64"/>
  <c r="X108" i="64"/>
  <c r="Y112" i="64"/>
  <c r="AD113" i="64"/>
  <c r="AE116" i="64"/>
  <c r="AE118" i="64"/>
  <c r="T120" i="64"/>
  <c r="R120" i="64"/>
  <c r="AF126" i="64"/>
  <c r="AD126" i="64"/>
  <c r="AE78" i="64"/>
  <c r="AE82" i="64"/>
  <c r="AE86" i="64"/>
  <c r="Y88" i="64"/>
  <c r="AE90" i="64"/>
  <c r="Y92" i="64"/>
  <c r="AE94" i="64"/>
  <c r="Y96" i="64"/>
  <c r="AE98" i="64"/>
  <c r="Y100" i="64"/>
  <c r="AE102" i="64"/>
  <c r="Y104" i="64"/>
  <c r="AE106" i="64"/>
  <c r="Y108" i="64"/>
  <c r="AB109" i="64"/>
  <c r="AE110" i="64"/>
  <c r="Z112" i="64"/>
  <c r="R113" i="64"/>
  <c r="AE113" i="64"/>
  <c r="S116" i="64"/>
  <c r="AF116" i="64"/>
  <c r="Z118" i="64"/>
  <c r="X118" i="64"/>
  <c r="AF118" i="64"/>
  <c r="Z120" i="64"/>
  <c r="X120" i="64"/>
  <c r="Y125" i="64"/>
  <c r="W83" i="64"/>
  <c r="W87" i="64"/>
  <c r="Z88" i="64"/>
  <c r="W91" i="64"/>
  <c r="Z92" i="64"/>
  <c r="AC93" i="64"/>
  <c r="W95" i="64"/>
  <c r="Z96" i="64"/>
  <c r="AC97" i="64"/>
  <c r="T98" i="64"/>
  <c r="W99" i="64"/>
  <c r="Z100" i="64"/>
  <c r="AC101" i="64"/>
  <c r="T102" i="64"/>
  <c r="W103" i="64"/>
  <c r="Z104" i="64"/>
  <c r="AC105" i="64"/>
  <c r="W107" i="64"/>
  <c r="Z108" i="64"/>
  <c r="AC109" i="64"/>
  <c r="W111" i="64"/>
  <c r="S113" i="64"/>
  <c r="W114" i="64"/>
  <c r="AB115" i="64"/>
  <c r="T116" i="64"/>
  <c r="AF120" i="64"/>
  <c r="AD120" i="64"/>
  <c r="W122" i="64"/>
  <c r="Z136" i="64"/>
  <c r="Y136" i="64"/>
  <c r="X136" i="64"/>
  <c r="AA136" i="64"/>
  <c r="R73" i="64"/>
  <c r="R77" i="64"/>
  <c r="R81" i="64"/>
  <c r="X83" i="64"/>
  <c r="R85" i="64"/>
  <c r="X87" i="64"/>
  <c r="R89" i="64"/>
  <c r="X91" i="64"/>
  <c r="R93" i="64"/>
  <c r="AD93" i="64"/>
  <c r="X95" i="64"/>
  <c r="R97" i="64"/>
  <c r="AD97" i="64"/>
  <c r="X99" i="64"/>
  <c r="R101" i="64"/>
  <c r="AD101" i="64"/>
  <c r="X103" i="64"/>
  <c r="R105" i="64"/>
  <c r="AD105" i="64"/>
  <c r="X107" i="64"/>
  <c r="R109" i="64"/>
  <c r="AD109" i="64"/>
  <c r="X111" i="64"/>
  <c r="AB112" i="64"/>
  <c r="T113" i="64"/>
  <c r="Y114" i="64"/>
  <c r="AC115" i="64"/>
  <c r="U116" i="64"/>
  <c r="Z117" i="64"/>
  <c r="S118" i="64"/>
  <c r="Y119" i="64"/>
  <c r="S120" i="64"/>
  <c r="AD115" i="64"/>
  <c r="AA121" i="64"/>
  <c r="W121" i="64"/>
  <c r="U124" i="64"/>
  <c r="T124" i="64"/>
  <c r="R124" i="64"/>
  <c r="Z128" i="64"/>
  <c r="X128" i="64"/>
  <c r="AA128" i="64"/>
  <c r="AF138" i="64"/>
  <c r="AE138" i="64"/>
  <c r="AD138" i="64"/>
  <c r="AB138" i="64"/>
  <c r="AC68" i="64"/>
  <c r="AC72" i="64"/>
  <c r="T73" i="64"/>
  <c r="AC76" i="64"/>
  <c r="T77" i="64"/>
  <c r="W78" i="64"/>
  <c r="AC80" i="64"/>
  <c r="T81" i="64"/>
  <c r="W82" i="64"/>
  <c r="Z83" i="64"/>
  <c r="AC84" i="64"/>
  <c r="T85" i="64"/>
  <c r="W86" i="64"/>
  <c r="Z87" i="64"/>
  <c r="AC88" i="64"/>
  <c r="T89" i="64"/>
  <c r="W90" i="64"/>
  <c r="Z91" i="64"/>
  <c r="AC92" i="64"/>
  <c r="T93" i="64"/>
  <c r="W94" i="64"/>
  <c r="Z95" i="64"/>
  <c r="AC96" i="64"/>
  <c r="T97" i="64"/>
  <c r="W98" i="64"/>
  <c r="Z99" i="64"/>
  <c r="AC100" i="64"/>
  <c r="T101" i="64"/>
  <c r="W102" i="64"/>
  <c r="Z103" i="64"/>
  <c r="AC104" i="64"/>
  <c r="T105" i="64"/>
  <c r="W106" i="64"/>
  <c r="Z107" i="64"/>
  <c r="AC108" i="64"/>
  <c r="T109" i="64"/>
  <c r="W110" i="64"/>
  <c r="Z111" i="64"/>
  <c r="AE112" i="64"/>
  <c r="W113" i="64"/>
  <c r="AA114" i="64"/>
  <c r="AE115" i="64"/>
  <c r="W116" i="64"/>
  <c r="AC117" i="64"/>
  <c r="U118" i="64"/>
  <c r="V120" i="64"/>
  <c r="AC122" i="64"/>
  <c r="Z124" i="64"/>
  <c r="X124" i="64"/>
  <c r="AB126" i="64"/>
  <c r="AC134" i="64"/>
  <c r="W136" i="64"/>
  <c r="R68" i="64"/>
  <c r="R72" i="64"/>
  <c r="AD72" i="64"/>
  <c r="R76" i="64"/>
  <c r="AD76" i="64"/>
  <c r="X78" i="64"/>
  <c r="R80" i="64"/>
  <c r="AD80" i="64"/>
  <c r="X82" i="64"/>
  <c r="R84" i="64"/>
  <c r="AD84" i="64"/>
  <c r="X86" i="64"/>
  <c r="R88" i="64"/>
  <c r="AD88" i="64"/>
  <c r="X90" i="64"/>
  <c r="R92" i="64"/>
  <c r="AD92" i="64"/>
  <c r="X94" i="64"/>
  <c r="R96" i="64"/>
  <c r="AD96" i="64"/>
  <c r="X98" i="64"/>
  <c r="R100" i="64"/>
  <c r="AD100" i="64"/>
  <c r="X102" i="64"/>
  <c r="R104" i="64"/>
  <c r="AD104" i="64"/>
  <c r="X106" i="64"/>
  <c r="R108" i="64"/>
  <c r="AD108" i="64"/>
  <c r="U109" i="64"/>
  <c r="X110" i="64"/>
  <c r="S112" i="64"/>
  <c r="X113" i="64"/>
  <c r="AD117" i="64"/>
  <c r="V118" i="64"/>
  <c r="W120" i="64"/>
  <c r="AE122" i="64"/>
  <c r="X123" i="64"/>
  <c r="AF124" i="64"/>
  <c r="AD124" i="64"/>
  <c r="AC126" i="64"/>
  <c r="AA130" i="64"/>
  <c r="Z130" i="64"/>
  <c r="Y130" i="64"/>
  <c r="X130" i="64"/>
  <c r="W130" i="64"/>
  <c r="AE117" i="64"/>
  <c r="W118" i="64"/>
  <c r="Y120" i="64"/>
  <c r="Y123" i="64"/>
  <c r="S124" i="64"/>
  <c r="AA125" i="64"/>
  <c r="X125" i="64"/>
  <c r="W125" i="64"/>
  <c r="AE126" i="64"/>
  <c r="W128" i="64"/>
  <c r="AF130" i="64"/>
  <c r="AE130" i="64"/>
  <c r="AD130" i="64"/>
  <c r="AC71" i="64"/>
  <c r="T72" i="64"/>
  <c r="AC75" i="64"/>
  <c r="T76" i="64"/>
  <c r="W77" i="64"/>
  <c r="Z78" i="64"/>
  <c r="AC79" i="64"/>
  <c r="T80" i="64"/>
  <c r="W81" i="64"/>
  <c r="Z82" i="64"/>
  <c r="AC83" i="64"/>
  <c r="T84" i="64"/>
  <c r="W85" i="64"/>
  <c r="Z86" i="64"/>
  <c r="AC87" i="64"/>
  <c r="T88" i="64"/>
  <c r="W89" i="64"/>
  <c r="Z90" i="64"/>
  <c r="AC91" i="64"/>
  <c r="T92" i="64"/>
  <c r="W93" i="64"/>
  <c r="Z94" i="64"/>
  <c r="T96" i="64"/>
  <c r="W97" i="64"/>
  <c r="Z98" i="64"/>
  <c r="W101" i="64"/>
  <c r="Z102" i="64"/>
  <c r="W105" i="64"/>
  <c r="Z106" i="64"/>
  <c r="W109" i="64"/>
  <c r="Z110" i="64"/>
  <c r="U112" i="64"/>
  <c r="Z113" i="64"/>
  <c r="Z116" i="64"/>
  <c r="Y118" i="64"/>
  <c r="AA120" i="64"/>
  <c r="Z123" i="64"/>
  <c r="V124" i="64"/>
  <c r="Y128" i="64"/>
  <c r="AA118" i="64"/>
  <c r="AB120" i="64"/>
  <c r="AA122" i="64"/>
  <c r="Z122" i="64"/>
  <c r="X122" i="64"/>
  <c r="W124" i="64"/>
  <c r="Z132" i="64"/>
  <c r="Y132" i="64"/>
  <c r="X132" i="64"/>
  <c r="AA132" i="64"/>
  <c r="AF142" i="64"/>
  <c r="AE142" i="64"/>
  <c r="AD142" i="64"/>
  <c r="AB142" i="64"/>
  <c r="X127" i="64"/>
  <c r="X131" i="64"/>
  <c r="AA140" i="64"/>
  <c r="AA144" i="64"/>
  <c r="AA168" i="64"/>
  <c r="AA172" i="64"/>
  <c r="AA176" i="64"/>
  <c r="R177" i="64"/>
  <c r="AD177" i="64"/>
  <c r="Y147" i="64"/>
  <c r="Y151" i="64"/>
  <c r="Y155" i="64"/>
  <c r="Y159" i="64"/>
  <c r="Y163" i="64"/>
  <c r="Y167" i="64"/>
  <c r="AB172" i="64"/>
  <c r="AE173" i="64"/>
  <c r="Y175" i="64"/>
  <c r="AB176" i="64"/>
  <c r="S177" i="64"/>
  <c r="AE177" i="64"/>
  <c r="Z127" i="64"/>
  <c r="AC128" i="64"/>
  <c r="AF129" i="64"/>
  <c r="Z131" i="64"/>
  <c r="AC132" i="64"/>
  <c r="AF133" i="64"/>
  <c r="Z135" i="64"/>
  <c r="AC136" i="64"/>
  <c r="AF137" i="64"/>
  <c r="W138" i="64"/>
  <c r="Z139" i="64"/>
  <c r="AC140" i="64"/>
  <c r="AF141" i="64"/>
  <c r="W142" i="64"/>
  <c r="Z143" i="64"/>
  <c r="AC144" i="64"/>
  <c r="T145" i="64"/>
  <c r="AF145" i="64"/>
  <c r="W146" i="64"/>
  <c r="Z147" i="64"/>
  <c r="AC148" i="64"/>
  <c r="T149" i="64"/>
  <c r="AF149" i="64"/>
  <c r="W150" i="64"/>
  <c r="Z151" i="64"/>
  <c r="AC152" i="64"/>
  <c r="T153" i="64"/>
  <c r="AF153" i="64"/>
  <c r="W154" i="64"/>
  <c r="Z155" i="64"/>
  <c r="AC156" i="64"/>
  <c r="T157" i="64"/>
  <c r="AF157" i="64"/>
  <c r="W158" i="64"/>
  <c r="Z159" i="64"/>
  <c r="AC160" i="64"/>
  <c r="T161" i="64"/>
  <c r="AF161" i="64"/>
  <c r="W162" i="64"/>
  <c r="Z163" i="64"/>
  <c r="AC164" i="64"/>
  <c r="T165" i="64"/>
  <c r="AF165" i="64"/>
  <c r="W166" i="64"/>
  <c r="Z167" i="64"/>
  <c r="AC168" i="64"/>
  <c r="T169" i="64"/>
  <c r="AF169" i="64"/>
  <c r="W170" i="64"/>
  <c r="Z171" i="64"/>
  <c r="AC172" i="64"/>
  <c r="T173" i="64"/>
  <c r="AF173" i="64"/>
  <c r="W174" i="64"/>
  <c r="Z175" i="64"/>
  <c r="AC176" i="64"/>
  <c r="T177" i="64"/>
  <c r="AF177" i="64"/>
  <c r="AA127" i="64"/>
  <c r="R128" i="64"/>
  <c r="AD128" i="64"/>
  <c r="AA131" i="64"/>
  <c r="R132" i="64"/>
  <c r="AD132" i="64"/>
  <c r="AA135" i="64"/>
  <c r="R136" i="64"/>
  <c r="AD136" i="64"/>
  <c r="X138" i="64"/>
  <c r="AA139" i="64"/>
  <c r="R140" i="64"/>
  <c r="AD140" i="64"/>
  <c r="X142" i="64"/>
  <c r="AA143" i="64"/>
  <c r="R144" i="64"/>
  <c r="AD144" i="64"/>
  <c r="X146" i="64"/>
  <c r="AA147" i="64"/>
  <c r="R148" i="64"/>
  <c r="AD148" i="64"/>
  <c r="X150" i="64"/>
  <c r="AA151" i="64"/>
  <c r="R152" i="64"/>
  <c r="AD152" i="64"/>
  <c r="X154" i="64"/>
  <c r="AA155" i="64"/>
  <c r="R156" i="64"/>
  <c r="AD156" i="64"/>
  <c r="X158" i="64"/>
  <c r="AA159" i="64"/>
  <c r="R160" i="64"/>
  <c r="AD160" i="64"/>
  <c r="X162" i="64"/>
  <c r="AA163" i="64"/>
  <c r="R164" i="64"/>
  <c r="AD164" i="64"/>
  <c r="X166" i="64"/>
  <c r="AA167" i="64"/>
  <c r="R168" i="64"/>
  <c r="AD168" i="64"/>
  <c r="X170" i="64"/>
  <c r="AA171" i="64"/>
  <c r="R172" i="64"/>
  <c r="AD172" i="64"/>
  <c r="X174" i="64"/>
  <c r="R176" i="64"/>
  <c r="AD176" i="64"/>
  <c r="U177" i="64"/>
  <c r="S128" i="64"/>
  <c r="S132" i="64"/>
  <c r="S136" i="64"/>
  <c r="Y138" i="64"/>
  <c r="S140" i="64"/>
  <c r="Y142" i="64"/>
  <c r="S144" i="64"/>
  <c r="Y146" i="64"/>
  <c r="S148" i="64"/>
  <c r="Y150" i="64"/>
  <c r="S152" i="64"/>
  <c r="Y154" i="64"/>
  <c r="S156" i="64"/>
  <c r="Y158" i="64"/>
  <c r="S160" i="64"/>
  <c r="Y162" i="64"/>
  <c r="S164" i="64"/>
  <c r="Y166" i="64"/>
  <c r="S168" i="64"/>
  <c r="Y170" i="64"/>
  <c r="AB171" i="64"/>
  <c r="S172" i="64"/>
  <c r="AE172" i="64"/>
  <c r="Y174" i="64"/>
  <c r="AB175" i="64"/>
  <c r="S176" i="64"/>
  <c r="AE176" i="64"/>
  <c r="T128" i="64"/>
  <c r="W129" i="64"/>
  <c r="T132" i="64"/>
  <c r="W133" i="64"/>
  <c r="AC135" i="64"/>
  <c r="T136" i="64"/>
  <c r="W137" i="64"/>
  <c r="Z138" i="64"/>
  <c r="AC139" i="64"/>
  <c r="T140" i="64"/>
  <c r="W141" i="64"/>
  <c r="Z142" i="64"/>
  <c r="AC143" i="64"/>
  <c r="T144" i="64"/>
  <c r="W145" i="64"/>
  <c r="Z146" i="64"/>
  <c r="AC147" i="64"/>
  <c r="T148" i="64"/>
  <c r="W149" i="64"/>
  <c r="Z150" i="64"/>
  <c r="AC151" i="64"/>
  <c r="T152" i="64"/>
  <c r="W153" i="64"/>
  <c r="Z154" i="64"/>
  <c r="AC155" i="64"/>
  <c r="T156" i="64"/>
  <c r="W157" i="64"/>
  <c r="Z158" i="64"/>
  <c r="AC159" i="64"/>
  <c r="T160" i="64"/>
  <c r="W161" i="64"/>
  <c r="Z162" i="64"/>
  <c r="AC163" i="64"/>
  <c r="T164" i="64"/>
  <c r="W165" i="64"/>
  <c r="Z166" i="64"/>
  <c r="AC167" i="64"/>
  <c r="T168" i="64"/>
  <c r="W169" i="64"/>
  <c r="Z170" i="64"/>
  <c r="AC171" i="64"/>
  <c r="T172" i="64"/>
  <c r="W173" i="64"/>
  <c r="Z174" i="64"/>
  <c r="AC175" i="64"/>
  <c r="T176" i="64"/>
  <c r="W177" i="64"/>
  <c r="X129" i="64"/>
  <c r="X133" i="64"/>
  <c r="X137" i="64"/>
  <c r="X141" i="64"/>
  <c r="X145" i="64"/>
  <c r="X149" i="64"/>
  <c r="X153" i="64"/>
  <c r="X157" i="64"/>
  <c r="X161" i="64"/>
  <c r="X165" i="64"/>
  <c r="X169" i="64"/>
  <c r="U172" i="64"/>
  <c r="X173" i="64"/>
  <c r="U176" i="64"/>
  <c r="X177" i="64"/>
  <c r="AB146" i="64"/>
  <c r="Y149" i="64"/>
  <c r="AB150" i="64"/>
  <c r="Y153" i="64"/>
  <c r="AB154" i="64"/>
  <c r="AB158" i="64"/>
  <c r="Y161" i="64"/>
  <c r="AB162" i="64"/>
  <c r="Y165" i="64"/>
  <c r="AB166" i="64"/>
  <c r="Y169" i="64"/>
  <c r="AB170" i="64"/>
  <c r="Y173" i="64"/>
  <c r="AB174" i="64"/>
  <c r="Y177" i="64"/>
  <c r="AC146" i="64"/>
  <c r="AC150" i="64"/>
  <c r="AC154" i="64"/>
  <c r="AC158" i="64"/>
  <c r="AC162" i="64"/>
  <c r="AC166" i="64"/>
  <c r="AC170" i="64"/>
  <c r="AC174" i="64"/>
  <c r="Z177" i="64"/>
  <c r="R122" i="64"/>
  <c r="R126" i="64"/>
  <c r="R130" i="64"/>
  <c r="X140" i="64"/>
  <c r="X144" i="64"/>
  <c r="AD146" i="64"/>
  <c r="X148" i="64"/>
  <c r="AD150" i="64"/>
  <c r="X152" i="64"/>
  <c r="AD154" i="64"/>
  <c r="X156" i="64"/>
  <c r="AD158" i="64"/>
  <c r="X160" i="64"/>
  <c r="AD162" i="64"/>
  <c r="X164" i="64"/>
  <c r="AD166" i="64"/>
  <c r="X168" i="64"/>
  <c r="AD170" i="64"/>
  <c r="X172" i="64"/>
  <c r="AD174" i="64"/>
  <c r="X176" i="64"/>
  <c r="Y140" i="64"/>
  <c r="AE146" i="64"/>
  <c r="AE150" i="64"/>
  <c r="AE154" i="64"/>
  <c r="AE158" i="64"/>
  <c r="AE162" i="64"/>
  <c r="AE166" i="64"/>
  <c r="AE170" i="64"/>
  <c r="AB173" i="64"/>
  <c r="AE174" i="64"/>
  <c r="Y176" i="64"/>
  <c r="AB177" i="64"/>
  <c r="AA30" i="63"/>
  <c r="R31" i="63"/>
  <c r="AD31" i="63"/>
  <c r="AA34" i="63"/>
  <c r="R35" i="63"/>
  <c r="AA38" i="63"/>
  <c r="R39" i="63"/>
  <c r="R43" i="63"/>
  <c r="R47" i="63"/>
  <c r="T51" i="63"/>
  <c r="V54" i="63"/>
  <c r="X57" i="63"/>
  <c r="AE58" i="63"/>
  <c r="AC62" i="63"/>
  <c r="T63" i="63"/>
  <c r="Z64" i="63"/>
  <c r="Z67" i="63"/>
  <c r="X67" i="63"/>
  <c r="AA67" i="63"/>
  <c r="W69" i="63"/>
  <c r="AE71" i="63"/>
  <c r="AD71" i="63"/>
  <c r="S31" i="63"/>
  <c r="AE31" i="63"/>
  <c r="S35" i="63"/>
  <c r="AE35" i="63"/>
  <c r="S39" i="63"/>
  <c r="AE39" i="63"/>
  <c r="S43" i="63"/>
  <c r="AE43" i="63"/>
  <c r="S47" i="63"/>
  <c r="AE47" i="63"/>
  <c r="V48" i="63"/>
  <c r="V178" i="63" s="1"/>
  <c r="G17" i="63" s="1"/>
  <c r="AD50" i="63"/>
  <c r="U51" i="63"/>
  <c r="AE53" i="63"/>
  <c r="W54" i="63"/>
  <c r="AA55" i="63"/>
  <c r="Y57" i="63"/>
  <c r="R58" i="63"/>
  <c r="AF58" i="63"/>
  <c r="W59" i="63"/>
  <c r="W61" i="63"/>
  <c r="AD62" i="63"/>
  <c r="U63" i="63"/>
  <c r="W65" i="63"/>
  <c r="AE67" i="63"/>
  <c r="AD67" i="63"/>
  <c r="AA72" i="63"/>
  <c r="Z72" i="63"/>
  <c r="X72" i="63"/>
  <c r="W28" i="63"/>
  <c r="Z29" i="63"/>
  <c r="AC30" i="63"/>
  <c r="T31" i="63"/>
  <c r="AF31" i="63"/>
  <c r="W32" i="63"/>
  <c r="Z33" i="63"/>
  <c r="AC34" i="63"/>
  <c r="T35" i="63"/>
  <c r="AF35" i="63"/>
  <c r="W36" i="63"/>
  <c r="Z37" i="63"/>
  <c r="AC38" i="63"/>
  <c r="T39" i="63"/>
  <c r="AF39" i="63"/>
  <c r="W40" i="63"/>
  <c r="Z41" i="63"/>
  <c r="AC42" i="63"/>
  <c r="T43" i="63"/>
  <c r="AF43" i="63"/>
  <c r="W44" i="63"/>
  <c r="Z45" i="63"/>
  <c r="AC46" i="63"/>
  <c r="T47" i="63"/>
  <c r="AF47" i="63"/>
  <c r="W48" i="63"/>
  <c r="R50" i="63"/>
  <c r="AE50" i="63"/>
  <c r="V51" i="63"/>
  <c r="S53" i="63"/>
  <c r="AF53" i="63"/>
  <c r="X54" i="63"/>
  <c r="Z57" i="63"/>
  <c r="S58" i="63"/>
  <c r="Y59" i="63"/>
  <c r="AE62" i="63"/>
  <c r="V63" i="63"/>
  <c r="AA68" i="63"/>
  <c r="X68" i="63"/>
  <c r="AB69" i="63"/>
  <c r="L178" i="63"/>
  <c r="H17" i="63" s="1"/>
  <c r="X28" i="63"/>
  <c r="R30" i="63"/>
  <c r="R178" i="63" s="1"/>
  <c r="C17" i="63" s="1"/>
  <c r="AD30" i="63"/>
  <c r="U31" i="63"/>
  <c r="U178" i="63" s="1"/>
  <c r="F17" i="63" s="1"/>
  <c r="X32" i="63"/>
  <c r="R34" i="63"/>
  <c r="AD34" i="63"/>
  <c r="U35" i="63"/>
  <c r="X36" i="63"/>
  <c r="R38" i="63"/>
  <c r="AD38" i="63"/>
  <c r="U39" i="63"/>
  <c r="X40" i="63"/>
  <c r="R42" i="63"/>
  <c r="AD42" i="63"/>
  <c r="U43" i="63"/>
  <c r="X44" i="63"/>
  <c r="R46" i="63"/>
  <c r="AD46" i="63"/>
  <c r="U47" i="63"/>
  <c r="X48" i="63"/>
  <c r="S50" i="63"/>
  <c r="W51" i="63"/>
  <c r="T53" i="63"/>
  <c r="Y54" i="63"/>
  <c r="T58" i="63"/>
  <c r="Y61" i="63"/>
  <c r="R62" i="63"/>
  <c r="AF62" i="63"/>
  <c r="W63" i="63"/>
  <c r="M178" i="63"/>
  <c r="H18" i="63" s="1"/>
  <c r="Y28" i="63"/>
  <c r="AB29" i="63"/>
  <c r="S30" i="63"/>
  <c r="AE30" i="63"/>
  <c r="Y32" i="63"/>
  <c r="AB33" i="63"/>
  <c r="S34" i="63"/>
  <c r="AE34" i="63"/>
  <c r="Y36" i="63"/>
  <c r="AB37" i="63"/>
  <c r="S38" i="63"/>
  <c r="AE38" i="63"/>
  <c r="Y40" i="63"/>
  <c r="AB41" i="63"/>
  <c r="S42" i="63"/>
  <c r="AE42" i="63"/>
  <c r="Y44" i="63"/>
  <c r="AB45" i="63"/>
  <c r="S46" i="63"/>
  <c r="AE46" i="63"/>
  <c r="Y48" i="63"/>
  <c r="AB49" i="63"/>
  <c r="T50" i="63"/>
  <c r="Y51" i="63"/>
  <c r="AC52" i="63"/>
  <c r="U53" i="63"/>
  <c r="Z54" i="63"/>
  <c r="AD55" i="63"/>
  <c r="AB57" i="63"/>
  <c r="V58" i="63"/>
  <c r="AB59" i="63"/>
  <c r="Z61" i="63"/>
  <c r="S62" i="63"/>
  <c r="AC65" i="63"/>
  <c r="AC70" i="63"/>
  <c r="N178" i="63"/>
  <c r="H19" i="63" s="1"/>
  <c r="Z28" i="63"/>
  <c r="AC29" i="63"/>
  <c r="T30" i="63"/>
  <c r="Z32" i="63"/>
  <c r="AC33" i="63"/>
  <c r="T34" i="63"/>
  <c r="Z36" i="63"/>
  <c r="AC37" i="63"/>
  <c r="T38" i="63"/>
  <c r="Z40" i="63"/>
  <c r="AC41" i="63"/>
  <c r="T42" i="63"/>
  <c r="Z44" i="63"/>
  <c r="T46" i="63"/>
  <c r="Z48" i="63"/>
  <c r="AC49" i="63"/>
  <c r="V50" i="63"/>
  <c r="Z51" i="63"/>
  <c r="V53" i="63"/>
  <c r="R55" i="63"/>
  <c r="T57" i="63"/>
  <c r="R57" i="63"/>
  <c r="AC57" i="63"/>
  <c r="X58" i="63"/>
  <c r="AC59" i="63"/>
  <c r="T62" i="63"/>
  <c r="AB63" i="63"/>
  <c r="AC66" i="63"/>
  <c r="W67" i="63"/>
  <c r="AE70" i="63"/>
  <c r="O178" i="63"/>
  <c r="AA28" i="63"/>
  <c r="W50" i="63"/>
  <c r="AA51" i="63"/>
  <c r="W53" i="63"/>
  <c r="W56" i="63"/>
  <c r="Y58" i="63"/>
  <c r="Z59" i="63"/>
  <c r="X59" i="63"/>
  <c r="AD59" i="63"/>
  <c r="AB61" i="63"/>
  <c r="V62" i="63"/>
  <c r="AC63" i="63"/>
  <c r="AA73" i="63"/>
  <c r="Z73" i="63"/>
  <c r="Y73" i="63"/>
  <c r="X73" i="63"/>
  <c r="AB51" i="63"/>
  <c r="AF57" i="63"/>
  <c r="AD57" i="63"/>
  <c r="Z58" i="63"/>
  <c r="AE59" i="63"/>
  <c r="T61" i="63"/>
  <c r="R61" i="63"/>
  <c r="AC61" i="63"/>
  <c r="AD63" i="63"/>
  <c r="AB67" i="63"/>
  <c r="AC71" i="63"/>
  <c r="AF75" i="63"/>
  <c r="AE75" i="63"/>
  <c r="AD75" i="63"/>
  <c r="AB75" i="63"/>
  <c r="Q178" i="63"/>
  <c r="AC28" i="63"/>
  <c r="W30" i="63"/>
  <c r="AC32" i="63"/>
  <c r="W34" i="63"/>
  <c r="AC36" i="63"/>
  <c r="W38" i="63"/>
  <c r="AC40" i="63"/>
  <c r="W42" i="63"/>
  <c r="AC44" i="63"/>
  <c r="W46" i="63"/>
  <c r="AC48" i="63"/>
  <c r="Y50" i="63"/>
  <c r="AC51" i="63"/>
  <c r="Y53" i="63"/>
  <c r="AD54" i="63"/>
  <c r="Y56" i="63"/>
  <c r="AA58" i="63"/>
  <c r="W60" i="63"/>
  <c r="Y62" i="63"/>
  <c r="Z63" i="63"/>
  <c r="X63" i="63"/>
  <c r="AA63" i="63"/>
  <c r="AE63" i="63"/>
  <c r="AC67" i="63"/>
  <c r="AA69" i="63"/>
  <c r="Y69" i="63"/>
  <c r="X69" i="63"/>
  <c r="AF71" i="63"/>
  <c r="W72" i="63"/>
  <c r="AD51" i="63"/>
  <c r="AD178" i="63" s="1"/>
  <c r="E19" i="63" s="1"/>
  <c r="AF61" i="63"/>
  <c r="AD61" i="63"/>
  <c r="AA65" i="63"/>
  <c r="Y65" i="63"/>
  <c r="X65" i="63"/>
  <c r="AF67" i="63"/>
  <c r="W68" i="63"/>
  <c r="AF69" i="63"/>
  <c r="AD69" i="63"/>
  <c r="Y72" i="63"/>
  <c r="AA77" i="63"/>
  <c r="Z77" i="63"/>
  <c r="Y77" i="63"/>
  <c r="X77" i="63"/>
  <c r="S28" i="63"/>
  <c r="AE28" i="63"/>
  <c r="Y30" i="63"/>
  <c r="AB31" i="63"/>
  <c r="AB178" i="63" s="1"/>
  <c r="C19" i="63" s="1"/>
  <c r="Y34" i="63"/>
  <c r="AB35" i="63"/>
  <c r="Y38" i="63"/>
  <c r="AB39" i="63"/>
  <c r="Y42" i="63"/>
  <c r="AB43" i="63"/>
  <c r="AB47" i="63"/>
  <c r="R51" i="63"/>
  <c r="AE51" i="63"/>
  <c r="S54" i="63"/>
  <c r="W55" i="63"/>
  <c r="AC58" i="63"/>
  <c r="Y60" i="63"/>
  <c r="S61" i="63"/>
  <c r="AA62" i="63"/>
  <c r="R63" i="63"/>
  <c r="X64" i="63"/>
  <c r="AF65" i="63"/>
  <c r="AD65" i="63"/>
  <c r="Y68" i="63"/>
  <c r="AD70" i="63"/>
  <c r="AB70" i="63"/>
  <c r="W73" i="63"/>
  <c r="U61" i="63"/>
  <c r="Y64" i="63"/>
  <c r="AD66" i="63"/>
  <c r="AB66" i="63"/>
  <c r="Z68" i="63"/>
  <c r="Z71" i="63"/>
  <c r="X71" i="63"/>
  <c r="AA71" i="63"/>
  <c r="U65" i="63"/>
  <c r="X66" i="63"/>
  <c r="U69" i="63"/>
  <c r="X70" i="63"/>
  <c r="U73" i="63"/>
  <c r="X74" i="63"/>
  <c r="AA75" i="63"/>
  <c r="U77" i="63"/>
  <c r="X78" i="63"/>
  <c r="AA79" i="63"/>
  <c r="U81" i="63"/>
  <c r="AA83" i="63"/>
  <c r="U85" i="63"/>
  <c r="AA87" i="63"/>
  <c r="U89" i="63"/>
  <c r="AA91" i="63"/>
  <c r="U93" i="63"/>
  <c r="AA95" i="63"/>
  <c r="U97" i="63"/>
  <c r="AA99" i="63"/>
  <c r="AD100" i="63"/>
  <c r="U101" i="63"/>
  <c r="AA103" i="63"/>
  <c r="AD104" i="63"/>
  <c r="U105" i="63"/>
  <c r="AA107" i="63"/>
  <c r="R108" i="63"/>
  <c r="AD108" i="63"/>
  <c r="U109" i="63"/>
  <c r="S112" i="63"/>
  <c r="AF112" i="63"/>
  <c r="W113" i="63"/>
  <c r="AC114" i="63"/>
  <c r="U115" i="63"/>
  <c r="AB116" i="63"/>
  <c r="T117" i="63"/>
  <c r="S119" i="63"/>
  <c r="R121" i="63"/>
  <c r="AF121" i="63"/>
  <c r="W122" i="63"/>
  <c r="Y124" i="63"/>
  <c r="Y127" i="63"/>
  <c r="AA130" i="63"/>
  <c r="Z130" i="63"/>
  <c r="X130" i="63"/>
  <c r="W130" i="63"/>
  <c r="W151" i="63"/>
  <c r="AA151" i="63"/>
  <c r="Z151" i="63"/>
  <c r="Y151" i="63"/>
  <c r="X151" i="63"/>
  <c r="AB79" i="63"/>
  <c r="AB83" i="63"/>
  <c r="AB87" i="63"/>
  <c r="AB91" i="63"/>
  <c r="AB95" i="63"/>
  <c r="V97" i="63"/>
  <c r="AB99" i="63"/>
  <c r="V101" i="63"/>
  <c r="AB103" i="63"/>
  <c r="AE104" i="63"/>
  <c r="V105" i="63"/>
  <c r="AB107" i="63"/>
  <c r="S108" i="63"/>
  <c r="AE108" i="63"/>
  <c r="V109" i="63"/>
  <c r="AB111" i="63"/>
  <c r="T112" i="63"/>
  <c r="Y113" i="63"/>
  <c r="AA114" i="63"/>
  <c r="Z114" i="63"/>
  <c r="AD114" i="63"/>
  <c r="V115" i="63"/>
  <c r="U116" i="63"/>
  <c r="T116" i="63"/>
  <c r="AC116" i="63"/>
  <c r="U117" i="63"/>
  <c r="T119" i="63"/>
  <c r="S121" i="63"/>
  <c r="Z124" i="63"/>
  <c r="AB133" i="63"/>
  <c r="W147" i="63"/>
  <c r="AA147" i="63"/>
  <c r="Z147" i="63"/>
  <c r="Y147" i="63"/>
  <c r="X147" i="63"/>
  <c r="AC79" i="63"/>
  <c r="W81" i="63"/>
  <c r="AC83" i="63"/>
  <c r="W85" i="63"/>
  <c r="AC87" i="63"/>
  <c r="W89" i="63"/>
  <c r="AC91" i="63"/>
  <c r="W93" i="63"/>
  <c r="AC95" i="63"/>
  <c r="W97" i="63"/>
  <c r="AC99" i="63"/>
  <c r="W101" i="63"/>
  <c r="AC103" i="63"/>
  <c r="W105" i="63"/>
  <c r="AC107" i="63"/>
  <c r="AC111" i="63"/>
  <c r="AE114" i="63"/>
  <c r="V117" i="63"/>
  <c r="AA126" i="63"/>
  <c r="Z126" i="63"/>
  <c r="AC133" i="63"/>
  <c r="W139" i="63"/>
  <c r="AA139" i="63"/>
  <c r="Z139" i="63"/>
  <c r="Y139" i="63"/>
  <c r="X139" i="63"/>
  <c r="W143" i="63"/>
  <c r="AA143" i="63"/>
  <c r="Z143" i="63"/>
  <c r="Y143" i="63"/>
  <c r="X143" i="63"/>
  <c r="AA66" i="63"/>
  <c r="R67" i="63"/>
  <c r="AA70" i="63"/>
  <c r="R71" i="63"/>
  <c r="AA74" i="63"/>
  <c r="R75" i="63"/>
  <c r="AA78" i="63"/>
  <c r="R79" i="63"/>
  <c r="AD79" i="63"/>
  <c r="X81" i="63"/>
  <c r="R83" i="63"/>
  <c r="AD83" i="63"/>
  <c r="X85" i="63"/>
  <c r="R87" i="63"/>
  <c r="AD87" i="63"/>
  <c r="X89" i="63"/>
  <c r="R91" i="63"/>
  <c r="AD91" i="63"/>
  <c r="X93" i="63"/>
  <c r="R95" i="63"/>
  <c r="AD95" i="63"/>
  <c r="X97" i="63"/>
  <c r="AD99" i="63"/>
  <c r="X101" i="63"/>
  <c r="AD103" i="63"/>
  <c r="X105" i="63"/>
  <c r="R107" i="63"/>
  <c r="AD107" i="63"/>
  <c r="X109" i="63"/>
  <c r="AE111" i="63"/>
  <c r="AA113" i="63"/>
  <c r="AF114" i="63"/>
  <c r="X115" i="63"/>
  <c r="AE116" i="63"/>
  <c r="Y117" i="63"/>
  <c r="AA118" i="63"/>
  <c r="Z118" i="63"/>
  <c r="V119" i="63"/>
  <c r="U120" i="63"/>
  <c r="T120" i="63"/>
  <c r="AC120" i="63"/>
  <c r="U121" i="63"/>
  <c r="AB122" i="63"/>
  <c r="T123" i="63"/>
  <c r="AC124" i="63"/>
  <c r="AA131" i="63"/>
  <c r="Z131" i="63"/>
  <c r="X131" i="63"/>
  <c r="AB74" i="63"/>
  <c r="AB78" i="63"/>
  <c r="AE79" i="63"/>
  <c r="Y81" i="63"/>
  <c r="AB82" i="63"/>
  <c r="AE83" i="63"/>
  <c r="Y85" i="63"/>
  <c r="AB86" i="63"/>
  <c r="AE87" i="63"/>
  <c r="Y89" i="63"/>
  <c r="AB90" i="63"/>
  <c r="AE91" i="63"/>
  <c r="Y93" i="63"/>
  <c r="AB94" i="63"/>
  <c r="AE95" i="63"/>
  <c r="Y97" i="63"/>
  <c r="AB98" i="63"/>
  <c r="AE99" i="63"/>
  <c r="Y101" i="63"/>
  <c r="AB102" i="63"/>
  <c r="AE103" i="63"/>
  <c r="Y105" i="63"/>
  <c r="AB106" i="63"/>
  <c r="AE107" i="63"/>
  <c r="Y109" i="63"/>
  <c r="AB110" i="63"/>
  <c r="AF111" i="63"/>
  <c r="AF178" i="63" s="1"/>
  <c r="G19" i="63" s="1"/>
  <c r="AB113" i="63"/>
  <c r="Y115" i="63"/>
  <c r="R116" i="63"/>
  <c r="Z117" i="63"/>
  <c r="W119" i="63"/>
  <c r="AD120" i="63"/>
  <c r="AC122" i="63"/>
  <c r="U123" i="63"/>
  <c r="AD124" i="63"/>
  <c r="W135" i="63"/>
  <c r="AC74" i="63"/>
  <c r="W76" i="63"/>
  <c r="AC78" i="63"/>
  <c r="W80" i="63"/>
  <c r="Z81" i="63"/>
  <c r="AC82" i="63"/>
  <c r="W84" i="63"/>
  <c r="Z85" i="63"/>
  <c r="AC86" i="63"/>
  <c r="W88" i="63"/>
  <c r="Z89" i="63"/>
  <c r="AC90" i="63"/>
  <c r="W92" i="63"/>
  <c r="Z93" i="63"/>
  <c r="AC94" i="63"/>
  <c r="W96" i="63"/>
  <c r="Z97" i="63"/>
  <c r="AC98" i="63"/>
  <c r="W100" i="63"/>
  <c r="Z101" i="63"/>
  <c r="AC102" i="63"/>
  <c r="Z105" i="63"/>
  <c r="AC106" i="63"/>
  <c r="Z109" i="63"/>
  <c r="AC110" i="63"/>
  <c r="AC113" i="63"/>
  <c r="Z115" i="63"/>
  <c r="AE120" i="63"/>
  <c r="AA122" i="63"/>
  <c r="Z122" i="63"/>
  <c r="AD122" i="63"/>
  <c r="V123" i="63"/>
  <c r="AE124" i="63"/>
  <c r="AB129" i="63"/>
  <c r="X132" i="63"/>
  <c r="W132" i="63"/>
  <c r="AA132" i="63"/>
  <c r="R66" i="63"/>
  <c r="R70" i="63"/>
  <c r="AD74" i="63"/>
  <c r="X76" i="63"/>
  <c r="AD78" i="63"/>
  <c r="X80" i="63"/>
  <c r="AD82" i="63"/>
  <c r="X84" i="63"/>
  <c r="AD86" i="63"/>
  <c r="X88" i="63"/>
  <c r="AD90" i="63"/>
  <c r="X92" i="63"/>
  <c r="AD94" i="63"/>
  <c r="X96" i="63"/>
  <c r="AD98" i="63"/>
  <c r="X100" i="63"/>
  <c r="AD102" i="63"/>
  <c r="X104" i="63"/>
  <c r="AD106" i="63"/>
  <c r="X108" i="63"/>
  <c r="AD110" i="63"/>
  <c r="AB117" i="63"/>
  <c r="Y119" i="63"/>
  <c r="R120" i="63"/>
  <c r="W123" i="63"/>
  <c r="AB125" i="63"/>
  <c r="AC129" i="63"/>
  <c r="AA133" i="63"/>
  <c r="Z133" i="63"/>
  <c r="X133" i="63"/>
  <c r="W133" i="63"/>
  <c r="AA127" i="63"/>
  <c r="X127" i="63"/>
  <c r="Y130" i="63"/>
  <c r="AF133" i="63"/>
  <c r="AD133" i="63"/>
  <c r="AC73" i="63"/>
  <c r="W75" i="63"/>
  <c r="Z76" i="63"/>
  <c r="AC77" i="63"/>
  <c r="W79" i="63"/>
  <c r="Z80" i="63"/>
  <c r="AC81" i="63"/>
  <c r="Z84" i="63"/>
  <c r="AC85" i="63"/>
  <c r="Z88" i="63"/>
  <c r="AC89" i="63"/>
  <c r="Z92" i="63"/>
  <c r="AC93" i="63"/>
  <c r="Z96" i="63"/>
  <c r="AC97" i="63"/>
  <c r="Z100" i="63"/>
  <c r="AC101" i="63"/>
  <c r="Z104" i="63"/>
  <c r="AC105" i="63"/>
  <c r="Z108" i="63"/>
  <c r="AC109" i="63"/>
  <c r="AB112" i="63"/>
  <c r="X116" i="63"/>
  <c r="X117" i="63"/>
  <c r="W117" i="63"/>
  <c r="AB121" i="63"/>
  <c r="AE125" i="63"/>
  <c r="AA134" i="63"/>
  <c r="Z134" i="63"/>
  <c r="X134" i="63"/>
  <c r="W134" i="63"/>
  <c r="R65" i="63"/>
  <c r="R69" i="63"/>
  <c r="R73" i="63"/>
  <c r="AD73" i="63"/>
  <c r="X75" i="63"/>
  <c r="R77" i="63"/>
  <c r="AD77" i="63"/>
  <c r="X79" i="63"/>
  <c r="R81" i="63"/>
  <c r="AD81" i="63"/>
  <c r="X83" i="63"/>
  <c r="R85" i="63"/>
  <c r="AD85" i="63"/>
  <c r="X87" i="63"/>
  <c r="R89" i="63"/>
  <c r="AD89" i="63"/>
  <c r="X91" i="63"/>
  <c r="R93" i="63"/>
  <c r="AD93" i="63"/>
  <c r="X95" i="63"/>
  <c r="R97" i="63"/>
  <c r="AD97" i="63"/>
  <c r="X99" i="63"/>
  <c r="R101" i="63"/>
  <c r="AD101" i="63"/>
  <c r="X103" i="63"/>
  <c r="R105" i="63"/>
  <c r="AD105" i="63"/>
  <c r="X107" i="63"/>
  <c r="R109" i="63"/>
  <c r="AD109" i="63"/>
  <c r="AC112" i="63"/>
  <c r="Y116" i="63"/>
  <c r="AE117" i="63"/>
  <c r="AC121" i="63"/>
  <c r="AA123" i="63"/>
  <c r="AF125" i="63"/>
  <c r="W126" i="63"/>
  <c r="X128" i="63"/>
  <c r="W128" i="63"/>
  <c r="AA128" i="63"/>
  <c r="Y131" i="63"/>
  <c r="AE109" i="63"/>
  <c r="AD112" i="63"/>
  <c r="S115" i="63"/>
  <c r="Z116" i="63"/>
  <c r="R117" i="63"/>
  <c r="W118" i="63"/>
  <c r="X121" i="63"/>
  <c r="W121" i="63"/>
  <c r="AD121" i="63"/>
  <c r="W124" i="63"/>
  <c r="AA125" i="63"/>
  <c r="X125" i="63"/>
  <c r="W125" i="63"/>
  <c r="X126" i="63"/>
  <c r="AA129" i="63"/>
  <c r="Z129" i="63"/>
  <c r="X129" i="63"/>
  <c r="W129" i="63"/>
  <c r="Y132" i="63"/>
  <c r="R112" i="63"/>
  <c r="T115" i="63"/>
  <c r="T178" i="63" s="1"/>
  <c r="E17" i="63" s="1"/>
  <c r="Y126" i="63"/>
  <c r="W127" i="63"/>
  <c r="AF129" i="63"/>
  <c r="AD129" i="63"/>
  <c r="AA135" i="63"/>
  <c r="Z135" i="63"/>
  <c r="X135" i="63"/>
  <c r="AA138" i="63"/>
  <c r="Z138" i="63"/>
  <c r="X138" i="63"/>
  <c r="W138" i="63"/>
  <c r="AA142" i="63"/>
  <c r="Z142" i="63"/>
  <c r="X142" i="63"/>
  <c r="W142" i="63"/>
  <c r="AA136" i="63"/>
  <c r="AD137" i="63"/>
  <c r="AA140" i="63"/>
  <c r="AD141" i="63"/>
  <c r="AA144" i="63"/>
  <c r="R145" i="63"/>
  <c r="AD145" i="63"/>
  <c r="AA148" i="63"/>
  <c r="R149" i="63"/>
  <c r="AD149" i="63"/>
  <c r="AA152" i="63"/>
  <c r="R153" i="63"/>
  <c r="AD153" i="63"/>
  <c r="X155" i="63"/>
  <c r="AA156" i="63"/>
  <c r="R157" i="63"/>
  <c r="AD157" i="63"/>
  <c r="X159" i="63"/>
  <c r="AA160" i="63"/>
  <c r="R161" i="63"/>
  <c r="AD161" i="63"/>
  <c r="X163" i="63"/>
  <c r="AA164" i="63"/>
  <c r="R165" i="63"/>
  <c r="AD165" i="63"/>
  <c r="X167" i="63"/>
  <c r="AA168" i="63"/>
  <c r="R169" i="63"/>
  <c r="AD169" i="63"/>
  <c r="X171" i="63"/>
  <c r="AA172" i="63"/>
  <c r="R173" i="63"/>
  <c r="AD173" i="63"/>
  <c r="X175" i="63"/>
  <c r="AA176" i="63"/>
  <c r="R177" i="63"/>
  <c r="AD177" i="63"/>
  <c r="AE137" i="63"/>
  <c r="AE141" i="63"/>
  <c r="AE145" i="63"/>
  <c r="AE149" i="63"/>
  <c r="AE153" i="63"/>
  <c r="Y155" i="63"/>
  <c r="AE157" i="63"/>
  <c r="Y159" i="63"/>
  <c r="AE161" i="63"/>
  <c r="Y163" i="63"/>
  <c r="AE165" i="63"/>
  <c r="Y167" i="63"/>
  <c r="AE169" i="63"/>
  <c r="Y171" i="63"/>
  <c r="AB172" i="63"/>
  <c r="S173" i="63"/>
  <c r="AE173" i="63"/>
  <c r="Y175" i="63"/>
  <c r="AB176" i="63"/>
  <c r="S177" i="63"/>
  <c r="AE177" i="63"/>
  <c r="AC128" i="63"/>
  <c r="AC132" i="63"/>
  <c r="AC136" i="63"/>
  <c r="AF137" i="63"/>
  <c r="AC140" i="63"/>
  <c r="AF141" i="63"/>
  <c r="AC144" i="63"/>
  <c r="AF145" i="63"/>
  <c r="W146" i="63"/>
  <c r="AC148" i="63"/>
  <c r="AF149" i="63"/>
  <c r="W150" i="63"/>
  <c r="AC152" i="63"/>
  <c r="AF153" i="63"/>
  <c r="W154" i="63"/>
  <c r="Z155" i="63"/>
  <c r="AC156" i="63"/>
  <c r="AF157" i="63"/>
  <c r="W158" i="63"/>
  <c r="Z159" i="63"/>
  <c r="AC160" i="63"/>
  <c r="T161" i="63"/>
  <c r="AF161" i="63"/>
  <c r="W162" i="63"/>
  <c r="Z163" i="63"/>
  <c r="AC164" i="63"/>
  <c r="T165" i="63"/>
  <c r="AF165" i="63"/>
  <c r="W166" i="63"/>
  <c r="Z167" i="63"/>
  <c r="AC168" i="63"/>
  <c r="T169" i="63"/>
  <c r="AF169" i="63"/>
  <c r="W170" i="63"/>
  <c r="Z171" i="63"/>
  <c r="AC172" i="63"/>
  <c r="T173" i="63"/>
  <c r="AF173" i="63"/>
  <c r="Z175" i="63"/>
  <c r="AC176" i="63"/>
  <c r="T177" i="63"/>
  <c r="AF177" i="63"/>
  <c r="AD128" i="63"/>
  <c r="AD132" i="63"/>
  <c r="AD136" i="63"/>
  <c r="R140" i="63"/>
  <c r="AD140" i="63"/>
  <c r="R144" i="63"/>
  <c r="AD144" i="63"/>
  <c r="X146" i="63"/>
  <c r="R148" i="63"/>
  <c r="AD148" i="63"/>
  <c r="X150" i="63"/>
  <c r="R152" i="63"/>
  <c r="AD152" i="63"/>
  <c r="X154" i="63"/>
  <c r="AA155" i="63"/>
  <c r="R156" i="63"/>
  <c r="AD156" i="63"/>
  <c r="X158" i="63"/>
  <c r="AA159" i="63"/>
  <c r="R160" i="63"/>
  <c r="AD160" i="63"/>
  <c r="X162" i="63"/>
  <c r="AA163" i="63"/>
  <c r="R164" i="63"/>
  <c r="AD164" i="63"/>
  <c r="X166" i="63"/>
  <c r="AA167" i="63"/>
  <c r="R168" i="63"/>
  <c r="AD168" i="63"/>
  <c r="X170" i="63"/>
  <c r="AA171" i="63"/>
  <c r="R172" i="63"/>
  <c r="AD172" i="63"/>
  <c r="X174" i="63"/>
  <c r="AA175" i="63"/>
  <c r="R176" i="63"/>
  <c r="AD176" i="63"/>
  <c r="U177" i="63"/>
  <c r="AB175" i="63"/>
  <c r="S176" i="63"/>
  <c r="AE176" i="63"/>
  <c r="AC115" i="63"/>
  <c r="AC119" i="63"/>
  <c r="AC123" i="63"/>
  <c r="T124" i="63"/>
  <c r="AC127" i="63"/>
  <c r="T128" i="63"/>
  <c r="AC131" i="63"/>
  <c r="T132" i="63"/>
  <c r="AC135" i="63"/>
  <c r="T136" i="63"/>
  <c r="W137" i="63"/>
  <c r="AC139" i="63"/>
  <c r="T140" i="63"/>
  <c r="W141" i="63"/>
  <c r="AC143" i="63"/>
  <c r="T144" i="63"/>
  <c r="W145" i="63"/>
  <c r="Z146" i="63"/>
  <c r="AC147" i="63"/>
  <c r="T148" i="63"/>
  <c r="W149" i="63"/>
  <c r="Z150" i="63"/>
  <c r="AC151" i="63"/>
  <c r="T152" i="63"/>
  <c r="W153" i="63"/>
  <c r="Z154" i="63"/>
  <c r="AC155" i="63"/>
  <c r="T156" i="63"/>
  <c r="W157" i="63"/>
  <c r="Z158" i="63"/>
  <c r="AC159" i="63"/>
  <c r="T160" i="63"/>
  <c r="W161" i="63"/>
  <c r="Z162" i="63"/>
  <c r="AC163" i="63"/>
  <c r="T164" i="63"/>
  <c r="W165" i="63"/>
  <c r="Z166" i="63"/>
  <c r="AC167" i="63"/>
  <c r="T168" i="63"/>
  <c r="W169" i="63"/>
  <c r="Z170" i="63"/>
  <c r="AC171" i="63"/>
  <c r="T172" i="63"/>
  <c r="W173" i="63"/>
  <c r="Z174" i="63"/>
  <c r="AC175" i="63"/>
  <c r="T176" i="63"/>
  <c r="W177" i="63"/>
  <c r="R127" i="63"/>
  <c r="R131" i="63"/>
  <c r="R135" i="63"/>
  <c r="X137" i="63"/>
  <c r="R139" i="63"/>
  <c r="X141" i="63"/>
  <c r="X145" i="63"/>
  <c r="X149" i="63"/>
  <c r="R151" i="63"/>
  <c r="X153" i="63"/>
  <c r="R155" i="63"/>
  <c r="X157" i="63"/>
  <c r="R159" i="63"/>
  <c r="X161" i="63"/>
  <c r="R163" i="63"/>
  <c r="X165" i="63"/>
  <c r="R167" i="63"/>
  <c r="X169" i="63"/>
  <c r="R171" i="63"/>
  <c r="AD171" i="63"/>
  <c r="X173" i="63"/>
  <c r="R175" i="63"/>
  <c r="AD175" i="63"/>
  <c r="X177" i="63"/>
  <c r="Y145" i="63"/>
  <c r="Y149" i="63"/>
  <c r="Y153" i="63"/>
  <c r="Y157" i="63"/>
  <c r="Y161" i="63"/>
  <c r="Y165" i="63"/>
  <c r="Y169" i="63"/>
  <c r="AB170" i="63"/>
  <c r="Y173" i="63"/>
  <c r="AB174" i="63"/>
  <c r="AE175" i="63"/>
  <c r="Y177" i="63"/>
  <c r="AC126" i="63"/>
  <c r="T127" i="63"/>
  <c r="AC130" i="63"/>
  <c r="AC134" i="63"/>
  <c r="W136" i="63"/>
  <c r="Z137" i="63"/>
  <c r="AC138" i="63"/>
  <c r="W140" i="63"/>
  <c r="Z141" i="63"/>
  <c r="AC142" i="63"/>
  <c r="W144" i="63"/>
  <c r="Z145" i="63"/>
  <c r="AC146" i="63"/>
  <c r="W148" i="63"/>
  <c r="Z149" i="63"/>
  <c r="AC150" i="63"/>
  <c r="W152" i="63"/>
  <c r="Z153" i="63"/>
  <c r="AC154" i="63"/>
  <c r="W156" i="63"/>
  <c r="Z157" i="63"/>
  <c r="AC158" i="63"/>
  <c r="W160" i="63"/>
  <c r="Z161" i="63"/>
  <c r="AC162" i="63"/>
  <c r="W164" i="63"/>
  <c r="Z165" i="63"/>
  <c r="AC166" i="63"/>
  <c r="W168" i="63"/>
  <c r="Z169" i="63"/>
  <c r="AC170" i="63"/>
  <c r="W172" i="63"/>
  <c r="Z173" i="63"/>
  <c r="AC174" i="63"/>
  <c r="W176" i="63"/>
  <c r="Z177" i="63"/>
  <c r="X136" i="63"/>
  <c r="X140" i="63"/>
  <c r="X144" i="63"/>
  <c r="X148" i="63"/>
  <c r="X152" i="63"/>
  <c r="X156" i="63"/>
  <c r="X160" i="63"/>
  <c r="X164" i="63"/>
  <c r="X168" i="63"/>
  <c r="X172" i="63"/>
  <c r="AD174" i="63"/>
  <c r="X176" i="63"/>
  <c r="Y136" i="63"/>
  <c r="AB137" i="63"/>
  <c r="Y140" i="63"/>
  <c r="AB141" i="63"/>
  <c r="Y144" i="63"/>
  <c r="AB145" i="63"/>
  <c r="Y148" i="63"/>
  <c r="AB149" i="63"/>
  <c r="Y152" i="63"/>
  <c r="AB153" i="63"/>
  <c r="AB157" i="63"/>
  <c r="Y160" i="63"/>
  <c r="AB161" i="63"/>
  <c r="Y164" i="63"/>
  <c r="AB165" i="63"/>
  <c r="AB169" i="63"/>
  <c r="AB173" i="63"/>
  <c r="Y176" i="63"/>
  <c r="AB177" i="63"/>
  <c r="Y29" i="62"/>
  <c r="AB30" i="62"/>
  <c r="Y33" i="62"/>
  <c r="AB34" i="62"/>
  <c r="Y37" i="62"/>
  <c r="AB38" i="62"/>
  <c r="Y41" i="62"/>
  <c r="AB42" i="62"/>
  <c r="Y45" i="62"/>
  <c r="AB46" i="62"/>
  <c r="Y49" i="62"/>
  <c r="AB50" i="62"/>
  <c r="AE51" i="62"/>
  <c r="Y53" i="62"/>
  <c r="AB54" i="62"/>
  <c r="S55" i="62"/>
  <c r="AE55" i="62"/>
  <c r="S58" i="62"/>
  <c r="AC60" i="62"/>
  <c r="T61" i="62"/>
  <c r="X62" i="62"/>
  <c r="AC63" i="62"/>
  <c r="U64" i="62"/>
  <c r="S66" i="62"/>
  <c r="AA69" i="62"/>
  <c r="Z69" i="62"/>
  <c r="W69" i="62"/>
  <c r="AA70" i="62"/>
  <c r="AE72" i="62"/>
  <c r="Z29" i="62"/>
  <c r="AC30" i="62"/>
  <c r="Z33" i="62"/>
  <c r="AC34" i="62"/>
  <c r="AC38" i="62"/>
  <c r="AC42" i="62"/>
  <c r="AC46" i="62"/>
  <c r="AC50" i="62"/>
  <c r="AC54" i="62"/>
  <c r="AD60" i="62"/>
  <c r="AD63" i="62"/>
  <c r="X72" i="62"/>
  <c r="W72" i="62"/>
  <c r="AA72" i="62"/>
  <c r="AC76" i="62"/>
  <c r="X77" i="62"/>
  <c r="X28" i="62"/>
  <c r="AA29" i="62"/>
  <c r="AA178" i="62" s="1"/>
  <c r="G18" i="62" s="1"/>
  <c r="AD30" i="62"/>
  <c r="X32" i="62"/>
  <c r="AA33" i="62"/>
  <c r="AD34" i="62"/>
  <c r="X36" i="62"/>
  <c r="AA37" i="62"/>
  <c r="AD38" i="62"/>
  <c r="X40" i="62"/>
  <c r="AA41" i="62"/>
  <c r="AD42" i="62"/>
  <c r="X44" i="62"/>
  <c r="AA45" i="62"/>
  <c r="AD46" i="62"/>
  <c r="X48" i="62"/>
  <c r="AA49" i="62"/>
  <c r="AD50" i="62"/>
  <c r="X52" i="62"/>
  <c r="AA53" i="62"/>
  <c r="AD54" i="62"/>
  <c r="U55" i="62"/>
  <c r="U58" i="62"/>
  <c r="AE60" i="62"/>
  <c r="V61" i="62"/>
  <c r="Z62" i="62"/>
  <c r="AE63" i="62"/>
  <c r="X64" i="62"/>
  <c r="AB73" i="62"/>
  <c r="W78" i="62"/>
  <c r="AE30" i="62"/>
  <c r="AE34" i="62"/>
  <c r="AE38" i="62"/>
  <c r="AE42" i="62"/>
  <c r="AE46" i="62"/>
  <c r="AE50" i="62"/>
  <c r="AE54" i="62"/>
  <c r="AF60" i="62"/>
  <c r="AA65" i="62"/>
  <c r="Z65" i="62"/>
  <c r="U67" i="62"/>
  <c r="T67" i="62"/>
  <c r="R70" i="62"/>
  <c r="U70" i="62"/>
  <c r="AA75" i="62"/>
  <c r="Y75" i="62"/>
  <c r="X75" i="62"/>
  <c r="AB81" i="62"/>
  <c r="AF81" i="62"/>
  <c r="AE81" i="62"/>
  <c r="AD81" i="62"/>
  <c r="N178" i="62"/>
  <c r="H19" i="62" s="1"/>
  <c r="H20" i="62" s="1"/>
  <c r="Z28" i="62"/>
  <c r="AC29" i="62"/>
  <c r="Z32" i="62"/>
  <c r="AC33" i="62"/>
  <c r="Z36" i="62"/>
  <c r="AC37" i="62"/>
  <c r="Z40" i="62"/>
  <c r="AC41" i="62"/>
  <c r="Z44" i="62"/>
  <c r="AC45" i="62"/>
  <c r="Z48" i="62"/>
  <c r="AC49" i="62"/>
  <c r="Z52" i="62"/>
  <c r="AC53" i="62"/>
  <c r="W55" i="62"/>
  <c r="AB56" i="62"/>
  <c r="S57" i="62"/>
  <c r="X61" i="62"/>
  <c r="Z64" i="62"/>
  <c r="AE65" i="62"/>
  <c r="W66" i="62"/>
  <c r="AB68" i="62"/>
  <c r="Z71" i="62"/>
  <c r="AE73" i="62"/>
  <c r="X74" i="62"/>
  <c r="AC77" i="62"/>
  <c r="O178" i="62"/>
  <c r="R29" i="62"/>
  <c r="AD29" i="62"/>
  <c r="X31" i="62"/>
  <c r="R33" i="62"/>
  <c r="AD33" i="62"/>
  <c r="X35" i="62"/>
  <c r="R37" i="62"/>
  <c r="AD37" i="62"/>
  <c r="X39" i="62"/>
  <c r="R41" i="62"/>
  <c r="AD41" i="62"/>
  <c r="X43" i="62"/>
  <c r="R45" i="62"/>
  <c r="AD45" i="62"/>
  <c r="X47" i="62"/>
  <c r="R49" i="62"/>
  <c r="AD49" i="62"/>
  <c r="X51" i="62"/>
  <c r="R53" i="62"/>
  <c r="AD53" i="62"/>
  <c r="X55" i="62"/>
  <c r="AC56" i="62"/>
  <c r="T57" i="62"/>
  <c r="X58" i="62"/>
  <c r="AC59" i="62"/>
  <c r="Y61" i="62"/>
  <c r="V63" i="62"/>
  <c r="AA64" i="62"/>
  <c r="X66" i="62"/>
  <c r="AC68" i="62"/>
  <c r="AA71" i="62"/>
  <c r="AA73" i="62"/>
  <c r="Z73" i="62"/>
  <c r="W73" i="62"/>
  <c r="AF73" i="62"/>
  <c r="Y74" i="62"/>
  <c r="P178" i="62"/>
  <c r="AD56" i="62"/>
  <c r="U57" i="62"/>
  <c r="Y58" i="62"/>
  <c r="AD59" i="62"/>
  <c r="AA61" i="62"/>
  <c r="R62" i="62"/>
  <c r="Y66" i="62"/>
  <c r="R67" i="62"/>
  <c r="AD68" i="62"/>
  <c r="X69" i="62"/>
  <c r="S70" i="62"/>
  <c r="AA74" i="62"/>
  <c r="AF76" i="62"/>
  <c r="AD76" i="62"/>
  <c r="AB76" i="62"/>
  <c r="Q178" i="62"/>
  <c r="AC28" i="62"/>
  <c r="T29" i="62"/>
  <c r="T178" i="62" s="1"/>
  <c r="E17" i="62" s="1"/>
  <c r="W30" i="62"/>
  <c r="Z31" i="62"/>
  <c r="AC32" i="62"/>
  <c r="T33" i="62"/>
  <c r="W34" i="62"/>
  <c r="Z35" i="62"/>
  <c r="AC36" i="62"/>
  <c r="T37" i="62"/>
  <c r="W38" i="62"/>
  <c r="Z39" i="62"/>
  <c r="AC40" i="62"/>
  <c r="T41" i="62"/>
  <c r="W42" i="62"/>
  <c r="Z43" i="62"/>
  <c r="AC44" i="62"/>
  <c r="T45" i="62"/>
  <c r="W46" i="62"/>
  <c r="Z47" i="62"/>
  <c r="AC48" i="62"/>
  <c r="T49" i="62"/>
  <c r="W50" i="62"/>
  <c r="Z51" i="62"/>
  <c r="AC52" i="62"/>
  <c r="T53" i="62"/>
  <c r="W54" i="62"/>
  <c r="Z55" i="62"/>
  <c r="R56" i="62"/>
  <c r="AE56" i="62"/>
  <c r="Z58" i="62"/>
  <c r="R59" i="62"/>
  <c r="AE59" i="62"/>
  <c r="X60" i="62"/>
  <c r="S62" i="62"/>
  <c r="AA66" i="62"/>
  <c r="S67" i="62"/>
  <c r="T70" i="62"/>
  <c r="Y72" i="62"/>
  <c r="AA77" i="62"/>
  <c r="Z77" i="62"/>
  <c r="W77" i="62"/>
  <c r="AD28" i="62"/>
  <c r="X30" i="62"/>
  <c r="AD32" i="62"/>
  <c r="X34" i="62"/>
  <c r="AD36" i="62"/>
  <c r="X38" i="62"/>
  <c r="AD40" i="62"/>
  <c r="X42" i="62"/>
  <c r="X46" i="62"/>
  <c r="X50" i="62"/>
  <c r="X54" i="62"/>
  <c r="S56" i="62"/>
  <c r="W57" i="62"/>
  <c r="S59" i="62"/>
  <c r="Y60" i="62"/>
  <c r="AC61" i="62"/>
  <c r="T62" i="62"/>
  <c r="Y63" i="62"/>
  <c r="AD64" i="62"/>
  <c r="V67" i="62"/>
  <c r="X68" i="62"/>
  <c r="W68" i="62"/>
  <c r="AA68" i="62"/>
  <c r="AB69" i="62"/>
  <c r="V70" i="62"/>
  <c r="U71" i="62"/>
  <c r="T71" i="62"/>
  <c r="Z72" i="62"/>
  <c r="W75" i="62"/>
  <c r="AE77" i="62"/>
  <c r="AD77" i="62"/>
  <c r="AE28" i="62"/>
  <c r="Y30" i="62"/>
  <c r="Y178" i="62" s="1"/>
  <c r="E18" i="62" s="1"/>
  <c r="AB31" i="62"/>
  <c r="AB178" i="62" s="1"/>
  <c r="C19" i="62" s="1"/>
  <c r="Y34" i="62"/>
  <c r="AB35" i="62"/>
  <c r="Y38" i="62"/>
  <c r="AB39" i="62"/>
  <c r="Y42" i="62"/>
  <c r="AB43" i="62"/>
  <c r="Y46" i="62"/>
  <c r="AB47" i="62"/>
  <c r="Y50" i="62"/>
  <c r="AB51" i="62"/>
  <c r="Y54" i="62"/>
  <c r="AB55" i="62"/>
  <c r="T56" i="62"/>
  <c r="X57" i="62"/>
  <c r="U59" i="62"/>
  <c r="Z60" i="62"/>
  <c r="AD61" i="62"/>
  <c r="U62" i="62"/>
  <c r="Z63" i="62"/>
  <c r="R64" i="62"/>
  <c r="R178" i="62" s="1"/>
  <c r="C17" i="62" s="1"/>
  <c r="AC69" i="62"/>
  <c r="W70" i="62"/>
  <c r="AB72" i="62"/>
  <c r="R74" i="62"/>
  <c r="U74" i="62"/>
  <c r="Z75" i="62"/>
  <c r="AC81" i="62"/>
  <c r="W29" i="62"/>
  <c r="W178" i="62" s="1"/>
  <c r="C18" i="62" s="1"/>
  <c r="Z30" i="62"/>
  <c r="AC31" i="62"/>
  <c r="W33" i="62"/>
  <c r="Z34" i="62"/>
  <c r="AC35" i="62"/>
  <c r="W37" i="62"/>
  <c r="Z38" i="62"/>
  <c r="AC39" i="62"/>
  <c r="W41" i="62"/>
  <c r="Z42" i="62"/>
  <c r="AC43" i="62"/>
  <c r="W45" i="62"/>
  <c r="Z46" i="62"/>
  <c r="AC47" i="62"/>
  <c r="W49" i="62"/>
  <c r="Z50" i="62"/>
  <c r="AC51" i="62"/>
  <c r="W53" i="62"/>
  <c r="Z54" i="62"/>
  <c r="AC55" i="62"/>
  <c r="U56" i="62"/>
  <c r="Y57" i="62"/>
  <c r="V59" i="62"/>
  <c r="V178" i="62" s="1"/>
  <c r="G17" i="62" s="1"/>
  <c r="AA60" i="62"/>
  <c r="R61" i="62"/>
  <c r="S64" i="62"/>
  <c r="W65" i="62"/>
  <c r="AE69" i="62"/>
  <c r="AC72" i="62"/>
  <c r="AA78" i="62"/>
  <c r="Z78" i="62"/>
  <c r="X78" i="62"/>
  <c r="AD55" i="62"/>
  <c r="AA57" i="62"/>
  <c r="AB63" i="62"/>
  <c r="X65" i="62"/>
  <c r="Z67" i="62"/>
  <c r="AF69" i="62"/>
  <c r="AF178" i="62" s="1"/>
  <c r="G19" i="62" s="1"/>
  <c r="Y70" i="62"/>
  <c r="AD72" i="62"/>
  <c r="AA76" i="62"/>
  <c r="U78" i="62"/>
  <c r="X79" i="62"/>
  <c r="AA80" i="62"/>
  <c r="U82" i="62"/>
  <c r="X83" i="62"/>
  <c r="AA84" i="62"/>
  <c r="AD85" i="62"/>
  <c r="U86" i="62"/>
  <c r="X87" i="62"/>
  <c r="AA88" i="62"/>
  <c r="AD89" i="62"/>
  <c r="U90" i="62"/>
  <c r="X91" i="62"/>
  <c r="AA92" i="62"/>
  <c r="AD93" i="62"/>
  <c r="U94" i="62"/>
  <c r="X95" i="62"/>
  <c r="AA96" i="62"/>
  <c r="AD97" i="62"/>
  <c r="U98" i="62"/>
  <c r="X99" i="62"/>
  <c r="AA100" i="62"/>
  <c r="AD101" i="62"/>
  <c r="U102" i="62"/>
  <c r="X103" i="62"/>
  <c r="AA104" i="62"/>
  <c r="AD105" i="62"/>
  <c r="U106" i="62"/>
  <c r="X107" i="62"/>
  <c r="AA108" i="62"/>
  <c r="AE109" i="62"/>
  <c r="W110" i="62"/>
  <c r="AA111" i="62"/>
  <c r="AE112" i="62"/>
  <c r="W113" i="62"/>
  <c r="AB114" i="62"/>
  <c r="AF115" i="62"/>
  <c r="AC117" i="62"/>
  <c r="V118" i="62"/>
  <c r="AB119" i="62"/>
  <c r="AA121" i="62"/>
  <c r="S122" i="62"/>
  <c r="AE125" i="62"/>
  <c r="AC128" i="62"/>
  <c r="W129" i="62"/>
  <c r="AC131" i="62"/>
  <c r="AA134" i="62"/>
  <c r="Y134" i="62"/>
  <c r="X134" i="62"/>
  <c r="AC135" i="62"/>
  <c r="V78" i="62"/>
  <c r="Y79" i="62"/>
  <c r="AB80" i="62"/>
  <c r="V82" i="62"/>
  <c r="Y83" i="62"/>
  <c r="AB84" i="62"/>
  <c r="AE85" i="62"/>
  <c r="V86" i="62"/>
  <c r="Y87" i="62"/>
  <c r="AB88" i="62"/>
  <c r="AE89" i="62"/>
  <c r="V90" i="62"/>
  <c r="Y91" i="62"/>
  <c r="AB92" i="62"/>
  <c r="AE93" i="62"/>
  <c r="V94" i="62"/>
  <c r="Y95" i="62"/>
  <c r="AB96" i="62"/>
  <c r="AE97" i="62"/>
  <c r="V98" i="62"/>
  <c r="Y99" i="62"/>
  <c r="AB100" i="62"/>
  <c r="AE101" i="62"/>
  <c r="V102" i="62"/>
  <c r="Y103" i="62"/>
  <c r="AB104" i="62"/>
  <c r="AE105" i="62"/>
  <c r="V106" i="62"/>
  <c r="Y107" i="62"/>
  <c r="AB108" i="62"/>
  <c r="AF109" i="62"/>
  <c r="X110" i="62"/>
  <c r="AB111" i="62"/>
  <c r="AF112" i="62"/>
  <c r="X113" i="62"/>
  <c r="AC114" i="62"/>
  <c r="X116" i="62"/>
  <c r="AE117" i="62"/>
  <c r="W118" i="62"/>
  <c r="AC119" i="62"/>
  <c r="AB121" i="62"/>
  <c r="T122" i="62"/>
  <c r="AB123" i="62"/>
  <c r="AF125" i="62"/>
  <c r="AE128" i="62"/>
  <c r="AC80" i="62"/>
  <c r="W82" i="62"/>
  <c r="AC84" i="62"/>
  <c r="AF85" i="62"/>
  <c r="W86" i="62"/>
  <c r="AC88" i="62"/>
  <c r="AF89" i="62"/>
  <c r="W90" i="62"/>
  <c r="AC92" i="62"/>
  <c r="AF93" i="62"/>
  <c r="W94" i="62"/>
  <c r="AC96" i="62"/>
  <c r="AF97" i="62"/>
  <c r="AC100" i="62"/>
  <c r="AF101" i="62"/>
  <c r="AC104" i="62"/>
  <c r="AF105" i="62"/>
  <c r="AC108" i="62"/>
  <c r="Y110" i="62"/>
  <c r="Y113" i="62"/>
  <c r="AD114" i="62"/>
  <c r="AF117" i="62"/>
  <c r="X118" i="62"/>
  <c r="AD119" i="62"/>
  <c r="AC121" i="62"/>
  <c r="X128" i="62"/>
  <c r="W128" i="62"/>
  <c r="AA128" i="62"/>
  <c r="AF128" i="62"/>
  <c r="AB129" i="62"/>
  <c r="AF139" i="62"/>
  <c r="AD139" i="62"/>
  <c r="AB139" i="62"/>
  <c r="AD80" i="62"/>
  <c r="X82" i="62"/>
  <c r="AD84" i="62"/>
  <c r="X86" i="62"/>
  <c r="AD88" i="62"/>
  <c r="X90" i="62"/>
  <c r="AD92" i="62"/>
  <c r="X94" i="62"/>
  <c r="AD96" i="62"/>
  <c r="X98" i="62"/>
  <c r="AD100" i="62"/>
  <c r="X102" i="62"/>
  <c r="AD104" i="62"/>
  <c r="X106" i="62"/>
  <c r="AD108" i="62"/>
  <c r="Z110" i="62"/>
  <c r="AD111" i="62"/>
  <c r="Z113" i="62"/>
  <c r="AE114" i="62"/>
  <c r="Y118" i="62"/>
  <c r="AE119" i="62"/>
  <c r="AE121" i="62"/>
  <c r="AA125" i="62"/>
  <c r="Z125" i="62"/>
  <c r="X125" i="62"/>
  <c r="AC129" i="62"/>
  <c r="AA131" i="62"/>
  <c r="X131" i="62"/>
  <c r="AC132" i="62"/>
  <c r="W133" i="62"/>
  <c r="W138" i="62"/>
  <c r="AC143" i="62"/>
  <c r="AF147" i="62"/>
  <c r="AE147" i="62"/>
  <c r="AD147" i="62"/>
  <c r="AB147" i="62"/>
  <c r="AE80" i="62"/>
  <c r="Y82" i="62"/>
  <c r="AE84" i="62"/>
  <c r="Y86" i="62"/>
  <c r="AE88" i="62"/>
  <c r="Y90" i="62"/>
  <c r="AE92" i="62"/>
  <c r="Y94" i="62"/>
  <c r="AE96" i="62"/>
  <c r="Y98" i="62"/>
  <c r="AE100" i="62"/>
  <c r="Y102" i="62"/>
  <c r="AE104" i="62"/>
  <c r="Y106" i="62"/>
  <c r="AE108" i="62"/>
  <c r="AE111" i="62"/>
  <c r="Z118" i="62"/>
  <c r="AF121" i="62"/>
  <c r="AA123" i="62"/>
  <c r="X123" i="62"/>
  <c r="W127" i="62"/>
  <c r="AE129" i="62"/>
  <c r="W130" i="62"/>
  <c r="AF131" i="62"/>
  <c r="AD131" i="62"/>
  <c r="AE132" i="62"/>
  <c r="AA142" i="62"/>
  <c r="Y142" i="62"/>
  <c r="X142" i="62"/>
  <c r="W142" i="62"/>
  <c r="AC67" i="62"/>
  <c r="AC71" i="62"/>
  <c r="AC75" i="62"/>
  <c r="AC79" i="62"/>
  <c r="W81" i="62"/>
  <c r="Z82" i="62"/>
  <c r="AC83" i="62"/>
  <c r="W85" i="62"/>
  <c r="Z86" i="62"/>
  <c r="AC87" i="62"/>
  <c r="W89" i="62"/>
  <c r="Z90" i="62"/>
  <c r="AC91" i="62"/>
  <c r="W93" i="62"/>
  <c r="Z94" i="62"/>
  <c r="AC95" i="62"/>
  <c r="W97" i="62"/>
  <c r="Z98" i="62"/>
  <c r="AC99" i="62"/>
  <c r="W101" i="62"/>
  <c r="Z102" i="62"/>
  <c r="AC103" i="62"/>
  <c r="W105" i="62"/>
  <c r="Z106" i="62"/>
  <c r="AC107" i="62"/>
  <c r="W109" i="62"/>
  <c r="AB110" i="62"/>
  <c r="S111" i="62"/>
  <c r="W112" i="62"/>
  <c r="AB113" i="62"/>
  <c r="T114" i="62"/>
  <c r="Y115" i="62"/>
  <c r="AC116" i="62"/>
  <c r="U117" i="62"/>
  <c r="S121" i="62"/>
  <c r="Y122" i="62"/>
  <c r="Y124" i="62"/>
  <c r="Y127" i="62"/>
  <c r="AF129" i="62"/>
  <c r="Y130" i="62"/>
  <c r="AF132" i="62"/>
  <c r="AF135" i="62"/>
  <c r="AD135" i="62"/>
  <c r="AB135" i="62"/>
  <c r="X81" i="62"/>
  <c r="X85" i="62"/>
  <c r="X89" i="62"/>
  <c r="AC110" i="62"/>
  <c r="AC113" i="62"/>
  <c r="AD116" i="62"/>
  <c r="T121" i="62"/>
  <c r="AA126" i="62"/>
  <c r="X126" i="62"/>
  <c r="Z132" i="62"/>
  <c r="X132" i="62"/>
  <c r="W132" i="62"/>
  <c r="AA132" i="62"/>
  <c r="W134" i="62"/>
  <c r="AD110" i="62"/>
  <c r="AE113" i="62"/>
  <c r="AE116" i="62"/>
  <c r="AB124" i="62"/>
  <c r="AB127" i="62"/>
  <c r="AA129" i="62"/>
  <c r="Z129" i="62"/>
  <c r="X129" i="62"/>
  <c r="Z134" i="62"/>
  <c r="AE136" i="62"/>
  <c r="AD136" i="62"/>
  <c r="AB136" i="62"/>
  <c r="T75" i="62"/>
  <c r="W76" i="62"/>
  <c r="T79" i="62"/>
  <c r="W80" i="62"/>
  <c r="Z81" i="62"/>
  <c r="T83" i="62"/>
  <c r="W84" i="62"/>
  <c r="Z85" i="62"/>
  <c r="T87" i="62"/>
  <c r="W88" i="62"/>
  <c r="Z89" i="62"/>
  <c r="T91" i="62"/>
  <c r="W92" i="62"/>
  <c r="Z93" i="62"/>
  <c r="T95" i="62"/>
  <c r="W96" i="62"/>
  <c r="Z97" i="62"/>
  <c r="T99" i="62"/>
  <c r="W100" i="62"/>
  <c r="Z101" i="62"/>
  <c r="T103" i="62"/>
  <c r="W104" i="62"/>
  <c r="Z105" i="62"/>
  <c r="AC106" i="62"/>
  <c r="T107" i="62"/>
  <c r="W108" i="62"/>
  <c r="Z109" i="62"/>
  <c r="R110" i="62"/>
  <c r="AE110" i="62"/>
  <c r="Z112" i="62"/>
  <c r="S113" i="62"/>
  <c r="AF113" i="62"/>
  <c r="X114" i="62"/>
  <c r="AB115" i="62"/>
  <c r="W119" i="62"/>
  <c r="W120" i="62"/>
  <c r="AA120" i="62"/>
  <c r="V121" i="62"/>
  <c r="AC124" i="62"/>
  <c r="W125" i="62"/>
  <c r="AC127" i="62"/>
  <c r="W131" i="62"/>
  <c r="AC139" i="62"/>
  <c r="AF143" i="62"/>
  <c r="AD143" i="62"/>
  <c r="AB143" i="62"/>
  <c r="AF151" i="62"/>
  <c r="AE151" i="62"/>
  <c r="AD151" i="62"/>
  <c r="AB151" i="62"/>
  <c r="R86" i="62"/>
  <c r="R90" i="62"/>
  <c r="R94" i="62"/>
  <c r="R98" i="62"/>
  <c r="R102" i="62"/>
  <c r="U103" i="62"/>
  <c r="U178" i="62" s="1"/>
  <c r="F17" i="62" s="1"/>
  <c r="R106" i="62"/>
  <c r="U107" i="62"/>
  <c r="S110" i="62"/>
  <c r="S178" i="62" s="1"/>
  <c r="D17" i="62" s="1"/>
  <c r="W111" i="62"/>
  <c r="AB112" i="62"/>
  <c r="AC115" i="62"/>
  <c r="Y117" i="62"/>
  <c r="R118" i="62"/>
  <c r="Y119" i="62"/>
  <c r="W121" i="62"/>
  <c r="W124" i="62"/>
  <c r="AA124" i="62"/>
  <c r="AE124" i="62"/>
  <c r="Y125" i="62"/>
  <c r="Y128" i="62"/>
  <c r="Y131" i="62"/>
  <c r="AA138" i="62"/>
  <c r="Y138" i="62"/>
  <c r="X138" i="62"/>
  <c r="AE139" i="62"/>
  <c r="AC147" i="62"/>
  <c r="AB85" i="62"/>
  <c r="AB89" i="62"/>
  <c r="AB93" i="62"/>
  <c r="AB97" i="62"/>
  <c r="AB101" i="62"/>
  <c r="AB105" i="62"/>
  <c r="AB109" i="62"/>
  <c r="Y111" i="62"/>
  <c r="AC112" i="62"/>
  <c r="S118" i="62"/>
  <c r="Z119" i="62"/>
  <c r="X121" i="62"/>
  <c r="W123" i="62"/>
  <c r="AF124" i="62"/>
  <c r="AB125" i="62"/>
  <c r="AA127" i="62"/>
  <c r="X127" i="62"/>
  <c r="Z128" i="62"/>
  <c r="AA130" i="62"/>
  <c r="X130" i="62"/>
  <c r="Z131" i="62"/>
  <c r="AA133" i="62"/>
  <c r="Z133" i="62"/>
  <c r="X133" i="62"/>
  <c r="Z142" i="62"/>
  <c r="AC109" i="62"/>
  <c r="AF127" i="62"/>
  <c r="AD127" i="62"/>
  <c r="R125" i="62"/>
  <c r="U126" i="62"/>
  <c r="R129" i="62"/>
  <c r="R133" i="62"/>
  <c r="AD133" i="62"/>
  <c r="X135" i="62"/>
  <c r="AA136" i="62"/>
  <c r="R137" i="62"/>
  <c r="AD137" i="62"/>
  <c r="X139" i="62"/>
  <c r="AA140" i="62"/>
  <c r="R141" i="62"/>
  <c r="AD141" i="62"/>
  <c r="X143" i="62"/>
  <c r="AA144" i="62"/>
  <c r="R145" i="62"/>
  <c r="AD145" i="62"/>
  <c r="X147" i="62"/>
  <c r="AA148" i="62"/>
  <c r="R149" i="62"/>
  <c r="AD149" i="62"/>
  <c r="X151" i="62"/>
  <c r="AA152" i="62"/>
  <c r="R153" i="62"/>
  <c r="AD153" i="62"/>
  <c r="X155" i="62"/>
  <c r="AA156" i="62"/>
  <c r="R157" i="62"/>
  <c r="AD157" i="62"/>
  <c r="X159" i="62"/>
  <c r="AA160" i="62"/>
  <c r="R161" i="62"/>
  <c r="AD161" i="62"/>
  <c r="X163" i="62"/>
  <c r="AA164" i="62"/>
  <c r="R165" i="62"/>
  <c r="AD165" i="62"/>
  <c r="X167" i="62"/>
  <c r="AA168" i="62"/>
  <c r="R169" i="62"/>
  <c r="AD169" i="62"/>
  <c r="X171" i="62"/>
  <c r="AA172" i="62"/>
  <c r="R173" i="62"/>
  <c r="AD173" i="62"/>
  <c r="AA176" i="62"/>
  <c r="R177" i="62"/>
  <c r="AD177" i="62"/>
  <c r="AB140" i="62"/>
  <c r="AB144" i="62"/>
  <c r="AB148" i="62"/>
  <c r="AB152" i="62"/>
  <c r="AB156" i="62"/>
  <c r="AB160" i="62"/>
  <c r="AB164" i="62"/>
  <c r="AB168" i="62"/>
  <c r="AB172" i="62"/>
  <c r="S173" i="62"/>
  <c r="AE173" i="62"/>
  <c r="AB176" i="62"/>
  <c r="S177" i="62"/>
  <c r="AE177" i="62"/>
  <c r="AC140" i="62"/>
  <c r="AC144" i="62"/>
  <c r="W146" i="62"/>
  <c r="AC148" i="62"/>
  <c r="W150" i="62"/>
  <c r="AC152" i="62"/>
  <c r="W154" i="62"/>
  <c r="AC156" i="62"/>
  <c r="W158" i="62"/>
  <c r="AC160" i="62"/>
  <c r="W162" i="62"/>
  <c r="AC164" i="62"/>
  <c r="W166" i="62"/>
  <c r="AC168" i="62"/>
  <c r="W170" i="62"/>
  <c r="AC172" i="62"/>
  <c r="T173" i="62"/>
  <c r="AF173" i="62"/>
  <c r="W174" i="62"/>
  <c r="AC176" i="62"/>
  <c r="T177" i="62"/>
  <c r="AF177" i="62"/>
  <c r="AA135" i="62"/>
  <c r="AA139" i="62"/>
  <c r="AD140" i="62"/>
  <c r="AA143" i="62"/>
  <c r="AD144" i="62"/>
  <c r="X146" i="62"/>
  <c r="AA147" i="62"/>
  <c r="AD148" i="62"/>
  <c r="X150" i="62"/>
  <c r="AA151" i="62"/>
  <c r="AD152" i="62"/>
  <c r="X154" i="62"/>
  <c r="AA155" i="62"/>
  <c r="AD156" i="62"/>
  <c r="X158" i="62"/>
  <c r="AA159" i="62"/>
  <c r="AD160" i="62"/>
  <c r="X162" i="62"/>
  <c r="AA163" i="62"/>
  <c r="AD164" i="62"/>
  <c r="U165" i="62"/>
  <c r="X166" i="62"/>
  <c r="AD168" i="62"/>
  <c r="U169" i="62"/>
  <c r="X170" i="62"/>
  <c r="R172" i="62"/>
  <c r="AD172" i="62"/>
  <c r="U173" i="62"/>
  <c r="X174" i="62"/>
  <c r="R176" i="62"/>
  <c r="AD176" i="62"/>
  <c r="U177" i="62"/>
  <c r="Y146" i="62"/>
  <c r="Y150" i="62"/>
  <c r="Y154" i="62"/>
  <c r="AB155" i="62"/>
  <c r="Y158" i="62"/>
  <c r="AB159" i="62"/>
  <c r="Y162" i="62"/>
  <c r="AB163" i="62"/>
  <c r="Y166" i="62"/>
  <c r="AB167" i="62"/>
  <c r="Y170" i="62"/>
  <c r="AB171" i="62"/>
  <c r="S172" i="62"/>
  <c r="Y174" i="62"/>
  <c r="AB175" i="62"/>
  <c r="S176" i="62"/>
  <c r="AE176" i="62"/>
  <c r="AC155" i="62"/>
  <c r="AC159" i="62"/>
  <c r="AC163" i="62"/>
  <c r="AC167" i="62"/>
  <c r="AC171" i="62"/>
  <c r="AC175" i="62"/>
  <c r="T176" i="62"/>
  <c r="W177" i="62"/>
  <c r="R131" i="62"/>
  <c r="X137" i="62"/>
  <c r="R139" i="62"/>
  <c r="X141" i="62"/>
  <c r="X145" i="62"/>
  <c r="R147" i="62"/>
  <c r="X149" i="62"/>
  <c r="X153" i="62"/>
  <c r="AD155" i="62"/>
  <c r="X157" i="62"/>
  <c r="AD159" i="62"/>
  <c r="X161" i="62"/>
  <c r="AD163" i="62"/>
  <c r="X165" i="62"/>
  <c r="AD167" i="62"/>
  <c r="X169" i="62"/>
  <c r="AD171" i="62"/>
  <c r="X173" i="62"/>
  <c r="AD175" i="62"/>
  <c r="U176" i="62"/>
  <c r="X177" i="62"/>
  <c r="AE155" i="62"/>
  <c r="AE159" i="62"/>
  <c r="AE163" i="62"/>
  <c r="AE167" i="62"/>
  <c r="AE171" i="62"/>
  <c r="AB174" i="62"/>
  <c r="AE175" i="62"/>
  <c r="Y177" i="62"/>
  <c r="W136" i="62"/>
  <c r="Z137" i="62"/>
  <c r="W140" i="62"/>
  <c r="Z141" i="62"/>
  <c r="W144" i="62"/>
  <c r="Z145" i="62"/>
  <c r="W148" i="62"/>
  <c r="Z149" i="62"/>
  <c r="W152" i="62"/>
  <c r="Z153" i="62"/>
  <c r="W156" i="62"/>
  <c r="Z157" i="62"/>
  <c r="W160" i="62"/>
  <c r="Z161" i="62"/>
  <c r="W164" i="62"/>
  <c r="Z165" i="62"/>
  <c r="W168" i="62"/>
  <c r="Z169" i="62"/>
  <c r="W172" i="62"/>
  <c r="Z173" i="62"/>
  <c r="AC174" i="62"/>
  <c r="W176" i="62"/>
  <c r="Z177" i="62"/>
  <c r="X136" i="62"/>
  <c r="X140" i="62"/>
  <c r="X144" i="62"/>
  <c r="X148" i="62"/>
  <c r="X152" i="62"/>
  <c r="X156" i="62"/>
  <c r="X160" i="62"/>
  <c r="X164" i="62"/>
  <c r="X168" i="62"/>
  <c r="X172" i="62"/>
  <c r="X176" i="62"/>
  <c r="Y136" i="62"/>
  <c r="Y140" i="62"/>
  <c r="Y144" i="62"/>
  <c r="Y148" i="62"/>
  <c r="Y152" i="62"/>
  <c r="Y156" i="62"/>
  <c r="Y160" i="62"/>
  <c r="Y164" i="62"/>
  <c r="AB165" i="62"/>
  <c r="Y168" i="62"/>
  <c r="AB169" i="62"/>
  <c r="Y172" i="62"/>
  <c r="AB173" i="62"/>
  <c r="AE174" i="62"/>
  <c r="Y176" i="62"/>
  <c r="AB177" i="62"/>
  <c r="V35" i="61"/>
  <c r="S38" i="61"/>
  <c r="V39" i="61"/>
  <c r="AD44" i="61"/>
  <c r="U45" i="61"/>
  <c r="Y46" i="61"/>
  <c r="AE47" i="61"/>
  <c r="W48" i="61"/>
  <c r="W51" i="61"/>
  <c r="W53" i="61"/>
  <c r="AD54" i="61"/>
  <c r="V55" i="61"/>
  <c r="AA63" i="61"/>
  <c r="Z63" i="61"/>
  <c r="Y63" i="61"/>
  <c r="X63" i="61"/>
  <c r="W63" i="61"/>
  <c r="N178" i="61"/>
  <c r="H19" i="61" s="1"/>
  <c r="Z28" i="61"/>
  <c r="T30" i="61"/>
  <c r="W31" i="61"/>
  <c r="Z32" i="61"/>
  <c r="T34" i="61"/>
  <c r="W35" i="61"/>
  <c r="Z36" i="61"/>
  <c r="T38" i="61"/>
  <c r="W39" i="61"/>
  <c r="Z40" i="61"/>
  <c r="Z43" i="61"/>
  <c r="AE44" i="61"/>
  <c r="V45" i="61"/>
  <c r="Z46" i="61"/>
  <c r="AF47" i="61"/>
  <c r="X48" i="61"/>
  <c r="AB49" i="61"/>
  <c r="AF50" i="61"/>
  <c r="X51" i="61"/>
  <c r="AE52" i="61"/>
  <c r="Y53" i="61"/>
  <c r="AE54" i="61"/>
  <c r="W55" i="61"/>
  <c r="AF56" i="61"/>
  <c r="Z57" i="61"/>
  <c r="O178" i="61"/>
  <c r="R29" i="61"/>
  <c r="R178" i="61" s="1"/>
  <c r="C17" i="61" s="1"/>
  <c r="U30" i="61"/>
  <c r="U178" i="61" s="1"/>
  <c r="F17" i="61" s="1"/>
  <c r="X31" i="61"/>
  <c r="AA32" i="61"/>
  <c r="AA178" i="61" s="1"/>
  <c r="G18" i="61" s="1"/>
  <c r="R33" i="61"/>
  <c r="U34" i="61"/>
  <c r="X35" i="61"/>
  <c r="AA36" i="61"/>
  <c r="R37" i="61"/>
  <c r="U38" i="61"/>
  <c r="X39" i="61"/>
  <c r="AA40" i="61"/>
  <c r="R41" i="61"/>
  <c r="AA43" i="61"/>
  <c r="AF44" i="61"/>
  <c r="W45" i="61"/>
  <c r="Y48" i="61"/>
  <c r="AC49" i="61"/>
  <c r="Y51" i="61"/>
  <c r="AF52" i="61"/>
  <c r="Z53" i="61"/>
  <c r="AF54" i="61"/>
  <c r="Z55" i="61"/>
  <c r="AA57" i="61"/>
  <c r="AA66" i="61"/>
  <c r="Z66" i="61"/>
  <c r="X66" i="61"/>
  <c r="W66" i="61"/>
  <c r="P178" i="61"/>
  <c r="V30" i="61"/>
  <c r="V178" i="61" s="1"/>
  <c r="G17" i="61" s="1"/>
  <c r="Y31" i="61"/>
  <c r="S33" i="61"/>
  <c r="V34" i="61"/>
  <c r="Y35" i="61"/>
  <c r="S37" i="61"/>
  <c r="V38" i="61"/>
  <c r="Y39" i="61"/>
  <c r="AB40" i="61"/>
  <c r="S41" i="61"/>
  <c r="W42" i="61"/>
  <c r="AB43" i="61"/>
  <c r="Y45" i="61"/>
  <c r="Z48" i="61"/>
  <c r="AD49" i="61"/>
  <c r="Z51" i="61"/>
  <c r="AA53" i="61"/>
  <c r="AA59" i="61"/>
  <c r="Z59" i="61"/>
  <c r="Y59" i="61"/>
  <c r="X59" i="61"/>
  <c r="W59" i="61"/>
  <c r="Y62" i="61"/>
  <c r="Q178" i="61"/>
  <c r="AC28" i="61"/>
  <c r="Z31" i="61"/>
  <c r="X42" i="61"/>
  <c r="AC43" i="61"/>
  <c r="Z45" i="61"/>
  <c r="AB53" i="61"/>
  <c r="AB55" i="61"/>
  <c r="AD59" i="61"/>
  <c r="AF59" i="61"/>
  <c r="Y42" i="61"/>
  <c r="AE43" i="61"/>
  <c r="AA45" i="61"/>
  <c r="S57" i="61"/>
  <c r="R57" i="61"/>
  <c r="AB35" i="61"/>
  <c r="AB178" i="61" s="1"/>
  <c r="C19" i="61" s="1"/>
  <c r="AB39" i="61"/>
  <c r="Z42" i="61"/>
  <c r="AF43" i="61"/>
  <c r="AB45" i="61"/>
  <c r="AC48" i="61"/>
  <c r="AC51" i="61"/>
  <c r="S53" i="61"/>
  <c r="R53" i="61"/>
  <c r="AE55" i="61"/>
  <c r="W29" i="61"/>
  <c r="AC31" i="61"/>
  <c r="W33" i="61"/>
  <c r="AC35" i="61"/>
  <c r="W37" i="61"/>
  <c r="AC39" i="61"/>
  <c r="W41" i="61"/>
  <c r="AC45" i="61"/>
  <c r="AD48" i="61"/>
  <c r="AE51" i="61"/>
  <c r="Y55" i="61"/>
  <c r="X55" i="61"/>
  <c r="AF55" i="61"/>
  <c r="AF178" i="61" s="1"/>
  <c r="G19" i="61" s="1"/>
  <c r="AA70" i="61"/>
  <c r="Z70" i="61"/>
  <c r="Y70" i="61"/>
  <c r="X70" i="61"/>
  <c r="W70" i="61"/>
  <c r="X29" i="61"/>
  <c r="R31" i="61"/>
  <c r="X33" i="61"/>
  <c r="R35" i="61"/>
  <c r="X37" i="61"/>
  <c r="R39" i="61"/>
  <c r="AD45" i="61"/>
  <c r="R48" i="61"/>
  <c r="AE48" i="61"/>
  <c r="S51" i="61"/>
  <c r="AE53" i="61"/>
  <c r="AD53" i="61"/>
  <c r="T57" i="61"/>
  <c r="X61" i="61"/>
  <c r="AA61" i="61"/>
  <c r="Z61" i="61"/>
  <c r="AA62" i="61"/>
  <c r="X62" i="61"/>
  <c r="W62" i="61"/>
  <c r="Y29" i="61"/>
  <c r="Y178" i="61" s="1"/>
  <c r="E18" i="61" s="1"/>
  <c r="S31" i="61"/>
  <c r="AE31" i="61"/>
  <c r="Y33" i="61"/>
  <c r="S35" i="61"/>
  <c r="AE35" i="61"/>
  <c r="AE178" i="61" s="1"/>
  <c r="F19" i="61" s="1"/>
  <c r="Y37" i="61"/>
  <c r="S39" i="61"/>
  <c r="S178" i="61" s="1"/>
  <c r="D17" i="61" s="1"/>
  <c r="AE39" i="61"/>
  <c r="Z41" i="61"/>
  <c r="AD42" i="61"/>
  <c r="AD178" i="61" s="1"/>
  <c r="E19" i="61" s="1"/>
  <c r="V43" i="61"/>
  <c r="R45" i="61"/>
  <c r="AE45" i="61"/>
  <c r="S48" i="61"/>
  <c r="W49" i="61"/>
  <c r="AB50" i="61"/>
  <c r="T51" i="61"/>
  <c r="T53" i="61"/>
  <c r="Z54" i="61"/>
  <c r="S55" i="61"/>
  <c r="U57" i="61"/>
  <c r="AC59" i="61"/>
  <c r="Y66" i="61"/>
  <c r="W28" i="61"/>
  <c r="Z29" i="61"/>
  <c r="T31" i="61"/>
  <c r="W32" i="61"/>
  <c r="Z33" i="61"/>
  <c r="T35" i="61"/>
  <c r="T178" i="61" s="1"/>
  <c r="E17" i="61" s="1"/>
  <c r="W36" i="61"/>
  <c r="Z37" i="61"/>
  <c r="T39" i="61"/>
  <c r="AA41" i="61"/>
  <c r="AB44" i="61"/>
  <c r="S45" i="61"/>
  <c r="W46" i="61"/>
  <c r="AB47" i="61"/>
  <c r="T48" i="61"/>
  <c r="Y49" i="61"/>
  <c r="AC50" i="61"/>
  <c r="U51" i="61"/>
  <c r="U53" i="61"/>
  <c r="AB54" i="61"/>
  <c r="T55" i="61"/>
  <c r="AC56" i="61"/>
  <c r="V57" i="61"/>
  <c r="AE59" i="61"/>
  <c r="L178" i="61"/>
  <c r="H17" i="61" s="1"/>
  <c r="X28" i="61"/>
  <c r="X46" i="61"/>
  <c r="AC47" i="61"/>
  <c r="V48" i="61"/>
  <c r="Z49" i="61"/>
  <c r="V51" i="61"/>
  <c r="AC52" i="61"/>
  <c r="V53" i="61"/>
  <c r="U55" i="61"/>
  <c r="AD56" i="61"/>
  <c r="W57" i="61"/>
  <c r="AC58" i="61"/>
  <c r="T59" i="61"/>
  <c r="AC62" i="61"/>
  <c r="T63" i="61"/>
  <c r="AF63" i="61"/>
  <c r="Z65" i="61"/>
  <c r="AC66" i="61"/>
  <c r="T67" i="61"/>
  <c r="AF67" i="61"/>
  <c r="Z69" i="61"/>
  <c r="AC70" i="61"/>
  <c r="T71" i="61"/>
  <c r="AF71" i="61"/>
  <c r="Z73" i="61"/>
  <c r="AC74" i="61"/>
  <c r="T75" i="61"/>
  <c r="AF75" i="61"/>
  <c r="Z77" i="61"/>
  <c r="AC78" i="61"/>
  <c r="T79" i="61"/>
  <c r="AF79" i="61"/>
  <c r="Z81" i="61"/>
  <c r="AC82" i="61"/>
  <c r="T83" i="61"/>
  <c r="AF83" i="61"/>
  <c r="W84" i="61"/>
  <c r="Z85" i="61"/>
  <c r="AC86" i="61"/>
  <c r="T87" i="61"/>
  <c r="AF87" i="61"/>
  <c r="W88" i="61"/>
  <c r="Z89" i="61"/>
  <c r="AC90" i="61"/>
  <c r="T91" i="61"/>
  <c r="AF91" i="61"/>
  <c r="W92" i="61"/>
  <c r="Z93" i="61"/>
  <c r="AC94" i="61"/>
  <c r="T95" i="61"/>
  <c r="AF95" i="61"/>
  <c r="W96" i="61"/>
  <c r="Z97" i="61"/>
  <c r="AC98" i="61"/>
  <c r="T99" i="61"/>
  <c r="AF99" i="61"/>
  <c r="W100" i="61"/>
  <c r="Z101" i="61"/>
  <c r="AC102" i="61"/>
  <c r="T103" i="61"/>
  <c r="AF103" i="61"/>
  <c r="W104" i="61"/>
  <c r="AC106" i="61"/>
  <c r="T107" i="61"/>
  <c r="AF107" i="61"/>
  <c r="W108" i="61"/>
  <c r="AC110" i="61"/>
  <c r="S113" i="61"/>
  <c r="X116" i="61"/>
  <c r="AC121" i="61"/>
  <c r="Z123" i="61"/>
  <c r="AD125" i="61"/>
  <c r="W128" i="61"/>
  <c r="U63" i="61"/>
  <c r="AA65" i="61"/>
  <c r="U67" i="61"/>
  <c r="AA69" i="61"/>
  <c r="U71" i="61"/>
  <c r="AA73" i="61"/>
  <c r="U75" i="61"/>
  <c r="AA77" i="61"/>
  <c r="U79" i="61"/>
  <c r="AA81" i="61"/>
  <c r="U83" i="61"/>
  <c r="AA85" i="61"/>
  <c r="U87" i="61"/>
  <c r="AA89" i="61"/>
  <c r="U91" i="61"/>
  <c r="AA93" i="61"/>
  <c r="U95" i="61"/>
  <c r="AA97" i="61"/>
  <c r="U99" i="61"/>
  <c r="U103" i="61"/>
  <c r="R106" i="61"/>
  <c r="U107" i="61"/>
  <c r="R110" i="61"/>
  <c r="T113" i="61"/>
  <c r="R117" i="61"/>
  <c r="AD121" i="61"/>
  <c r="X125" i="61"/>
  <c r="W125" i="61"/>
  <c r="S129" i="61"/>
  <c r="AA130" i="61"/>
  <c r="Z130" i="61"/>
  <c r="X130" i="61"/>
  <c r="V87" i="61"/>
  <c r="V91" i="61"/>
  <c r="V95" i="61"/>
  <c r="S98" i="61"/>
  <c r="V99" i="61"/>
  <c r="S102" i="61"/>
  <c r="V103" i="61"/>
  <c r="Y104" i="61"/>
  <c r="S106" i="61"/>
  <c r="V107" i="61"/>
  <c r="Y108" i="61"/>
  <c r="S110" i="61"/>
  <c r="AB112" i="61"/>
  <c r="V113" i="61"/>
  <c r="Z116" i="61"/>
  <c r="S117" i="61"/>
  <c r="X120" i="61"/>
  <c r="AE121" i="61"/>
  <c r="W126" i="61"/>
  <c r="T129" i="61"/>
  <c r="X132" i="61"/>
  <c r="AC57" i="61"/>
  <c r="AC61" i="61"/>
  <c r="AC65" i="61"/>
  <c r="W67" i="61"/>
  <c r="AC69" i="61"/>
  <c r="W71" i="61"/>
  <c r="Z72" i="61"/>
  <c r="AC73" i="61"/>
  <c r="W75" i="61"/>
  <c r="Z76" i="61"/>
  <c r="AC77" i="61"/>
  <c r="W79" i="61"/>
  <c r="Z80" i="61"/>
  <c r="W83" i="61"/>
  <c r="Z84" i="61"/>
  <c r="W87" i="61"/>
  <c r="Z88" i="61"/>
  <c r="W91" i="61"/>
  <c r="Z92" i="61"/>
  <c r="T94" i="61"/>
  <c r="W95" i="61"/>
  <c r="Z96" i="61"/>
  <c r="T98" i="61"/>
  <c r="W99" i="61"/>
  <c r="Z100" i="61"/>
  <c r="T102" i="61"/>
  <c r="W103" i="61"/>
  <c r="Z104" i="61"/>
  <c r="T106" i="61"/>
  <c r="W107" i="61"/>
  <c r="Z108" i="61"/>
  <c r="T110" i="61"/>
  <c r="W111" i="61"/>
  <c r="T112" i="61"/>
  <c r="R112" i="61"/>
  <c r="AC112" i="61"/>
  <c r="X113" i="61"/>
  <c r="AC114" i="61"/>
  <c r="T117" i="61"/>
  <c r="Y120" i="61"/>
  <c r="R121" i="61"/>
  <c r="W122" i="61"/>
  <c r="Y124" i="61"/>
  <c r="Z128" i="61"/>
  <c r="AD57" i="61"/>
  <c r="R61" i="61"/>
  <c r="AD61" i="61"/>
  <c r="R65" i="61"/>
  <c r="AD65" i="61"/>
  <c r="X67" i="61"/>
  <c r="R69" i="61"/>
  <c r="AD69" i="61"/>
  <c r="X71" i="61"/>
  <c r="R73" i="61"/>
  <c r="AD73" i="61"/>
  <c r="X75" i="61"/>
  <c r="R77" i="61"/>
  <c r="AD77" i="61"/>
  <c r="X79" i="61"/>
  <c r="R81" i="61"/>
  <c r="X83" i="61"/>
  <c r="R85" i="61"/>
  <c r="X87" i="61"/>
  <c r="R89" i="61"/>
  <c r="X91" i="61"/>
  <c r="R93" i="61"/>
  <c r="U94" i="61"/>
  <c r="X95" i="61"/>
  <c r="R97" i="61"/>
  <c r="U98" i="61"/>
  <c r="X99" i="61"/>
  <c r="R101" i="61"/>
  <c r="U102" i="61"/>
  <c r="X103" i="61"/>
  <c r="R105" i="61"/>
  <c r="U106" i="61"/>
  <c r="X107" i="61"/>
  <c r="R109" i="61"/>
  <c r="U110" i="61"/>
  <c r="X111" i="61"/>
  <c r="Y113" i="61"/>
  <c r="Z114" i="61"/>
  <c r="X114" i="61"/>
  <c r="AD114" i="61"/>
  <c r="AB116" i="61"/>
  <c r="V117" i="61"/>
  <c r="AB118" i="61"/>
  <c r="Z120" i="61"/>
  <c r="AB126" i="61"/>
  <c r="Y129" i="61"/>
  <c r="AB132" i="61"/>
  <c r="V137" i="61"/>
  <c r="U137" i="61"/>
  <c r="T137" i="61"/>
  <c r="S137" i="61"/>
  <c r="R137" i="61"/>
  <c r="AB60" i="61"/>
  <c r="S61" i="61"/>
  <c r="AB64" i="61"/>
  <c r="S65" i="61"/>
  <c r="Y67" i="61"/>
  <c r="AB68" i="61"/>
  <c r="S69" i="61"/>
  <c r="Y71" i="61"/>
  <c r="AB72" i="61"/>
  <c r="S73" i="61"/>
  <c r="Y75" i="61"/>
  <c r="AB76" i="61"/>
  <c r="S77" i="61"/>
  <c r="Y79" i="61"/>
  <c r="AB80" i="61"/>
  <c r="S81" i="61"/>
  <c r="Y83" i="61"/>
  <c r="AB84" i="61"/>
  <c r="S85" i="61"/>
  <c r="Y87" i="61"/>
  <c r="AB88" i="61"/>
  <c r="S89" i="61"/>
  <c r="Y91" i="61"/>
  <c r="AB92" i="61"/>
  <c r="S93" i="61"/>
  <c r="Y95" i="61"/>
  <c r="AB96" i="61"/>
  <c r="S97" i="61"/>
  <c r="Y99" i="61"/>
  <c r="AB100" i="61"/>
  <c r="S101" i="61"/>
  <c r="Y103" i="61"/>
  <c r="AB104" i="61"/>
  <c r="S105" i="61"/>
  <c r="Y107" i="61"/>
  <c r="AB108" i="61"/>
  <c r="S109" i="61"/>
  <c r="Y111" i="61"/>
  <c r="AF112" i="61"/>
  <c r="AD112" i="61"/>
  <c r="Z113" i="61"/>
  <c r="AE114" i="61"/>
  <c r="T116" i="61"/>
  <c r="R116" i="61"/>
  <c r="AC116" i="61"/>
  <c r="X117" i="61"/>
  <c r="AC118" i="61"/>
  <c r="AB122" i="61"/>
  <c r="AC126" i="61"/>
  <c r="W131" i="61"/>
  <c r="AA131" i="61"/>
  <c r="X131" i="61"/>
  <c r="AC132" i="61"/>
  <c r="Z67" i="61"/>
  <c r="Z71" i="61"/>
  <c r="W74" i="61"/>
  <c r="Z75" i="61"/>
  <c r="W78" i="61"/>
  <c r="Z79" i="61"/>
  <c r="W82" i="61"/>
  <c r="Z83" i="61"/>
  <c r="W86" i="61"/>
  <c r="Z87" i="61"/>
  <c r="W90" i="61"/>
  <c r="Z91" i="61"/>
  <c r="W94" i="61"/>
  <c r="Z95" i="61"/>
  <c r="W98" i="61"/>
  <c r="Z99" i="61"/>
  <c r="W102" i="61"/>
  <c r="Z103" i="61"/>
  <c r="W106" i="61"/>
  <c r="Z107" i="61"/>
  <c r="W110" i="61"/>
  <c r="Z111" i="61"/>
  <c r="AA113" i="61"/>
  <c r="W115" i="61"/>
  <c r="Y117" i="61"/>
  <c r="Z118" i="61"/>
  <c r="X118" i="61"/>
  <c r="AD118" i="61"/>
  <c r="AB120" i="61"/>
  <c r="V121" i="61"/>
  <c r="AC122" i="61"/>
  <c r="AB124" i="61"/>
  <c r="AD126" i="61"/>
  <c r="X74" i="61"/>
  <c r="X78" i="61"/>
  <c r="X82" i="61"/>
  <c r="X86" i="61"/>
  <c r="X90" i="61"/>
  <c r="X94" i="61"/>
  <c r="X98" i="61"/>
  <c r="X102" i="61"/>
  <c r="X106" i="61"/>
  <c r="X110" i="61"/>
  <c r="X115" i="61"/>
  <c r="AF116" i="61"/>
  <c r="AD116" i="61"/>
  <c r="Z117" i="61"/>
  <c r="AE118" i="61"/>
  <c r="T120" i="61"/>
  <c r="R120" i="61"/>
  <c r="AC120" i="61"/>
  <c r="X121" i="61"/>
  <c r="AC124" i="61"/>
  <c r="Y125" i="61"/>
  <c r="AA126" i="61"/>
  <c r="Z126" i="61"/>
  <c r="X126" i="61"/>
  <c r="AE126" i="61"/>
  <c r="V141" i="61"/>
  <c r="U141" i="61"/>
  <c r="T141" i="61"/>
  <c r="S141" i="61"/>
  <c r="R141" i="61"/>
  <c r="Y74" i="61"/>
  <c r="Y78" i="61"/>
  <c r="Y82" i="61"/>
  <c r="Y86" i="61"/>
  <c r="Y90" i="61"/>
  <c r="Y94" i="61"/>
  <c r="AB95" i="61"/>
  <c r="Y98" i="61"/>
  <c r="AB99" i="61"/>
  <c r="Y102" i="61"/>
  <c r="AB103" i="61"/>
  <c r="Y106" i="61"/>
  <c r="AB107" i="61"/>
  <c r="Y110" i="61"/>
  <c r="AC111" i="61"/>
  <c r="AC113" i="61"/>
  <c r="Y115" i="61"/>
  <c r="AA117" i="61"/>
  <c r="W119" i="61"/>
  <c r="Y121" i="61"/>
  <c r="AA122" i="61"/>
  <c r="Z122" i="61"/>
  <c r="X122" i="61"/>
  <c r="U124" i="61"/>
  <c r="T124" i="61"/>
  <c r="R124" i="61"/>
  <c r="Z125" i="61"/>
  <c r="W127" i="61"/>
  <c r="W130" i="61"/>
  <c r="AC63" i="61"/>
  <c r="W65" i="61"/>
  <c r="AC67" i="61"/>
  <c r="W69" i="61"/>
  <c r="AC71" i="61"/>
  <c r="W73" i="61"/>
  <c r="Z74" i="61"/>
  <c r="AC75" i="61"/>
  <c r="W77" i="61"/>
  <c r="Z78" i="61"/>
  <c r="AC79" i="61"/>
  <c r="W81" i="61"/>
  <c r="Z82" i="61"/>
  <c r="AC83" i="61"/>
  <c r="Z86" i="61"/>
  <c r="AC87" i="61"/>
  <c r="Z90" i="61"/>
  <c r="AC91" i="61"/>
  <c r="Z94" i="61"/>
  <c r="AC95" i="61"/>
  <c r="Z98" i="61"/>
  <c r="AC99" i="61"/>
  <c r="Z102" i="61"/>
  <c r="AC103" i="61"/>
  <c r="Z106" i="61"/>
  <c r="AC107" i="61"/>
  <c r="Z110" i="61"/>
  <c r="AD111" i="61"/>
  <c r="AD113" i="61"/>
  <c r="Z115" i="61"/>
  <c r="X119" i="61"/>
  <c r="AF120" i="61"/>
  <c r="AD120" i="61"/>
  <c r="Z121" i="61"/>
  <c r="W123" i="61"/>
  <c r="AA125" i="61"/>
  <c r="X127" i="61"/>
  <c r="AF128" i="61"/>
  <c r="AD128" i="61"/>
  <c r="Y130" i="61"/>
  <c r="AF124" i="61"/>
  <c r="AD124" i="61"/>
  <c r="Y127" i="61"/>
  <c r="U129" i="61"/>
  <c r="R129" i="61"/>
  <c r="Z132" i="61"/>
  <c r="W132" i="61"/>
  <c r="AA132" i="61"/>
  <c r="U133" i="61"/>
  <c r="R133" i="61"/>
  <c r="Z127" i="61"/>
  <c r="Z129" i="61"/>
  <c r="X129" i="61"/>
  <c r="W129" i="61"/>
  <c r="AF132" i="61"/>
  <c r="AD132" i="61"/>
  <c r="V145" i="61"/>
  <c r="U145" i="61"/>
  <c r="T145" i="61"/>
  <c r="S145" i="61"/>
  <c r="R145" i="61"/>
  <c r="AD129" i="61"/>
  <c r="AD133" i="61"/>
  <c r="X135" i="61"/>
  <c r="AA136" i="61"/>
  <c r="AD137" i="61"/>
  <c r="X139" i="61"/>
  <c r="AA140" i="61"/>
  <c r="X143" i="61"/>
  <c r="AA144" i="61"/>
  <c r="X147" i="61"/>
  <c r="AA148" i="61"/>
  <c r="R149" i="61"/>
  <c r="X151" i="61"/>
  <c r="AA152" i="61"/>
  <c r="R153" i="61"/>
  <c r="X155" i="61"/>
  <c r="AA156" i="61"/>
  <c r="R157" i="61"/>
  <c r="X159" i="61"/>
  <c r="AA160" i="61"/>
  <c r="R161" i="61"/>
  <c r="X163" i="61"/>
  <c r="AA164" i="61"/>
  <c r="R165" i="61"/>
  <c r="AD165" i="61"/>
  <c r="U166" i="61"/>
  <c r="X167" i="61"/>
  <c r="AA168" i="61"/>
  <c r="R169" i="61"/>
  <c r="AD169" i="61"/>
  <c r="U170" i="61"/>
  <c r="AA172" i="61"/>
  <c r="R173" i="61"/>
  <c r="AD173" i="61"/>
  <c r="U174" i="61"/>
  <c r="X175" i="61"/>
  <c r="AA176" i="61"/>
  <c r="R177" i="61"/>
  <c r="AD177" i="61"/>
  <c r="AB136" i="61"/>
  <c r="AB140" i="61"/>
  <c r="AB144" i="61"/>
  <c r="AB148" i="61"/>
  <c r="S149" i="61"/>
  <c r="AB152" i="61"/>
  <c r="S153" i="61"/>
  <c r="AB156" i="61"/>
  <c r="S157" i="61"/>
  <c r="AB160" i="61"/>
  <c r="S161" i="61"/>
  <c r="AB164" i="61"/>
  <c r="S165" i="61"/>
  <c r="AB168" i="61"/>
  <c r="S169" i="61"/>
  <c r="AE169" i="61"/>
  <c r="AB172" i="61"/>
  <c r="S173" i="61"/>
  <c r="AE173" i="61"/>
  <c r="V174" i="61"/>
  <c r="AB176" i="61"/>
  <c r="S177" i="61"/>
  <c r="AE177" i="61"/>
  <c r="AC136" i="61"/>
  <c r="AC140" i="61"/>
  <c r="AC144" i="61"/>
  <c r="AC148" i="61"/>
  <c r="T149" i="61"/>
  <c r="AC152" i="61"/>
  <c r="T153" i="61"/>
  <c r="AC156" i="61"/>
  <c r="T157" i="61"/>
  <c r="AC160" i="61"/>
  <c r="T161" i="61"/>
  <c r="AC164" i="61"/>
  <c r="T165" i="61"/>
  <c r="AC168" i="61"/>
  <c r="T169" i="61"/>
  <c r="AC172" i="61"/>
  <c r="T173" i="61"/>
  <c r="AF173" i="61"/>
  <c r="W174" i="61"/>
  <c r="AC176" i="61"/>
  <c r="T177" i="61"/>
  <c r="AF177" i="61"/>
  <c r="R128" i="61"/>
  <c r="R132" i="61"/>
  <c r="X134" i="61"/>
  <c r="AA135" i="61"/>
  <c r="R136" i="61"/>
  <c r="AD136" i="61"/>
  <c r="X138" i="61"/>
  <c r="AA139" i="61"/>
  <c r="R140" i="61"/>
  <c r="AD140" i="61"/>
  <c r="X142" i="61"/>
  <c r="AA143" i="61"/>
  <c r="R144" i="61"/>
  <c r="AD144" i="61"/>
  <c r="X146" i="61"/>
  <c r="AA147" i="61"/>
  <c r="R148" i="61"/>
  <c r="AD148" i="61"/>
  <c r="U149" i="61"/>
  <c r="X150" i="61"/>
  <c r="AA151" i="61"/>
  <c r="R152" i="61"/>
  <c r="AD152" i="61"/>
  <c r="U153" i="61"/>
  <c r="X154" i="61"/>
  <c r="AA155" i="61"/>
  <c r="R156" i="61"/>
  <c r="AD156" i="61"/>
  <c r="U157" i="61"/>
  <c r="X158" i="61"/>
  <c r="AA159" i="61"/>
  <c r="R160" i="61"/>
  <c r="AD160" i="61"/>
  <c r="U161" i="61"/>
  <c r="X162" i="61"/>
  <c r="AA163" i="61"/>
  <c r="R164" i="61"/>
  <c r="AD164" i="61"/>
  <c r="U165" i="61"/>
  <c r="X166" i="61"/>
  <c r="AA167" i="61"/>
  <c r="AD168" i="61"/>
  <c r="U169" i="61"/>
  <c r="X170" i="61"/>
  <c r="U173" i="61"/>
  <c r="R176" i="61"/>
  <c r="AD176" i="61"/>
  <c r="U177" i="61"/>
  <c r="Y134" i="61"/>
  <c r="AE136" i="61"/>
  <c r="Y138" i="61"/>
  <c r="AE140" i="61"/>
  <c r="Y142" i="61"/>
  <c r="AE144" i="61"/>
  <c r="Y146" i="61"/>
  <c r="S148" i="61"/>
  <c r="AE148" i="61"/>
  <c r="Y150" i="61"/>
  <c r="S152" i="61"/>
  <c r="AE152" i="61"/>
  <c r="Y154" i="61"/>
  <c r="S156" i="61"/>
  <c r="AE156" i="61"/>
  <c r="Y158" i="61"/>
  <c r="S160" i="61"/>
  <c r="AE160" i="61"/>
  <c r="Y162" i="61"/>
  <c r="S164" i="61"/>
  <c r="AE164" i="61"/>
  <c r="Y166" i="61"/>
  <c r="AE168" i="61"/>
  <c r="Y170" i="61"/>
  <c r="AB171" i="61"/>
  <c r="S172" i="61"/>
  <c r="AE172" i="61"/>
  <c r="Y174" i="61"/>
  <c r="AB175" i="61"/>
  <c r="S176" i="61"/>
  <c r="AE176" i="61"/>
  <c r="T128" i="61"/>
  <c r="T132" i="61"/>
  <c r="W133" i="61"/>
  <c r="Z134" i="61"/>
  <c r="T136" i="61"/>
  <c r="W137" i="61"/>
  <c r="Z138" i="61"/>
  <c r="T140" i="61"/>
  <c r="W141" i="61"/>
  <c r="Z142" i="61"/>
  <c r="T144" i="61"/>
  <c r="W145" i="61"/>
  <c r="Z146" i="61"/>
  <c r="T148" i="61"/>
  <c r="W149" i="61"/>
  <c r="Z150" i="61"/>
  <c r="T152" i="61"/>
  <c r="W153" i="61"/>
  <c r="Z154" i="61"/>
  <c r="T156" i="61"/>
  <c r="W157" i="61"/>
  <c r="Z158" i="61"/>
  <c r="T160" i="61"/>
  <c r="W161" i="61"/>
  <c r="Z162" i="61"/>
  <c r="T164" i="61"/>
  <c r="W165" i="61"/>
  <c r="Z166" i="61"/>
  <c r="W169" i="61"/>
  <c r="Z170" i="61"/>
  <c r="W173" i="61"/>
  <c r="Z174" i="61"/>
  <c r="AC175" i="61"/>
  <c r="W177" i="61"/>
  <c r="X133" i="61"/>
  <c r="X137" i="61"/>
  <c r="X141" i="61"/>
  <c r="X145" i="61"/>
  <c r="X149" i="61"/>
  <c r="U152" i="61"/>
  <c r="X153" i="61"/>
  <c r="U156" i="61"/>
  <c r="X157" i="61"/>
  <c r="X161" i="61"/>
  <c r="X165" i="61"/>
  <c r="R167" i="61"/>
  <c r="X169" i="61"/>
  <c r="R171" i="61"/>
  <c r="X173" i="61"/>
  <c r="R175" i="61"/>
  <c r="X177" i="61"/>
  <c r="Y133" i="61"/>
  <c r="Y137" i="61"/>
  <c r="Y141" i="61"/>
  <c r="Y145" i="61"/>
  <c r="AB146" i="61"/>
  <c r="Y149" i="61"/>
  <c r="AB150" i="61"/>
  <c r="Y153" i="61"/>
  <c r="AB154" i="61"/>
  <c r="Y157" i="61"/>
  <c r="AB158" i="61"/>
  <c r="Y161" i="61"/>
  <c r="AB162" i="61"/>
  <c r="Y165" i="61"/>
  <c r="AB166" i="61"/>
  <c r="S167" i="61"/>
  <c r="Y169" i="61"/>
  <c r="AB170" i="61"/>
  <c r="S171" i="61"/>
  <c r="Y173" i="61"/>
  <c r="AB174" i="61"/>
  <c r="S175" i="61"/>
  <c r="Y177" i="61"/>
  <c r="AC130" i="61"/>
  <c r="AC134" i="61"/>
  <c r="W136" i="61"/>
  <c r="AC138" i="61"/>
  <c r="W140" i="61"/>
  <c r="AC142" i="61"/>
  <c r="W144" i="61"/>
  <c r="AC146" i="61"/>
  <c r="W148" i="61"/>
  <c r="AC150" i="61"/>
  <c r="W152" i="61"/>
  <c r="AC154" i="61"/>
  <c r="W156" i="61"/>
  <c r="AC158" i="61"/>
  <c r="W160" i="61"/>
  <c r="AC162" i="61"/>
  <c r="W164" i="61"/>
  <c r="AC166" i="61"/>
  <c r="W168" i="61"/>
  <c r="AC170" i="61"/>
  <c r="T171" i="61"/>
  <c r="W172" i="61"/>
  <c r="AC174" i="61"/>
  <c r="T175" i="61"/>
  <c r="Z177" i="61"/>
  <c r="X176" i="61"/>
  <c r="Y136" i="61"/>
  <c r="Y140" i="61"/>
  <c r="Y144" i="61"/>
  <c r="Y148" i="61"/>
  <c r="Y152" i="61"/>
  <c r="Y156" i="61"/>
  <c r="Y160" i="61"/>
  <c r="AB161" i="61"/>
  <c r="Y164" i="61"/>
  <c r="AB165" i="61"/>
  <c r="AE166" i="61"/>
  <c r="Y168" i="61"/>
  <c r="AB169" i="61"/>
  <c r="S170" i="61"/>
  <c r="AE170" i="61"/>
  <c r="Y172" i="61"/>
  <c r="AB173" i="61"/>
  <c r="S174" i="61"/>
  <c r="AE174" i="61"/>
  <c r="Y176" i="61"/>
  <c r="AB177" i="61"/>
  <c r="AF28" i="60"/>
  <c r="Z30" i="60"/>
  <c r="AC31" i="60"/>
  <c r="AF32" i="60"/>
  <c r="Z34" i="60"/>
  <c r="AC35" i="60"/>
  <c r="AF36" i="60"/>
  <c r="Z38" i="60"/>
  <c r="AC39" i="60"/>
  <c r="T40" i="60"/>
  <c r="T178" i="60" s="1"/>
  <c r="E17" i="60" s="1"/>
  <c r="AF40" i="60"/>
  <c r="Z42" i="60"/>
  <c r="AC43" i="60"/>
  <c r="T44" i="60"/>
  <c r="AF44" i="60"/>
  <c r="Z46" i="60"/>
  <c r="AC47" i="60"/>
  <c r="T48" i="60"/>
  <c r="Y49" i="60"/>
  <c r="U51" i="60"/>
  <c r="Z52" i="60"/>
  <c r="AD53" i="60"/>
  <c r="Z55" i="60"/>
  <c r="R56" i="60"/>
  <c r="AE56" i="60"/>
  <c r="V57" i="60"/>
  <c r="AC58" i="60"/>
  <c r="U60" i="60"/>
  <c r="T60" i="60"/>
  <c r="R60" i="60"/>
  <c r="Z61" i="60"/>
  <c r="AF62" i="60"/>
  <c r="X63" i="60"/>
  <c r="S64" i="60"/>
  <c r="AC65" i="60"/>
  <c r="Y68" i="60"/>
  <c r="AA70" i="60"/>
  <c r="Z70" i="60"/>
  <c r="X70" i="60"/>
  <c r="U28" i="60"/>
  <c r="X29" i="60"/>
  <c r="AA30" i="60"/>
  <c r="AD31" i="60"/>
  <c r="U32" i="60"/>
  <c r="X33" i="60"/>
  <c r="AA34" i="60"/>
  <c r="AD35" i="60"/>
  <c r="U36" i="60"/>
  <c r="X37" i="60"/>
  <c r="AA38" i="60"/>
  <c r="AD39" i="60"/>
  <c r="U40" i="60"/>
  <c r="X41" i="60"/>
  <c r="AA42" i="60"/>
  <c r="AD43" i="60"/>
  <c r="U44" i="60"/>
  <c r="X45" i="60"/>
  <c r="AA46" i="60"/>
  <c r="AD47" i="60"/>
  <c r="V48" i="60"/>
  <c r="Z49" i="60"/>
  <c r="V51" i="60"/>
  <c r="V178" i="60" s="1"/>
  <c r="G17" i="60" s="1"/>
  <c r="AA52" i="60"/>
  <c r="AE53" i="60"/>
  <c r="AA55" i="60"/>
  <c r="S56" i="60"/>
  <c r="AF56" i="60"/>
  <c r="W57" i="60"/>
  <c r="AD58" i="60"/>
  <c r="Y63" i="60"/>
  <c r="AD65" i="60"/>
  <c r="Z68" i="60"/>
  <c r="AB30" i="60"/>
  <c r="AB34" i="60"/>
  <c r="AB38" i="60"/>
  <c r="AB42" i="60"/>
  <c r="AB46" i="60"/>
  <c r="T56" i="60"/>
  <c r="AA58" i="60"/>
  <c r="Z58" i="60"/>
  <c r="X58" i="60"/>
  <c r="AF60" i="60"/>
  <c r="AD60" i="60"/>
  <c r="X65" i="60"/>
  <c r="W65" i="60"/>
  <c r="AE65" i="60"/>
  <c r="AA67" i="60"/>
  <c r="X67" i="60"/>
  <c r="AB68" i="60"/>
  <c r="Y69" i="60"/>
  <c r="W28" i="60"/>
  <c r="AC30" i="60"/>
  <c r="AC34" i="60"/>
  <c r="AC38" i="60"/>
  <c r="AC42" i="60"/>
  <c r="AC46" i="60"/>
  <c r="V56" i="60"/>
  <c r="AF58" i="60"/>
  <c r="AF65" i="60"/>
  <c r="AC68" i="60"/>
  <c r="X28" i="60"/>
  <c r="AD30" i="60"/>
  <c r="X32" i="60"/>
  <c r="AD34" i="60"/>
  <c r="X36" i="60"/>
  <c r="AD38" i="60"/>
  <c r="X40" i="60"/>
  <c r="AD42" i="60"/>
  <c r="X44" i="60"/>
  <c r="AD46" i="60"/>
  <c r="Y48" i="60"/>
  <c r="AC49" i="60"/>
  <c r="Y51" i="60"/>
  <c r="AD52" i="60"/>
  <c r="Y54" i="60"/>
  <c r="AE55" i="60"/>
  <c r="AA57" i="60"/>
  <c r="Y59" i="60"/>
  <c r="V60" i="60"/>
  <c r="AD61" i="60"/>
  <c r="R65" i="60"/>
  <c r="AA71" i="60"/>
  <c r="X71" i="60"/>
  <c r="M178" i="60"/>
  <c r="H18" i="60" s="1"/>
  <c r="H20" i="60" s="1"/>
  <c r="Y28" i="60"/>
  <c r="AB29" i="60"/>
  <c r="AE30" i="60"/>
  <c r="Y32" i="60"/>
  <c r="AB33" i="60"/>
  <c r="AE34" i="60"/>
  <c r="Y36" i="60"/>
  <c r="AB37" i="60"/>
  <c r="AE38" i="60"/>
  <c r="Y40" i="60"/>
  <c r="AB41" i="60"/>
  <c r="AE42" i="60"/>
  <c r="Y44" i="60"/>
  <c r="AB45" i="60"/>
  <c r="AE46" i="60"/>
  <c r="Z48" i="60"/>
  <c r="AD49" i="60"/>
  <c r="Z51" i="60"/>
  <c r="R52" i="60"/>
  <c r="AE52" i="60"/>
  <c r="Z54" i="60"/>
  <c r="S55" i="60"/>
  <c r="AB57" i="60"/>
  <c r="Z59" i="60"/>
  <c r="W60" i="60"/>
  <c r="X61" i="60"/>
  <c r="W61" i="60"/>
  <c r="AE61" i="60"/>
  <c r="AB66" i="60"/>
  <c r="N178" i="60"/>
  <c r="H19" i="60" s="1"/>
  <c r="Z28" i="60"/>
  <c r="AC29" i="60"/>
  <c r="W31" i="60"/>
  <c r="Z32" i="60"/>
  <c r="AC33" i="60"/>
  <c r="W35" i="60"/>
  <c r="Z36" i="60"/>
  <c r="W39" i="60"/>
  <c r="Z40" i="60"/>
  <c r="W43" i="60"/>
  <c r="Z44" i="60"/>
  <c r="W47" i="60"/>
  <c r="R49" i="60"/>
  <c r="AE49" i="60"/>
  <c r="S52" i="60"/>
  <c r="W53" i="60"/>
  <c r="T55" i="60"/>
  <c r="AC57" i="60"/>
  <c r="AC66" i="60"/>
  <c r="AE69" i="60"/>
  <c r="AA28" i="60"/>
  <c r="R29" i="60"/>
  <c r="X31" i="60"/>
  <c r="R33" i="60"/>
  <c r="X35" i="60"/>
  <c r="R37" i="60"/>
  <c r="X39" i="60"/>
  <c r="R41" i="60"/>
  <c r="X43" i="60"/>
  <c r="R45" i="60"/>
  <c r="X47" i="60"/>
  <c r="AB48" i="60"/>
  <c r="S49" i="60"/>
  <c r="W50" i="60"/>
  <c r="AB51" i="60"/>
  <c r="T52" i="60"/>
  <c r="Y53" i="60"/>
  <c r="U55" i="60"/>
  <c r="AD57" i="60"/>
  <c r="Y60" i="60"/>
  <c r="AF68" i="60"/>
  <c r="AD68" i="60"/>
  <c r="W70" i="60"/>
  <c r="AB28" i="60"/>
  <c r="AB32" i="60"/>
  <c r="AB36" i="60"/>
  <c r="AB40" i="60"/>
  <c r="AB44" i="60"/>
  <c r="AC48" i="60"/>
  <c r="T49" i="60"/>
  <c r="X50" i="60"/>
  <c r="AC51" i="60"/>
  <c r="V52" i="60"/>
  <c r="Z53" i="60"/>
  <c r="AD54" i="60"/>
  <c r="V55" i="60"/>
  <c r="R57" i="60"/>
  <c r="AB62" i="60"/>
  <c r="Y65" i="60"/>
  <c r="AA66" i="60"/>
  <c r="Z66" i="60"/>
  <c r="X66" i="60"/>
  <c r="AE66" i="60"/>
  <c r="W67" i="60"/>
  <c r="Y70" i="60"/>
  <c r="X72" i="60"/>
  <c r="W72" i="60"/>
  <c r="AA72" i="60"/>
  <c r="Z72" i="60"/>
  <c r="AC28" i="60"/>
  <c r="W30" i="60"/>
  <c r="AC32" i="60"/>
  <c r="AC36" i="60"/>
  <c r="AC40" i="60"/>
  <c r="AC44" i="60"/>
  <c r="AD48" i="60"/>
  <c r="AE51" i="60"/>
  <c r="W52" i="60"/>
  <c r="W55" i="60"/>
  <c r="W58" i="60"/>
  <c r="U64" i="60"/>
  <c r="T64" i="60"/>
  <c r="R64" i="60"/>
  <c r="Z65" i="60"/>
  <c r="Y67" i="60"/>
  <c r="AA69" i="60"/>
  <c r="X69" i="60"/>
  <c r="W69" i="60"/>
  <c r="R28" i="60"/>
  <c r="AD28" i="60"/>
  <c r="X30" i="60"/>
  <c r="AD32" i="60"/>
  <c r="X34" i="60"/>
  <c r="AD36" i="60"/>
  <c r="X38" i="60"/>
  <c r="AD40" i="60"/>
  <c r="X42" i="60"/>
  <c r="R44" i="60"/>
  <c r="AD44" i="60"/>
  <c r="X46" i="60"/>
  <c r="R48" i="60"/>
  <c r="AE48" i="60"/>
  <c r="Z50" i="60"/>
  <c r="S51" i="60"/>
  <c r="AF51" i="60"/>
  <c r="X52" i="60"/>
  <c r="X55" i="60"/>
  <c r="AC56" i="60"/>
  <c r="T57" i="60"/>
  <c r="Y58" i="60"/>
  <c r="AB60" i="60"/>
  <c r="V61" i="60"/>
  <c r="AD62" i="60"/>
  <c r="AA65" i="60"/>
  <c r="Z67" i="60"/>
  <c r="W68" i="60"/>
  <c r="W71" i="60"/>
  <c r="AE28" i="60"/>
  <c r="S48" i="60"/>
  <c r="AC60" i="60"/>
  <c r="Y61" i="60"/>
  <c r="AA62" i="60"/>
  <c r="Z62" i="60"/>
  <c r="X62" i="60"/>
  <c r="W63" i="60"/>
  <c r="AF64" i="60"/>
  <c r="AD64" i="60"/>
  <c r="X68" i="60"/>
  <c r="Y71" i="60"/>
  <c r="AC73" i="60"/>
  <c r="W75" i="60"/>
  <c r="Z76" i="60"/>
  <c r="AC77" i="60"/>
  <c r="W79" i="60"/>
  <c r="Z80" i="60"/>
  <c r="AC81" i="60"/>
  <c r="W83" i="60"/>
  <c r="Z84" i="60"/>
  <c r="AC85" i="60"/>
  <c r="W87" i="60"/>
  <c r="Z88" i="60"/>
  <c r="AC89" i="60"/>
  <c r="W91" i="60"/>
  <c r="Z92" i="60"/>
  <c r="AC93" i="60"/>
  <c r="W95" i="60"/>
  <c r="Z96" i="60"/>
  <c r="AC97" i="60"/>
  <c r="W99" i="60"/>
  <c r="Z100" i="60"/>
  <c r="AC101" i="60"/>
  <c r="W103" i="60"/>
  <c r="Z104" i="60"/>
  <c r="AC105" i="60"/>
  <c r="W107" i="60"/>
  <c r="Z108" i="60"/>
  <c r="AC109" i="60"/>
  <c r="W111" i="60"/>
  <c r="AC114" i="60"/>
  <c r="AF116" i="60"/>
  <c r="AA119" i="60"/>
  <c r="X119" i="60"/>
  <c r="AB120" i="60"/>
  <c r="R69" i="60"/>
  <c r="R73" i="60"/>
  <c r="AD73" i="60"/>
  <c r="X75" i="60"/>
  <c r="AA76" i="60"/>
  <c r="R77" i="60"/>
  <c r="AD77" i="60"/>
  <c r="X79" i="60"/>
  <c r="AA80" i="60"/>
  <c r="R81" i="60"/>
  <c r="AD81" i="60"/>
  <c r="X83" i="60"/>
  <c r="AA84" i="60"/>
  <c r="R85" i="60"/>
  <c r="AD85" i="60"/>
  <c r="X87" i="60"/>
  <c r="AA88" i="60"/>
  <c r="R89" i="60"/>
  <c r="AD89" i="60"/>
  <c r="X91" i="60"/>
  <c r="AA92" i="60"/>
  <c r="R93" i="60"/>
  <c r="AD93" i="60"/>
  <c r="X95" i="60"/>
  <c r="AA96" i="60"/>
  <c r="R97" i="60"/>
  <c r="AD97" i="60"/>
  <c r="X99" i="60"/>
  <c r="AA100" i="60"/>
  <c r="R101" i="60"/>
  <c r="AD101" i="60"/>
  <c r="X103" i="60"/>
  <c r="AA104" i="60"/>
  <c r="R105" i="60"/>
  <c r="AD105" i="60"/>
  <c r="X107" i="60"/>
  <c r="AA108" i="60"/>
  <c r="R109" i="60"/>
  <c r="AD109" i="60"/>
  <c r="Y111" i="60"/>
  <c r="X112" i="60"/>
  <c r="AA112" i="60"/>
  <c r="AD112" i="60"/>
  <c r="R114" i="60"/>
  <c r="U114" i="60"/>
  <c r="AE114" i="60"/>
  <c r="Y115" i="60"/>
  <c r="AB117" i="60"/>
  <c r="AC120" i="60"/>
  <c r="AA123" i="60"/>
  <c r="Z123" i="60"/>
  <c r="X123" i="60"/>
  <c r="Y79" i="60"/>
  <c r="Y83" i="60"/>
  <c r="AB84" i="60"/>
  <c r="Y87" i="60"/>
  <c r="AB88" i="60"/>
  <c r="Y91" i="60"/>
  <c r="AB92" i="60"/>
  <c r="AE93" i="60"/>
  <c r="Y95" i="60"/>
  <c r="AB96" i="60"/>
  <c r="S97" i="60"/>
  <c r="S178" i="60" s="1"/>
  <c r="D17" i="60" s="1"/>
  <c r="AE97" i="60"/>
  <c r="Y99" i="60"/>
  <c r="AB100" i="60"/>
  <c r="S101" i="60"/>
  <c r="AE101" i="60"/>
  <c r="Y103" i="60"/>
  <c r="AB104" i="60"/>
  <c r="S105" i="60"/>
  <c r="AE105" i="60"/>
  <c r="Y107" i="60"/>
  <c r="AB108" i="60"/>
  <c r="S109" i="60"/>
  <c r="AE109" i="60"/>
  <c r="Z111" i="60"/>
  <c r="W113" i="60"/>
  <c r="AC117" i="60"/>
  <c r="X120" i="60"/>
  <c r="AA120" i="60"/>
  <c r="AC72" i="60"/>
  <c r="Z75" i="60"/>
  <c r="AC76" i="60"/>
  <c r="AF77" i="60"/>
  <c r="Z79" i="60"/>
  <c r="AC80" i="60"/>
  <c r="AF81" i="60"/>
  <c r="Z83" i="60"/>
  <c r="AC84" i="60"/>
  <c r="AF85" i="60"/>
  <c r="Z87" i="60"/>
  <c r="AC88" i="60"/>
  <c r="T89" i="60"/>
  <c r="AF89" i="60"/>
  <c r="Z91" i="60"/>
  <c r="AC92" i="60"/>
  <c r="T93" i="60"/>
  <c r="AF93" i="60"/>
  <c r="Z95" i="60"/>
  <c r="AC96" i="60"/>
  <c r="T97" i="60"/>
  <c r="AF97" i="60"/>
  <c r="Z99" i="60"/>
  <c r="AC100" i="60"/>
  <c r="T101" i="60"/>
  <c r="AF101" i="60"/>
  <c r="Z103" i="60"/>
  <c r="AC104" i="60"/>
  <c r="T105" i="60"/>
  <c r="AF105" i="60"/>
  <c r="Z107" i="60"/>
  <c r="AC108" i="60"/>
  <c r="T109" i="60"/>
  <c r="AF109" i="60"/>
  <c r="AA111" i="60"/>
  <c r="AD114" i="60"/>
  <c r="AB114" i="60"/>
  <c r="AE117" i="60"/>
  <c r="AF120" i="60"/>
  <c r="AD120" i="60"/>
  <c r="R68" i="60"/>
  <c r="R72" i="60"/>
  <c r="AD72" i="60"/>
  <c r="X74" i="60"/>
  <c r="R76" i="60"/>
  <c r="AD76" i="60"/>
  <c r="X78" i="60"/>
  <c r="R80" i="60"/>
  <c r="AD80" i="60"/>
  <c r="X82" i="60"/>
  <c r="R84" i="60"/>
  <c r="AD84" i="60"/>
  <c r="X86" i="60"/>
  <c r="R88" i="60"/>
  <c r="AD88" i="60"/>
  <c r="X90" i="60"/>
  <c r="R92" i="60"/>
  <c r="AD92" i="60"/>
  <c r="X94" i="60"/>
  <c r="R96" i="60"/>
  <c r="AD96" i="60"/>
  <c r="X98" i="60"/>
  <c r="R100" i="60"/>
  <c r="AD100" i="60"/>
  <c r="X102" i="60"/>
  <c r="R104" i="60"/>
  <c r="AD104" i="60"/>
  <c r="U105" i="60"/>
  <c r="X106" i="60"/>
  <c r="R108" i="60"/>
  <c r="AD108" i="60"/>
  <c r="U109" i="60"/>
  <c r="X110" i="60"/>
  <c r="AB111" i="60"/>
  <c r="Y113" i="60"/>
  <c r="S114" i="60"/>
  <c r="AC115" i="60"/>
  <c r="AF117" i="60"/>
  <c r="AE121" i="60"/>
  <c r="AE96" i="60"/>
  <c r="AE104" i="60"/>
  <c r="AE108" i="60"/>
  <c r="AC111" i="60"/>
  <c r="Z113" i="60"/>
  <c r="AD115" i="60"/>
  <c r="AA117" i="60"/>
  <c r="Y117" i="60"/>
  <c r="X117" i="60"/>
  <c r="AC118" i="60"/>
  <c r="W119" i="60"/>
  <c r="AF121" i="60"/>
  <c r="AC59" i="60"/>
  <c r="AC63" i="60"/>
  <c r="AC67" i="60"/>
  <c r="T68" i="60"/>
  <c r="AC71" i="60"/>
  <c r="T72" i="60"/>
  <c r="W73" i="60"/>
  <c r="Z74" i="60"/>
  <c r="AC75" i="60"/>
  <c r="T76" i="60"/>
  <c r="W77" i="60"/>
  <c r="Z78" i="60"/>
  <c r="AC79" i="60"/>
  <c r="T80" i="60"/>
  <c r="W81" i="60"/>
  <c r="Z82" i="60"/>
  <c r="AC83" i="60"/>
  <c r="T84" i="60"/>
  <c r="W85" i="60"/>
  <c r="Z86" i="60"/>
  <c r="AC87" i="60"/>
  <c r="T88" i="60"/>
  <c r="W89" i="60"/>
  <c r="Z90" i="60"/>
  <c r="AC91" i="60"/>
  <c r="T92" i="60"/>
  <c r="W93" i="60"/>
  <c r="Z94" i="60"/>
  <c r="AC95" i="60"/>
  <c r="T96" i="60"/>
  <c r="W97" i="60"/>
  <c r="Z98" i="60"/>
  <c r="AC99" i="60"/>
  <c r="T100" i="60"/>
  <c r="W101" i="60"/>
  <c r="Z102" i="60"/>
  <c r="AC103" i="60"/>
  <c r="T104" i="60"/>
  <c r="W105" i="60"/>
  <c r="Z106" i="60"/>
  <c r="AC107" i="60"/>
  <c r="T108" i="60"/>
  <c r="W109" i="60"/>
  <c r="Z110" i="60"/>
  <c r="AD111" i="60"/>
  <c r="AB113" i="60"/>
  <c r="AE118" i="60"/>
  <c r="Y119" i="60"/>
  <c r="AF126" i="60"/>
  <c r="AE126" i="60"/>
  <c r="AD126" i="60"/>
  <c r="AB126" i="60"/>
  <c r="X73" i="60"/>
  <c r="X77" i="60"/>
  <c r="X81" i="60"/>
  <c r="X85" i="60"/>
  <c r="X89" i="60"/>
  <c r="X93" i="60"/>
  <c r="X97" i="60"/>
  <c r="X101" i="60"/>
  <c r="AD103" i="60"/>
  <c r="X105" i="60"/>
  <c r="AD107" i="60"/>
  <c r="X109" i="60"/>
  <c r="AE111" i="60"/>
  <c r="AA115" i="60"/>
  <c r="X115" i="60"/>
  <c r="Y116" i="60"/>
  <c r="Z119" i="60"/>
  <c r="AA121" i="60"/>
  <c r="Y121" i="60"/>
  <c r="X121" i="60"/>
  <c r="W121" i="60"/>
  <c r="AE122" i="60"/>
  <c r="W123" i="60"/>
  <c r="Y73" i="60"/>
  <c r="Y77" i="60"/>
  <c r="Y81" i="60"/>
  <c r="Y85" i="60"/>
  <c r="AB86" i="60"/>
  <c r="Y89" i="60"/>
  <c r="AB90" i="60"/>
  <c r="Y93" i="60"/>
  <c r="AB94" i="60"/>
  <c r="Y97" i="60"/>
  <c r="AB98" i="60"/>
  <c r="Y101" i="60"/>
  <c r="AB102" i="60"/>
  <c r="Y105" i="60"/>
  <c r="AB106" i="60"/>
  <c r="AE107" i="60"/>
  <c r="Y109" i="60"/>
  <c r="AB110" i="60"/>
  <c r="AE113" i="60"/>
  <c r="Y123" i="60"/>
  <c r="AC70" i="60"/>
  <c r="Z73" i="60"/>
  <c r="AC74" i="60"/>
  <c r="W76" i="60"/>
  <c r="Z77" i="60"/>
  <c r="AC78" i="60"/>
  <c r="W80" i="60"/>
  <c r="Z81" i="60"/>
  <c r="AC82" i="60"/>
  <c r="W84" i="60"/>
  <c r="Z85" i="60"/>
  <c r="AC86" i="60"/>
  <c r="W88" i="60"/>
  <c r="Z89" i="60"/>
  <c r="W92" i="60"/>
  <c r="Z93" i="60"/>
  <c r="W96" i="60"/>
  <c r="Z97" i="60"/>
  <c r="W100" i="60"/>
  <c r="Z101" i="60"/>
  <c r="W104" i="60"/>
  <c r="Z105" i="60"/>
  <c r="Z109" i="60"/>
  <c r="Y112" i="60"/>
  <c r="AF113" i="60"/>
  <c r="AB116" i="60"/>
  <c r="W120" i="60"/>
  <c r="AF130" i="60"/>
  <c r="AE130" i="60"/>
  <c r="AD130" i="60"/>
  <c r="AB130" i="60"/>
  <c r="X76" i="60"/>
  <c r="X80" i="60"/>
  <c r="X84" i="60"/>
  <c r="X88" i="60"/>
  <c r="X92" i="60"/>
  <c r="X96" i="60"/>
  <c r="X100" i="60"/>
  <c r="AC116" i="60"/>
  <c r="AD118" i="60"/>
  <c r="AB118" i="60"/>
  <c r="Y120" i="60"/>
  <c r="X116" i="60"/>
  <c r="AA116" i="60"/>
  <c r="AE116" i="60"/>
  <c r="W117" i="60"/>
  <c r="Z120" i="60"/>
  <c r="AD122" i="60"/>
  <c r="AB122" i="60"/>
  <c r="AF134" i="60"/>
  <c r="AE134" i="60"/>
  <c r="AD134" i="60"/>
  <c r="AB134" i="60"/>
  <c r="U118" i="60"/>
  <c r="U122" i="60"/>
  <c r="AA124" i="60"/>
  <c r="AD125" i="60"/>
  <c r="U126" i="60"/>
  <c r="X127" i="60"/>
  <c r="AA128" i="60"/>
  <c r="AD129" i="60"/>
  <c r="U130" i="60"/>
  <c r="X131" i="60"/>
  <c r="AA132" i="60"/>
  <c r="AD133" i="60"/>
  <c r="U134" i="60"/>
  <c r="X135" i="60"/>
  <c r="AA136" i="60"/>
  <c r="AD137" i="60"/>
  <c r="U138" i="60"/>
  <c r="X139" i="60"/>
  <c r="AA140" i="60"/>
  <c r="AD141" i="60"/>
  <c r="U142" i="60"/>
  <c r="X143" i="60"/>
  <c r="AA144" i="60"/>
  <c r="R145" i="60"/>
  <c r="AD145" i="60"/>
  <c r="U146" i="60"/>
  <c r="X147" i="60"/>
  <c r="AA148" i="60"/>
  <c r="R149" i="60"/>
  <c r="AD149" i="60"/>
  <c r="U150" i="60"/>
  <c r="X151" i="60"/>
  <c r="AA152" i="60"/>
  <c r="R153" i="60"/>
  <c r="AD153" i="60"/>
  <c r="U154" i="60"/>
  <c r="X155" i="60"/>
  <c r="AA156" i="60"/>
  <c r="R157" i="60"/>
  <c r="AD157" i="60"/>
  <c r="U158" i="60"/>
  <c r="X159" i="60"/>
  <c r="AA160" i="60"/>
  <c r="R161" i="60"/>
  <c r="AD161" i="60"/>
  <c r="U162" i="60"/>
  <c r="X163" i="60"/>
  <c r="AA164" i="60"/>
  <c r="R165" i="60"/>
  <c r="AD165" i="60"/>
  <c r="U166" i="60"/>
  <c r="X167" i="60"/>
  <c r="AA168" i="60"/>
  <c r="R169" i="60"/>
  <c r="AD169" i="60"/>
  <c r="U170" i="60"/>
  <c r="X171" i="60"/>
  <c r="AA172" i="60"/>
  <c r="R173" i="60"/>
  <c r="AD173" i="60"/>
  <c r="U174" i="60"/>
  <c r="X175" i="60"/>
  <c r="AA176" i="60"/>
  <c r="R177" i="60"/>
  <c r="AD177" i="60"/>
  <c r="Y127" i="60"/>
  <c r="Y131" i="60"/>
  <c r="Y135" i="60"/>
  <c r="AE137" i="60"/>
  <c r="Y139" i="60"/>
  <c r="AE141" i="60"/>
  <c r="Y143" i="60"/>
  <c r="AE145" i="60"/>
  <c r="Y147" i="60"/>
  <c r="Y151" i="60"/>
  <c r="Y155" i="60"/>
  <c r="Y159" i="60"/>
  <c r="AE169" i="60"/>
  <c r="AB172" i="60"/>
  <c r="AE173" i="60"/>
  <c r="AB176" i="60"/>
  <c r="S177" i="60"/>
  <c r="AE177" i="60"/>
  <c r="AC124" i="60"/>
  <c r="AF125" i="60"/>
  <c r="Z127" i="60"/>
  <c r="AC128" i="60"/>
  <c r="AF129" i="60"/>
  <c r="Z131" i="60"/>
  <c r="AC132" i="60"/>
  <c r="AF133" i="60"/>
  <c r="Z135" i="60"/>
  <c r="AC136" i="60"/>
  <c r="AF137" i="60"/>
  <c r="Z139" i="60"/>
  <c r="AC140" i="60"/>
  <c r="AF141" i="60"/>
  <c r="Z143" i="60"/>
  <c r="AC144" i="60"/>
  <c r="AF145" i="60"/>
  <c r="Z147" i="60"/>
  <c r="AC148" i="60"/>
  <c r="AF149" i="60"/>
  <c r="Z151" i="60"/>
  <c r="AC152" i="60"/>
  <c r="AF153" i="60"/>
  <c r="Z155" i="60"/>
  <c r="AC156" i="60"/>
  <c r="AF157" i="60"/>
  <c r="Z159" i="60"/>
  <c r="AC160" i="60"/>
  <c r="AF161" i="60"/>
  <c r="Z163" i="60"/>
  <c r="AC164" i="60"/>
  <c r="T165" i="60"/>
  <c r="AF165" i="60"/>
  <c r="Z167" i="60"/>
  <c r="AC168" i="60"/>
  <c r="T169" i="60"/>
  <c r="AF169" i="60"/>
  <c r="Z171" i="60"/>
  <c r="AC172" i="60"/>
  <c r="T173" i="60"/>
  <c r="AF173" i="60"/>
  <c r="AC176" i="60"/>
  <c r="T177" i="60"/>
  <c r="AF177" i="60"/>
  <c r="X118" i="60"/>
  <c r="X122" i="60"/>
  <c r="AD124" i="60"/>
  <c r="X126" i="60"/>
  <c r="AA127" i="60"/>
  <c r="AD128" i="60"/>
  <c r="X130" i="60"/>
  <c r="AA131" i="60"/>
  <c r="AD132" i="60"/>
  <c r="X134" i="60"/>
  <c r="AA135" i="60"/>
  <c r="AD136" i="60"/>
  <c r="X138" i="60"/>
  <c r="AA139" i="60"/>
  <c r="AD140" i="60"/>
  <c r="X142" i="60"/>
  <c r="AA143" i="60"/>
  <c r="AD144" i="60"/>
  <c r="X146" i="60"/>
  <c r="AA147" i="60"/>
  <c r="AD148" i="60"/>
  <c r="X150" i="60"/>
  <c r="AA151" i="60"/>
  <c r="AD152" i="60"/>
  <c r="X154" i="60"/>
  <c r="AA155" i="60"/>
  <c r="AD156" i="60"/>
  <c r="X158" i="60"/>
  <c r="AA159" i="60"/>
  <c r="AD160" i="60"/>
  <c r="X162" i="60"/>
  <c r="R164" i="60"/>
  <c r="AD164" i="60"/>
  <c r="X166" i="60"/>
  <c r="R168" i="60"/>
  <c r="AD168" i="60"/>
  <c r="X170" i="60"/>
  <c r="R172" i="60"/>
  <c r="AD172" i="60"/>
  <c r="U173" i="60"/>
  <c r="X174" i="60"/>
  <c r="R176" i="60"/>
  <c r="AD176" i="60"/>
  <c r="U177" i="60"/>
  <c r="AB163" i="60"/>
  <c r="AE164" i="60"/>
  <c r="Y166" i="60"/>
  <c r="AB167" i="60"/>
  <c r="S168" i="60"/>
  <c r="AE168" i="60"/>
  <c r="Y170" i="60"/>
  <c r="AB171" i="60"/>
  <c r="S172" i="60"/>
  <c r="AE172" i="60"/>
  <c r="Y174" i="60"/>
  <c r="AB175" i="60"/>
  <c r="S176" i="60"/>
  <c r="AE176" i="60"/>
  <c r="AC119" i="60"/>
  <c r="AC123" i="60"/>
  <c r="W125" i="60"/>
  <c r="AC127" i="60"/>
  <c r="W129" i="60"/>
  <c r="AC131" i="60"/>
  <c r="W133" i="60"/>
  <c r="AC135" i="60"/>
  <c r="W137" i="60"/>
  <c r="AC139" i="60"/>
  <c r="W141" i="60"/>
  <c r="AC143" i="60"/>
  <c r="W145" i="60"/>
  <c r="Z146" i="60"/>
  <c r="AC147" i="60"/>
  <c r="W149" i="60"/>
  <c r="Z150" i="60"/>
  <c r="AC151" i="60"/>
  <c r="W153" i="60"/>
  <c r="Z154" i="60"/>
  <c r="AC155" i="60"/>
  <c r="W157" i="60"/>
  <c r="Z158" i="60"/>
  <c r="AC159" i="60"/>
  <c r="W161" i="60"/>
  <c r="Z162" i="60"/>
  <c r="AC163" i="60"/>
  <c r="W165" i="60"/>
  <c r="Z166" i="60"/>
  <c r="AC167" i="60"/>
  <c r="W169" i="60"/>
  <c r="Z170" i="60"/>
  <c r="AC171" i="60"/>
  <c r="W173" i="60"/>
  <c r="Z174" i="60"/>
  <c r="AC175" i="60"/>
  <c r="T176" i="60"/>
  <c r="W177" i="60"/>
  <c r="AD119" i="60"/>
  <c r="AD123" i="60"/>
  <c r="X125" i="60"/>
  <c r="AD127" i="60"/>
  <c r="X129" i="60"/>
  <c r="AD131" i="60"/>
  <c r="X133" i="60"/>
  <c r="AD135" i="60"/>
  <c r="X137" i="60"/>
  <c r="AD139" i="60"/>
  <c r="X141" i="60"/>
  <c r="AD143" i="60"/>
  <c r="X145" i="60"/>
  <c r="AD147" i="60"/>
  <c r="X149" i="60"/>
  <c r="AD151" i="60"/>
  <c r="X153" i="60"/>
  <c r="AD155" i="60"/>
  <c r="X157" i="60"/>
  <c r="AD159" i="60"/>
  <c r="X161" i="60"/>
  <c r="AD163" i="60"/>
  <c r="X165" i="60"/>
  <c r="AD167" i="60"/>
  <c r="X169" i="60"/>
  <c r="X173" i="60"/>
  <c r="X177" i="60"/>
  <c r="S115" i="60"/>
  <c r="S119" i="60"/>
  <c r="Y125" i="60"/>
  <c r="Y129" i="60"/>
  <c r="Y133" i="60"/>
  <c r="Y137" i="60"/>
  <c r="AB138" i="60"/>
  <c r="Y141" i="60"/>
  <c r="AB142" i="60"/>
  <c r="Y145" i="60"/>
  <c r="AB146" i="60"/>
  <c r="Y149" i="60"/>
  <c r="AB150" i="60"/>
  <c r="Y153" i="60"/>
  <c r="AB154" i="60"/>
  <c r="Y157" i="60"/>
  <c r="AB158" i="60"/>
  <c r="Y161" i="60"/>
  <c r="AB162" i="60"/>
  <c r="Y165" i="60"/>
  <c r="AB166" i="60"/>
  <c r="Y169" i="60"/>
  <c r="AB170" i="60"/>
  <c r="Y173" i="60"/>
  <c r="AB174" i="60"/>
  <c r="S175" i="60"/>
  <c r="AE175" i="60"/>
  <c r="Y177" i="60"/>
  <c r="AC138" i="60"/>
  <c r="AC142" i="60"/>
  <c r="AC146" i="60"/>
  <c r="AC150" i="60"/>
  <c r="AC154" i="60"/>
  <c r="AC158" i="60"/>
  <c r="AC162" i="60"/>
  <c r="AC166" i="60"/>
  <c r="AC170" i="60"/>
  <c r="AC174" i="60"/>
  <c r="W176" i="60"/>
  <c r="Z177" i="60"/>
  <c r="X124" i="60"/>
  <c r="X128" i="60"/>
  <c r="X132" i="60"/>
  <c r="X136" i="60"/>
  <c r="AD138" i="60"/>
  <c r="X140" i="60"/>
  <c r="AD142" i="60"/>
  <c r="X144" i="60"/>
  <c r="AD146" i="60"/>
  <c r="X148" i="60"/>
  <c r="AD150" i="60"/>
  <c r="X152" i="60"/>
  <c r="AD154" i="60"/>
  <c r="X156" i="60"/>
  <c r="AD158" i="60"/>
  <c r="X160" i="60"/>
  <c r="AD162" i="60"/>
  <c r="X164" i="60"/>
  <c r="R166" i="60"/>
  <c r="AD166" i="60"/>
  <c r="X168" i="60"/>
  <c r="R170" i="60"/>
  <c r="AD170" i="60"/>
  <c r="X172" i="60"/>
  <c r="R174" i="60"/>
  <c r="AD174" i="60"/>
  <c r="X176" i="60"/>
  <c r="Y124" i="60"/>
  <c r="AB125" i="60"/>
  <c r="Y128" i="60"/>
  <c r="AB129" i="60"/>
  <c r="Y132" i="60"/>
  <c r="AB133" i="60"/>
  <c r="Y136" i="60"/>
  <c r="AB137" i="60"/>
  <c r="AE138" i="60"/>
  <c r="Y140" i="60"/>
  <c r="AB141" i="60"/>
  <c r="AE142" i="60"/>
  <c r="Y144" i="60"/>
  <c r="AB145" i="60"/>
  <c r="AE146" i="60"/>
  <c r="Y148" i="60"/>
  <c r="AB149" i="60"/>
  <c r="AE150" i="60"/>
  <c r="Y152" i="60"/>
  <c r="AB153" i="60"/>
  <c r="AE154" i="60"/>
  <c r="Y156" i="60"/>
  <c r="AB157" i="60"/>
  <c r="AE158" i="60"/>
  <c r="Y160" i="60"/>
  <c r="AB161" i="60"/>
  <c r="AE162" i="60"/>
  <c r="Y164" i="60"/>
  <c r="AB165" i="60"/>
  <c r="AE166" i="60"/>
  <c r="Y168" i="60"/>
  <c r="AB169" i="60"/>
  <c r="S170" i="60"/>
  <c r="AE170" i="60"/>
  <c r="Y172" i="60"/>
  <c r="AB173" i="60"/>
  <c r="S174" i="60"/>
  <c r="AE174" i="60"/>
  <c r="Y176" i="60"/>
  <c r="AB177" i="60"/>
  <c r="Z49" i="59"/>
  <c r="X49" i="59"/>
  <c r="AA153" i="59"/>
  <c r="Z153" i="59"/>
  <c r="Y153" i="59"/>
  <c r="X153" i="59"/>
  <c r="W153" i="59"/>
  <c r="W159" i="59"/>
  <c r="AA159" i="59"/>
  <c r="Z159" i="59"/>
  <c r="Y159" i="59"/>
  <c r="X159" i="59"/>
  <c r="W171" i="59"/>
  <c r="AA171" i="59"/>
  <c r="Z171" i="59"/>
  <c r="Y171" i="59"/>
  <c r="X171" i="59"/>
  <c r="AD31" i="59"/>
  <c r="Y29" i="59"/>
  <c r="AE31" i="59"/>
  <c r="Y33" i="59"/>
  <c r="Y37" i="59"/>
  <c r="Y41" i="59"/>
  <c r="Y45" i="59"/>
  <c r="Z48" i="59"/>
  <c r="AE49" i="59"/>
  <c r="T51" i="59"/>
  <c r="R51" i="59"/>
  <c r="AC51" i="59"/>
  <c r="X52" i="59"/>
  <c r="AC53" i="59"/>
  <c r="AC65" i="59"/>
  <c r="AB85" i="59"/>
  <c r="AF85" i="59"/>
  <c r="AE85" i="59"/>
  <c r="AD85" i="59"/>
  <c r="AB97" i="59"/>
  <c r="AF97" i="59"/>
  <c r="AE97" i="59"/>
  <c r="AD97" i="59"/>
  <c r="AB109" i="59"/>
  <c r="AF109" i="59"/>
  <c r="AE109" i="59"/>
  <c r="AD109" i="59"/>
  <c r="W28" i="59"/>
  <c r="Z29" i="59"/>
  <c r="AF31" i="59"/>
  <c r="W32" i="59"/>
  <c r="Z33" i="59"/>
  <c r="AF35" i="59"/>
  <c r="W36" i="59"/>
  <c r="Z37" i="59"/>
  <c r="AF39" i="59"/>
  <c r="W40" i="59"/>
  <c r="Z41" i="59"/>
  <c r="AF43" i="59"/>
  <c r="W44" i="59"/>
  <c r="Z45" i="59"/>
  <c r="V47" i="59"/>
  <c r="AA48" i="59"/>
  <c r="R49" i="59"/>
  <c r="AF49" i="59"/>
  <c r="W50" i="59"/>
  <c r="Y52" i="59"/>
  <c r="Z53" i="59"/>
  <c r="X53" i="59"/>
  <c r="AD53" i="59"/>
  <c r="AA69" i="59"/>
  <c r="Z69" i="59"/>
  <c r="X69" i="59"/>
  <c r="W69" i="59"/>
  <c r="AC31" i="59"/>
  <c r="L178" i="59"/>
  <c r="H17" i="59" s="1"/>
  <c r="X28" i="59"/>
  <c r="R30" i="59"/>
  <c r="X32" i="59"/>
  <c r="R34" i="59"/>
  <c r="AA37" i="59"/>
  <c r="AA178" i="59" s="1"/>
  <c r="G18" i="59" s="1"/>
  <c r="R38" i="59"/>
  <c r="AA41" i="59"/>
  <c r="R42" i="59"/>
  <c r="AA45" i="59"/>
  <c r="R46" i="59"/>
  <c r="AF51" i="59"/>
  <c r="AD51" i="59"/>
  <c r="AE53" i="59"/>
  <c r="AA63" i="59"/>
  <c r="Z63" i="59"/>
  <c r="X63" i="59"/>
  <c r="X64" i="59"/>
  <c r="W64" i="59"/>
  <c r="AA64" i="59"/>
  <c r="W67" i="59"/>
  <c r="AF69" i="59"/>
  <c r="AD69" i="59"/>
  <c r="AA70" i="59"/>
  <c r="Z70" i="59"/>
  <c r="X70" i="59"/>
  <c r="W70" i="59"/>
  <c r="AA137" i="59"/>
  <c r="Z137" i="59"/>
  <c r="Y137" i="59"/>
  <c r="W137" i="59"/>
  <c r="X137" i="59"/>
  <c r="Y28" i="59"/>
  <c r="S30" i="59"/>
  <c r="Y32" i="59"/>
  <c r="S34" i="59"/>
  <c r="S38" i="59"/>
  <c r="S42" i="59"/>
  <c r="AB45" i="59"/>
  <c r="S46" i="59"/>
  <c r="AA55" i="59"/>
  <c r="Z55" i="59"/>
  <c r="X55" i="59"/>
  <c r="AA59" i="59"/>
  <c r="Z59" i="59"/>
  <c r="X59" i="59"/>
  <c r="Z120" i="59"/>
  <c r="X120" i="59"/>
  <c r="AA120" i="59"/>
  <c r="Y120" i="59"/>
  <c r="W120" i="59"/>
  <c r="N178" i="59"/>
  <c r="H19" i="59" s="1"/>
  <c r="Z28" i="59"/>
  <c r="AC29" i="59"/>
  <c r="T30" i="59"/>
  <c r="Z32" i="59"/>
  <c r="AC33" i="59"/>
  <c r="T34" i="59"/>
  <c r="Z36" i="59"/>
  <c r="AC37" i="59"/>
  <c r="T38" i="59"/>
  <c r="AC41" i="59"/>
  <c r="T42" i="59"/>
  <c r="AC45" i="59"/>
  <c r="T46" i="59"/>
  <c r="AD48" i="59"/>
  <c r="Z50" i="59"/>
  <c r="U51" i="59"/>
  <c r="S53" i="59"/>
  <c r="X54" i="59"/>
  <c r="AF55" i="59"/>
  <c r="AD55" i="59"/>
  <c r="AF59" i="59"/>
  <c r="AD59" i="59"/>
  <c r="X60" i="59"/>
  <c r="W60" i="59"/>
  <c r="AA60" i="59"/>
  <c r="AB77" i="59"/>
  <c r="AF77" i="59"/>
  <c r="AE77" i="59"/>
  <c r="AD77" i="59"/>
  <c r="AB89" i="59"/>
  <c r="AF89" i="59"/>
  <c r="AE89" i="59"/>
  <c r="AD89" i="59"/>
  <c r="AB101" i="59"/>
  <c r="AF101" i="59"/>
  <c r="AE101" i="59"/>
  <c r="AD101" i="59"/>
  <c r="O178" i="59"/>
  <c r="R29" i="59"/>
  <c r="AD29" i="59"/>
  <c r="U30" i="59"/>
  <c r="R33" i="59"/>
  <c r="AD33" i="59"/>
  <c r="U34" i="59"/>
  <c r="R37" i="59"/>
  <c r="AD37" i="59"/>
  <c r="U38" i="59"/>
  <c r="R41" i="59"/>
  <c r="AD41" i="59"/>
  <c r="U42" i="59"/>
  <c r="R45" i="59"/>
  <c r="AD45" i="59"/>
  <c r="U46" i="59"/>
  <c r="R48" i="59"/>
  <c r="AE48" i="59"/>
  <c r="V51" i="59"/>
  <c r="V178" i="59" s="1"/>
  <c r="G17" i="59" s="1"/>
  <c r="AC52" i="59"/>
  <c r="T53" i="59"/>
  <c r="Y54" i="59"/>
  <c r="X56" i="59"/>
  <c r="W56" i="59"/>
  <c r="AA56" i="59"/>
  <c r="AA65" i="59"/>
  <c r="Z65" i="59"/>
  <c r="X65" i="59"/>
  <c r="W65" i="59"/>
  <c r="S33" i="59"/>
  <c r="AE33" i="59"/>
  <c r="S37" i="59"/>
  <c r="AE37" i="59"/>
  <c r="S41" i="59"/>
  <c r="AE41" i="59"/>
  <c r="S45" i="59"/>
  <c r="AE45" i="59"/>
  <c r="S48" i="59"/>
  <c r="W49" i="59"/>
  <c r="U53" i="59"/>
  <c r="Z54" i="59"/>
  <c r="W63" i="59"/>
  <c r="AF65" i="59"/>
  <c r="AD65" i="59"/>
  <c r="AA66" i="59"/>
  <c r="Z66" i="59"/>
  <c r="X66" i="59"/>
  <c r="W66" i="59"/>
  <c r="AA71" i="59"/>
  <c r="Z71" i="59"/>
  <c r="X71" i="59"/>
  <c r="X72" i="59"/>
  <c r="W72" i="59"/>
  <c r="AA72" i="59"/>
  <c r="AC85" i="59"/>
  <c r="AC97" i="59"/>
  <c r="AC109" i="59"/>
  <c r="P178" i="59"/>
  <c r="Q178" i="59"/>
  <c r="AC28" i="59"/>
  <c r="T29" i="59"/>
  <c r="W30" i="59"/>
  <c r="AC32" i="59"/>
  <c r="T33" i="59"/>
  <c r="W34" i="59"/>
  <c r="AC36" i="59"/>
  <c r="T37" i="59"/>
  <c r="W38" i="59"/>
  <c r="AC40" i="59"/>
  <c r="T41" i="59"/>
  <c r="W42" i="59"/>
  <c r="AC44" i="59"/>
  <c r="T45" i="59"/>
  <c r="W46" i="59"/>
  <c r="T48" i="59"/>
  <c r="Y49" i="59"/>
  <c r="W59" i="59"/>
  <c r="AA61" i="59"/>
  <c r="Z61" i="59"/>
  <c r="X61" i="59"/>
  <c r="Y63" i="59"/>
  <c r="Y64" i="59"/>
  <c r="AB69" i="59"/>
  <c r="U29" i="59"/>
  <c r="U178" i="59" s="1"/>
  <c r="F17" i="59" s="1"/>
  <c r="X30" i="59"/>
  <c r="U33" i="59"/>
  <c r="X34" i="59"/>
  <c r="U37" i="59"/>
  <c r="X38" i="59"/>
  <c r="U41" i="59"/>
  <c r="X42" i="59"/>
  <c r="U45" i="59"/>
  <c r="X46" i="59"/>
  <c r="U48" i="59"/>
  <c r="AA49" i="59"/>
  <c r="W55" i="59"/>
  <c r="AA57" i="59"/>
  <c r="Z57" i="59"/>
  <c r="X57" i="59"/>
  <c r="Y59" i="59"/>
  <c r="AF61" i="59"/>
  <c r="AD61" i="59"/>
  <c r="Z64" i="59"/>
  <c r="AC69" i="59"/>
  <c r="AB81" i="59"/>
  <c r="AF81" i="59"/>
  <c r="AE81" i="59"/>
  <c r="AD81" i="59"/>
  <c r="AB93" i="59"/>
  <c r="AF93" i="59"/>
  <c r="AE93" i="59"/>
  <c r="AD93" i="59"/>
  <c r="AB105" i="59"/>
  <c r="AF105" i="59"/>
  <c r="AE105" i="59"/>
  <c r="AD105" i="59"/>
  <c r="AE28" i="59"/>
  <c r="Y34" i="59"/>
  <c r="AB35" i="59"/>
  <c r="AB178" i="59" s="1"/>
  <c r="C19" i="59" s="1"/>
  <c r="Y38" i="59"/>
  <c r="AB39" i="59"/>
  <c r="Y42" i="59"/>
  <c r="AB43" i="59"/>
  <c r="Y46" i="59"/>
  <c r="AD47" i="59"/>
  <c r="AD178" i="59" s="1"/>
  <c r="E19" i="59" s="1"/>
  <c r="AB49" i="59"/>
  <c r="S52" i="59"/>
  <c r="S178" i="59" s="1"/>
  <c r="D17" i="59" s="1"/>
  <c r="Y53" i="59"/>
  <c r="Y55" i="59"/>
  <c r="AF57" i="59"/>
  <c r="AF178" i="59" s="1"/>
  <c r="G19" i="59" s="1"/>
  <c r="AD57" i="59"/>
  <c r="AB59" i="59"/>
  <c r="Y60" i="59"/>
  <c r="AA62" i="59"/>
  <c r="X62" i="59"/>
  <c r="W62" i="59"/>
  <c r="AE69" i="59"/>
  <c r="Y70" i="59"/>
  <c r="X48" i="59"/>
  <c r="AB55" i="59"/>
  <c r="AA58" i="59"/>
  <c r="X58" i="59"/>
  <c r="W58" i="59"/>
  <c r="AC59" i="59"/>
  <c r="AA67" i="59"/>
  <c r="Z67" i="59"/>
  <c r="X67" i="59"/>
  <c r="X68" i="59"/>
  <c r="W68" i="59"/>
  <c r="AA68" i="59"/>
  <c r="W71" i="59"/>
  <c r="AB73" i="59"/>
  <c r="AF73" i="59"/>
  <c r="AD73" i="59"/>
  <c r="AA74" i="59"/>
  <c r="Z74" i="59"/>
  <c r="X74" i="59"/>
  <c r="W74" i="59"/>
  <c r="AC77" i="59"/>
  <c r="AC89" i="59"/>
  <c r="AC101" i="59"/>
  <c r="R57" i="59"/>
  <c r="R61" i="59"/>
  <c r="R65" i="59"/>
  <c r="R69" i="59"/>
  <c r="X75" i="59"/>
  <c r="AA76" i="59"/>
  <c r="X79" i="59"/>
  <c r="AA80" i="59"/>
  <c r="X83" i="59"/>
  <c r="AA84" i="59"/>
  <c r="X87" i="59"/>
  <c r="AA88" i="59"/>
  <c r="X91" i="59"/>
  <c r="AA92" i="59"/>
  <c r="X95" i="59"/>
  <c r="AA96" i="59"/>
  <c r="X99" i="59"/>
  <c r="AA100" i="59"/>
  <c r="X103" i="59"/>
  <c r="AA104" i="59"/>
  <c r="X107" i="59"/>
  <c r="AA108" i="59"/>
  <c r="AA113" i="59"/>
  <c r="W113" i="59"/>
  <c r="AB114" i="59"/>
  <c r="T115" i="59"/>
  <c r="T138" i="59"/>
  <c r="R138" i="59"/>
  <c r="V138" i="59"/>
  <c r="U138" i="59"/>
  <c r="W139" i="59"/>
  <c r="AA139" i="59"/>
  <c r="Z139" i="59"/>
  <c r="Y139" i="59"/>
  <c r="X139" i="59"/>
  <c r="W167" i="59"/>
  <c r="AA167" i="59"/>
  <c r="Z167" i="59"/>
  <c r="Y167" i="59"/>
  <c r="X167" i="59"/>
  <c r="Y75" i="59"/>
  <c r="Y79" i="59"/>
  <c r="Y83" i="59"/>
  <c r="Y87" i="59"/>
  <c r="Y91" i="59"/>
  <c r="Y95" i="59"/>
  <c r="Y99" i="59"/>
  <c r="Y103" i="59"/>
  <c r="Y107" i="59"/>
  <c r="W110" i="59"/>
  <c r="W112" i="59"/>
  <c r="AF113" i="59"/>
  <c r="AD113" i="59"/>
  <c r="AC114" i="59"/>
  <c r="V115" i="59"/>
  <c r="Z116" i="59"/>
  <c r="X116" i="59"/>
  <c r="AA116" i="59"/>
  <c r="W163" i="59"/>
  <c r="AA163" i="59"/>
  <c r="Z163" i="59"/>
  <c r="Y163" i="59"/>
  <c r="X163" i="59"/>
  <c r="Z75" i="59"/>
  <c r="W78" i="59"/>
  <c r="Z79" i="59"/>
  <c r="W82" i="59"/>
  <c r="Z83" i="59"/>
  <c r="W86" i="59"/>
  <c r="Z87" i="59"/>
  <c r="W90" i="59"/>
  <c r="Z91" i="59"/>
  <c r="W94" i="59"/>
  <c r="Z95" i="59"/>
  <c r="W98" i="59"/>
  <c r="Z99" i="59"/>
  <c r="W102" i="59"/>
  <c r="Z103" i="59"/>
  <c r="W106" i="59"/>
  <c r="Z107" i="59"/>
  <c r="X110" i="59"/>
  <c r="Y112" i="59"/>
  <c r="AE114" i="59"/>
  <c r="AA121" i="59"/>
  <c r="Z121" i="59"/>
  <c r="W121" i="59"/>
  <c r="R56" i="59"/>
  <c r="R60" i="59"/>
  <c r="R64" i="59"/>
  <c r="R68" i="59"/>
  <c r="R72" i="59"/>
  <c r="R76" i="59"/>
  <c r="X78" i="59"/>
  <c r="R80" i="59"/>
  <c r="X82" i="59"/>
  <c r="R84" i="59"/>
  <c r="X86" i="59"/>
  <c r="R88" i="59"/>
  <c r="X90" i="59"/>
  <c r="R92" i="59"/>
  <c r="X94" i="59"/>
  <c r="R96" i="59"/>
  <c r="X98" i="59"/>
  <c r="R100" i="59"/>
  <c r="X102" i="59"/>
  <c r="R104" i="59"/>
  <c r="X106" i="59"/>
  <c r="R108" i="59"/>
  <c r="Y110" i="59"/>
  <c r="R111" i="59"/>
  <c r="R114" i="59"/>
  <c r="U114" i="59"/>
  <c r="AF114" i="59"/>
  <c r="T122" i="59"/>
  <c r="R122" i="59"/>
  <c r="U122" i="59"/>
  <c r="AA129" i="59"/>
  <c r="Z129" i="59"/>
  <c r="Y129" i="59"/>
  <c r="W129" i="59"/>
  <c r="T130" i="59"/>
  <c r="R130" i="59"/>
  <c r="V130" i="59"/>
  <c r="U130" i="59"/>
  <c r="W131" i="59"/>
  <c r="AA131" i="59"/>
  <c r="Z131" i="59"/>
  <c r="Y131" i="59"/>
  <c r="X131" i="59"/>
  <c r="S138" i="59"/>
  <c r="Y78" i="59"/>
  <c r="Y82" i="59"/>
  <c r="Y86" i="59"/>
  <c r="Y90" i="59"/>
  <c r="Y94" i="59"/>
  <c r="Y98" i="59"/>
  <c r="Y102" i="59"/>
  <c r="Y106" i="59"/>
  <c r="AA110" i="59"/>
  <c r="Z114" i="59"/>
  <c r="W114" i="59"/>
  <c r="AA117" i="59"/>
  <c r="W117" i="59"/>
  <c r="Z122" i="59"/>
  <c r="X122" i="59"/>
  <c r="W122" i="59"/>
  <c r="W123" i="59"/>
  <c r="AA123" i="59"/>
  <c r="Z123" i="59"/>
  <c r="X123" i="59"/>
  <c r="AA141" i="59"/>
  <c r="Z141" i="59"/>
  <c r="Y141" i="59"/>
  <c r="W141" i="59"/>
  <c r="W143" i="59"/>
  <c r="AA143" i="59"/>
  <c r="Z143" i="59"/>
  <c r="Y143" i="59"/>
  <c r="X143" i="59"/>
  <c r="AC63" i="59"/>
  <c r="AC67" i="59"/>
  <c r="AC71" i="59"/>
  <c r="W73" i="59"/>
  <c r="AC75" i="59"/>
  <c r="W77" i="59"/>
  <c r="Z78" i="59"/>
  <c r="AC79" i="59"/>
  <c r="W81" i="59"/>
  <c r="Z82" i="59"/>
  <c r="AC83" i="59"/>
  <c r="W85" i="59"/>
  <c r="Z86" i="59"/>
  <c r="AC87" i="59"/>
  <c r="W89" i="59"/>
  <c r="Z90" i="59"/>
  <c r="AC91" i="59"/>
  <c r="W93" i="59"/>
  <c r="Z94" i="59"/>
  <c r="AC95" i="59"/>
  <c r="W97" i="59"/>
  <c r="Z98" i="59"/>
  <c r="AC99" i="59"/>
  <c r="W101" i="59"/>
  <c r="Z102" i="59"/>
  <c r="AC103" i="59"/>
  <c r="W105" i="59"/>
  <c r="Z106" i="59"/>
  <c r="AC107" i="59"/>
  <c r="W109" i="59"/>
  <c r="T142" i="59"/>
  <c r="R142" i="59"/>
  <c r="V142" i="59"/>
  <c r="U142" i="59"/>
  <c r="R55" i="59"/>
  <c r="R178" i="59" s="1"/>
  <c r="C17" i="59" s="1"/>
  <c r="D22" i="59" s="1"/>
  <c r="R59" i="59"/>
  <c r="R63" i="59"/>
  <c r="AD63" i="59"/>
  <c r="R67" i="59"/>
  <c r="AD67" i="59"/>
  <c r="R71" i="59"/>
  <c r="AD71" i="59"/>
  <c r="X73" i="59"/>
  <c r="R75" i="59"/>
  <c r="AD75" i="59"/>
  <c r="X77" i="59"/>
  <c r="R79" i="59"/>
  <c r="AD79" i="59"/>
  <c r="X81" i="59"/>
  <c r="R83" i="59"/>
  <c r="AD83" i="59"/>
  <c r="X85" i="59"/>
  <c r="R87" i="59"/>
  <c r="AD87" i="59"/>
  <c r="X89" i="59"/>
  <c r="R91" i="59"/>
  <c r="AD91" i="59"/>
  <c r="X93" i="59"/>
  <c r="R95" i="59"/>
  <c r="AD95" i="59"/>
  <c r="X97" i="59"/>
  <c r="R99" i="59"/>
  <c r="AD99" i="59"/>
  <c r="X101" i="59"/>
  <c r="R103" i="59"/>
  <c r="AD103" i="59"/>
  <c r="X105" i="59"/>
  <c r="R107" i="59"/>
  <c r="AD107" i="59"/>
  <c r="X109" i="59"/>
  <c r="AC110" i="59"/>
  <c r="V111" i="59"/>
  <c r="AD112" i="59"/>
  <c r="X113" i="59"/>
  <c r="S114" i="59"/>
  <c r="T118" i="59"/>
  <c r="R118" i="59"/>
  <c r="U118" i="59"/>
  <c r="S122" i="59"/>
  <c r="S130" i="59"/>
  <c r="X112" i="59"/>
  <c r="AA112" i="59"/>
  <c r="Z118" i="59"/>
  <c r="X118" i="59"/>
  <c r="W118" i="59"/>
  <c r="Z124" i="59"/>
  <c r="X124" i="59"/>
  <c r="W124" i="59"/>
  <c r="AA124" i="59"/>
  <c r="AA133" i="59"/>
  <c r="Z133" i="59"/>
  <c r="Y133" i="59"/>
  <c r="W133" i="59"/>
  <c r="T134" i="59"/>
  <c r="R134" i="59"/>
  <c r="V134" i="59"/>
  <c r="U134" i="59"/>
  <c r="W135" i="59"/>
  <c r="AA135" i="59"/>
  <c r="Z135" i="59"/>
  <c r="Y135" i="59"/>
  <c r="X135" i="59"/>
  <c r="W147" i="59"/>
  <c r="AA147" i="59"/>
  <c r="Z147" i="59"/>
  <c r="Y147" i="59"/>
  <c r="X147" i="59"/>
  <c r="T59" i="59"/>
  <c r="T178" i="59" s="1"/>
  <c r="E17" i="59" s="1"/>
  <c r="T63" i="59"/>
  <c r="T67" i="59"/>
  <c r="T71" i="59"/>
  <c r="Z73" i="59"/>
  <c r="T75" i="59"/>
  <c r="W76" i="59"/>
  <c r="Z77" i="59"/>
  <c r="T79" i="59"/>
  <c r="W80" i="59"/>
  <c r="Z81" i="59"/>
  <c r="T83" i="59"/>
  <c r="W84" i="59"/>
  <c r="Z85" i="59"/>
  <c r="T87" i="59"/>
  <c r="W88" i="59"/>
  <c r="Z89" i="59"/>
  <c r="T91" i="59"/>
  <c r="W92" i="59"/>
  <c r="Z93" i="59"/>
  <c r="T95" i="59"/>
  <c r="W96" i="59"/>
  <c r="Z97" i="59"/>
  <c r="AC98" i="59"/>
  <c r="T99" i="59"/>
  <c r="W100" i="59"/>
  <c r="Z101" i="59"/>
  <c r="AC102" i="59"/>
  <c r="T103" i="59"/>
  <c r="W104" i="59"/>
  <c r="Z105" i="59"/>
  <c r="AC106" i="59"/>
  <c r="T107" i="59"/>
  <c r="W108" i="59"/>
  <c r="Z109" i="59"/>
  <c r="AF110" i="59"/>
  <c r="Y111" i="59"/>
  <c r="Z113" i="59"/>
  <c r="V114" i="59"/>
  <c r="Z115" i="59"/>
  <c r="X115" i="59"/>
  <c r="Y116" i="59"/>
  <c r="AF118" i="59"/>
  <c r="AD118" i="59"/>
  <c r="W119" i="59"/>
  <c r="AA119" i="59"/>
  <c r="Z119" i="59"/>
  <c r="X119" i="59"/>
  <c r="X121" i="59"/>
  <c r="Y122" i="59"/>
  <c r="S142" i="59"/>
  <c r="X76" i="59"/>
  <c r="X80" i="59"/>
  <c r="X84" i="59"/>
  <c r="X88" i="59"/>
  <c r="X92" i="59"/>
  <c r="X96" i="59"/>
  <c r="Z111" i="59"/>
  <c r="AB113" i="59"/>
  <c r="X114" i="59"/>
  <c r="AA122" i="59"/>
  <c r="AA125" i="59"/>
  <c r="Z125" i="59"/>
  <c r="Y125" i="59"/>
  <c r="W125" i="59"/>
  <c r="T126" i="59"/>
  <c r="R126" i="59"/>
  <c r="U126" i="59"/>
  <c r="X129" i="59"/>
  <c r="AA145" i="59"/>
  <c r="Z145" i="59"/>
  <c r="Y145" i="59"/>
  <c r="X145" i="59"/>
  <c r="W145" i="59"/>
  <c r="W151" i="59"/>
  <c r="AA151" i="59"/>
  <c r="Z151" i="59"/>
  <c r="Y151" i="59"/>
  <c r="X151" i="59"/>
  <c r="AA111" i="59"/>
  <c r="AC113" i="59"/>
  <c r="Y114" i="59"/>
  <c r="R115" i="59"/>
  <c r="X117" i="59"/>
  <c r="W127" i="59"/>
  <c r="AA127" i="59"/>
  <c r="Z127" i="59"/>
  <c r="X127" i="59"/>
  <c r="S134" i="59"/>
  <c r="AA149" i="59"/>
  <c r="Z149" i="59"/>
  <c r="Y149" i="59"/>
  <c r="X149" i="59"/>
  <c r="W149" i="59"/>
  <c r="W155" i="59"/>
  <c r="AA155" i="59"/>
  <c r="Z155" i="59"/>
  <c r="Y155" i="59"/>
  <c r="X155" i="59"/>
  <c r="AD117" i="59"/>
  <c r="AD121" i="59"/>
  <c r="AD125" i="59"/>
  <c r="AA128" i="59"/>
  <c r="AD129" i="59"/>
  <c r="AA132" i="59"/>
  <c r="AD133" i="59"/>
  <c r="AA136" i="59"/>
  <c r="AD137" i="59"/>
  <c r="AA140" i="59"/>
  <c r="AD141" i="59"/>
  <c r="AA144" i="59"/>
  <c r="AD145" i="59"/>
  <c r="U146" i="59"/>
  <c r="AA148" i="59"/>
  <c r="AD149" i="59"/>
  <c r="U150" i="59"/>
  <c r="AA152" i="59"/>
  <c r="AD153" i="59"/>
  <c r="U154" i="59"/>
  <c r="AA156" i="59"/>
  <c r="U158" i="59"/>
  <c r="AA160" i="59"/>
  <c r="U162" i="59"/>
  <c r="AA164" i="59"/>
  <c r="R165" i="59"/>
  <c r="AD165" i="59"/>
  <c r="U166" i="59"/>
  <c r="AA168" i="59"/>
  <c r="R169" i="59"/>
  <c r="AD169" i="59"/>
  <c r="U170" i="59"/>
  <c r="AA172" i="59"/>
  <c r="R173" i="59"/>
  <c r="AD173" i="59"/>
  <c r="U174" i="59"/>
  <c r="X175" i="59"/>
  <c r="AA176" i="59"/>
  <c r="R177" i="59"/>
  <c r="AD177" i="59"/>
  <c r="V146" i="59"/>
  <c r="V150" i="59"/>
  <c r="V154" i="59"/>
  <c r="V158" i="59"/>
  <c r="V162" i="59"/>
  <c r="V166" i="59"/>
  <c r="S169" i="59"/>
  <c r="V170" i="59"/>
  <c r="AB172" i="59"/>
  <c r="S173" i="59"/>
  <c r="AE173" i="59"/>
  <c r="V174" i="59"/>
  <c r="Y175" i="59"/>
  <c r="AB176" i="59"/>
  <c r="S177" i="59"/>
  <c r="AE177" i="59"/>
  <c r="AC116" i="59"/>
  <c r="AF117" i="59"/>
  <c r="AC120" i="59"/>
  <c r="AF121" i="59"/>
  <c r="AC124" i="59"/>
  <c r="AF125" i="59"/>
  <c r="W126" i="59"/>
  <c r="AC128" i="59"/>
  <c r="AF129" i="59"/>
  <c r="W130" i="59"/>
  <c r="AC132" i="59"/>
  <c r="AF133" i="59"/>
  <c r="W134" i="59"/>
  <c r="AC136" i="59"/>
  <c r="AF137" i="59"/>
  <c r="W138" i="59"/>
  <c r="AC140" i="59"/>
  <c r="AF141" i="59"/>
  <c r="W142" i="59"/>
  <c r="AF145" i="59"/>
  <c r="W146" i="59"/>
  <c r="AF149" i="59"/>
  <c r="W150" i="59"/>
  <c r="AF153" i="59"/>
  <c r="W154" i="59"/>
  <c r="AF157" i="59"/>
  <c r="W158" i="59"/>
  <c r="AF161" i="59"/>
  <c r="W162" i="59"/>
  <c r="AF165" i="59"/>
  <c r="W166" i="59"/>
  <c r="AC168" i="59"/>
  <c r="AF169" i="59"/>
  <c r="W170" i="59"/>
  <c r="AC172" i="59"/>
  <c r="AF173" i="59"/>
  <c r="W174" i="59"/>
  <c r="Z175" i="59"/>
  <c r="AC176" i="59"/>
  <c r="T177" i="59"/>
  <c r="AF177" i="59"/>
  <c r="X126" i="59"/>
  <c r="X130" i="59"/>
  <c r="X134" i="59"/>
  <c r="X138" i="59"/>
  <c r="X142" i="59"/>
  <c r="X146" i="59"/>
  <c r="X150" i="59"/>
  <c r="X154" i="59"/>
  <c r="X158" i="59"/>
  <c r="X166" i="59"/>
  <c r="X170" i="59"/>
  <c r="X174" i="59"/>
  <c r="AA175" i="59"/>
  <c r="R176" i="59"/>
  <c r="AD176" i="59"/>
  <c r="U177" i="59"/>
  <c r="AB175" i="59"/>
  <c r="S176" i="59"/>
  <c r="AE176" i="59"/>
  <c r="AC147" i="59"/>
  <c r="AC151" i="59"/>
  <c r="AC155" i="59"/>
  <c r="W157" i="59"/>
  <c r="AC159" i="59"/>
  <c r="W161" i="59"/>
  <c r="AC163" i="59"/>
  <c r="W165" i="59"/>
  <c r="W169" i="59"/>
  <c r="W173" i="59"/>
  <c r="W177" i="59"/>
  <c r="X157" i="59"/>
  <c r="X161" i="59"/>
  <c r="X165" i="59"/>
  <c r="X169" i="59"/>
  <c r="X173" i="59"/>
  <c r="X177" i="59"/>
  <c r="AB142" i="59"/>
  <c r="AB146" i="59"/>
  <c r="S151" i="59"/>
  <c r="S155" i="59"/>
  <c r="Y157" i="59"/>
  <c r="AB158" i="59"/>
  <c r="S159" i="59"/>
  <c r="Y161" i="59"/>
  <c r="AB162" i="59"/>
  <c r="S163" i="59"/>
  <c r="AE163" i="59"/>
  <c r="Y165" i="59"/>
  <c r="AB166" i="59"/>
  <c r="S167" i="59"/>
  <c r="Y169" i="59"/>
  <c r="AB170" i="59"/>
  <c r="S171" i="59"/>
  <c r="Y173" i="59"/>
  <c r="AB174" i="59"/>
  <c r="Y177" i="59"/>
  <c r="AC122" i="59"/>
  <c r="AC126" i="59"/>
  <c r="W128" i="59"/>
  <c r="AC130" i="59"/>
  <c r="W132" i="59"/>
  <c r="AC134" i="59"/>
  <c r="W136" i="59"/>
  <c r="AC138" i="59"/>
  <c r="W140" i="59"/>
  <c r="AC142" i="59"/>
  <c r="W144" i="59"/>
  <c r="AC146" i="59"/>
  <c r="T147" i="59"/>
  <c r="W148" i="59"/>
  <c r="AC150" i="59"/>
  <c r="T151" i="59"/>
  <c r="W152" i="59"/>
  <c r="AC154" i="59"/>
  <c r="T155" i="59"/>
  <c r="W156" i="59"/>
  <c r="Z157" i="59"/>
  <c r="AC158" i="59"/>
  <c r="T159" i="59"/>
  <c r="W160" i="59"/>
  <c r="Z161" i="59"/>
  <c r="AC162" i="59"/>
  <c r="T163" i="59"/>
  <c r="W164" i="59"/>
  <c r="Z165" i="59"/>
  <c r="AC166" i="59"/>
  <c r="T167" i="59"/>
  <c r="Z169" i="59"/>
  <c r="AC170" i="59"/>
  <c r="T171" i="59"/>
  <c r="Z173" i="59"/>
  <c r="AC174" i="59"/>
  <c r="Z177" i="59"/>
  <c r="AD122" i="59"/>
  <c r="AD126" i="59"/>
  <c r="X128" i="59"/>
  <c r="AD130" i="59"/>
  <c r="X132" i="59"/>
  <c r="AD134" i="59"/>
  <c r="X136" i="59"/>
  <c r="AD138" i="59"/>
  <c r="X140" i="59"/>
  <c r="AD142" i="59"/>
  <c r="X144" i="59"/>
  <c r="R146" i="59"/>
  <c r="AD146" i="59"/>
  <c r="X148" i="59"/>
  <c r="R150" i="59"/>
  <c r="AD150" i="59"/>
  <c r="X152" i="59"/>
  <c r="R154" i="59"/>
  <c r="AD154" i="59"/>
  <c r="X156" i="59"/>
  <c r="R158" i="59"/>
  <c r="AD158" i="59"/>
  <c r="X160" i="59"/>
  <c r="R162" i="59"/>
  <c r="AD162" i="59"/>
  <c r="X164" i="59"/>
  <c r="R166" i="59"/>
  <c r="AD166" i="59"/>
  <c r="X168" i="59"/>
  <c r="R170" i="59"/>
  <c r="AD170" i="59"/>
  <c r="X172" i="59"/>
  <c r="R174" i="59"/>
  <c r="AD174" i="59"/>
  <c r="AB177" i="59"/>
  <c r="X29" i="58"/>
  <c r="AA30" i="58"/>
  <c r="AD31" i="58"/>
  <c r="X33" i="58"/>
  <c r="AA34" i="58"/>
  <c r="AD35" i="58"/>
  <c r="U36" i="58"/>
  <c r="U178" i="58" s="1"/>
  <c r="F17" i="58" s="1"/>
  <c r="X37" i="58"/>
  <c r="AA38" i="58"/>
  <c r="AD39" i="58"/>
  <c r="U40" i="58"/>
  <c r="X41" i="58"/>
  <c r="AA42" i="58"/>
  <c r="R43" i="58"/>
  <c r="AD43" i="58"/>
  <c r="U44" i="58"/>
  <c r="X45" i="58"/>
  <c r="AA46" i="58"/>
  <c r="R47" i="58"/>
  <c r="AD47" i="58"/>
  <c r="U48" i="58"/>
  <c r="X49" i="58"/>
  <c r="AA50" i="58"/>
  <c r="R51" i="58"/>
  <c r="U52" i="58"/>
  <c r="X53" i="58"/>
  <c r="AA54" i="58"/>
  <c r="R55" i="58"/>
  <c r="U56" i="58"/>
  <c r="X57" i="58"/>
  <c r="AA58" i="58"/>
  <c r="R59" i="58"/>
  <c r="W60" i="58"/>
  <c r="AB61" i="58"/>
  <c r="AB64" i="58"/>
  <c r="T65" i="58"/>
  <c r="Y66" i="58"/>
  <c r="AC67" i="58"/>
  <c r="U68" i="58"/>
  <c r="Z69" i="58"/>
  <c r="AD70" i="58"/>
  <c r="Z72" i="58"/>
  <c r="R73" i="58"/>
  <c r="V74" i="58"/>
  <c r="AB75" i="58"/>
  <c r="U77" i="58"/>
  <c r="T77" i="58"/>
  <c r="AD77" i="58"/>
  <c r="V78" i="58"/>
  <c r="AC79" i="58"/>
  <c r="W80" i="58"/>
  <c r="AE81" i="58"/>
  <c r="AA83" i="58"/>
  <c r="Z83" i="58"/>
  <c r="Z84" i="58"/>
  <c r="AB54" i="58"/>
  <c r="AB58" i="58"/>
  <c r="V65" i="58"/>
  <c r="AD67" i="58"/>
  <c r="V68" i="58"/>
  <c r="AA69" i="58"/>
  <c r="AA72" i="58"/>
  <c r="AC75" i="58"/>
  <c r="AE77" i="58"/>
  <c r="AA79" i="58"/>
  <c r="Z79" i="58"/>
  <c r="AD79" i="58"/>
  <c r="X80" i="58"/>
  <c r="AE83" i="58"/>
  <c r="AD83" i="58"/>
  <c r="W28" i="58"/>
  <c r="Z29" i="58"/>
  <c r="AC30" i="58"/>
  <c r="W32" i="58"/>
  <c r="AC34" i="58"/>
  <c r="W36" i="58"/>
  <c r="AC38" i="58"/>
  <c r="W40" i="58"/>
  <c r="AC42" i="58"/>
  <c r="W44" i="58"/>
  <c r="AC46" i="58"/>
  <c r="W48" i="58"/>
  <c r="AC50" i="58"/>
  <c r="W52" i="58"/>
  <c r="AC54" i="58"/>
  <c r="AC58" i="58"/>
  <c r="AD61" i="58"/>
  <c r="AE64" i="58"/>
  <c r="AA66" i="58"/>
  <c r="AE67" i="58"/>
  <c r="W71" i="58"/>
  <c r="AD75" i="58"/>
  <c r="AF79" i="58"/>
  <c r="X28" i="58"/>
  <c r="AA29" i="58"/>
  <c r="AA178" i="58" s="1"/>
  <c r="G18" i="58" s="1"/>
  <c r="AD30" i="58"/>
  <c r="X32" i="58"/>
  <c r="AA33" i="58"/>
  <c r="AD34" i="58"/>
  <c r="X36" i="58"/>
  <c r="AA37" i="58"/>
  <c r="AD38" i="58"/>
  <c r="X40" i="58"/>
  <c r="AA41" i="58"/>
  <c r="AD42" i="58"/>
  <c r="X44" i="58"/>
  <c r="AD46" i="58"/>
  <c r="X48" i="58"/>
  <c r="AD50" i="58"/>
  <c r="X52" i="58"/>
  <c r="AD54" i="58"/>
  <c r="X56" i="58"/>
  <c r="AD58" i="58"/>
  <c r="AE61" i="58"/>
  <c r="X71" i="58"/>
  <c r="AF75" i="58"/>
  <c r="AA87" i="58"/>
  <c r="Z87" i="58"/>
  <c r="Y87" i="58"/>
  <c r="X87" i="58"/>
  <c r="AC90" i="58"/>
  <c r="M178" i="58"/>
  <c r="H18" i="58" s="1"/>
  <c r="H20" i="58" s="1"/>
  <c r="Y28" i="58"/>
  <c r="AE30" i="58"/>
  <c r="AE178" i="58" s="1"/>
  <c r="F19" i="58" s="1"/>
  <c r="Y32" i="58"/>
  <c r="AE34" i="58"/>
  <c r="Y36" i="58"/>
  <c r="AE38" i="58"/>
  <c r="Y40" i="58"/>
  <c r="AE42" i="58"/>
  <c r="Y44" i="58"/>
  <c r="AE46" i="58"/>
  <c r="Y48" i="58"/>
  <c r="AE50" i="58"/>
  <c r="Y52" i="58"/>
  <c r="S54" i="58"/>
  <c r="S178" i="58" s="1"/>
  <c r="D17" i="58" s="1"/>
  <c r="AE54" i="58"/>
  <c r="Y56" i="58"/>
  <c r="AB57" i="58"/>
  <c r="S58" i="58"/>
  <c r="AE58" i="58"/>
  <c r="S61" i="58"/>
  <c r="W62" i="58"/>
  <c r="AD69" i="58"/>
  <c r="Y71" i="58"/>
  <c r="AE72" i="58"/>
  <c r="W73" i="58"/>
  <c r="S77" i="58"/>
  <c r="AC82" i="58"/>
  <c r="N178" i="58"/>
  <c r="H19" i="58" s="1"/>
  <c r="Z28" i="58"/>
  <c r="AC29" i="58"/>
  <c r="T30" i="58"/>
  <c r="W31" i="58"/>
  <c r="Z32" i="58"/>
  <c r="AC33" i="58"/>
  <c r="T34" i="58"/>
  <c r="W35" i="58"/>
  <c r="Z36" i="58"/>
  <c r="AC37" i="58"/>
  <c r="W39" i="58"/>
  <c r="Z40" i="58"/>
  <c r="AC41" i="58"/>
  <c r="W43" i="58"/>
  <c r="Z44" i="58"/>
  <c r="AC45" i="58"/>
  <c r="W47" i="58"/>
  <c r="Z48" i="58"/>
  <c r="AC49" i="58"/>
  <c r="W51" i="58"/>
  <c r="Z52" i="58"/>
  <c r="AC53" i="58"/>
  <c r="W55" i="58"/>
  <c r="Z56" i="58"/>
  <c r="AC57" i="58"/>
  <c r="W59" i="58"/>
  <c r="AB60" i="58"/>
  <c r="T61" i="58"/>
  <c r="Y62" i="58"/>
  <c r="AC63" i="58"/>
  <c r="U64" i="58"/>
  <c r="AD66" i="58"/>
  <c r="Z68" i="58"/>
  <c r="R69" i="58"/>
  <c r="AE69" i="58"/>
  <c r="Z71" i="58"/>
  <c r="S72" i="58"/>
  <c r="AF72" i="58"/>
  <c r="AC74" i="58"/>
  <c r="V77" i="58"/>
  <c r="AC78" i="58"/>
  <c r="W81" i="58"/>
  <c r="AD82" i="58"/>
  <c r="AF90" i="58"/>
  <c r="AD90" i="58"/>
  <c r="AB90" i="58"/>
  <c r="O178" i="58"/>
  <c r="R29" i="58"/>
  <c r="R178" i="58" s="1"/>
  <c r="C17" i="58" s="1"/>
  <c r="X31" i="58"/>
  <c r="R33" i="58"/>
  <c r="X35" i="58"/>
  <c r="R37" i="58"/>
  <c r="X39" i="58"/>
  <c r="R41" i="58"/>
  <c r="X43" i="58"/>
  <c r="R45" i="58"/>
  <c r="X47" i="58"/>
  <c r="R49" i="58"/>
  <c r="X51" i="58"/>
  <c r="R53" i="58"/>
  <c r="X55" i="58"/>
  <c r="R57" i="58"/>
  <c r="X59" i="58"/>
  <c r="AC60" i="58"/>
  <c r="V61" i="58"/>
  <c r="Z62" i="58"/>
  <c r="AD63" i="58"/>
  <c r="V64" i="58"/>
  <c r="R66" i="58"/>
  <c r="S69" i="58"/>
  <c r="T72" i="58"/>
  <c r="AD74" i="58"/>
  <c r="W77" i="58"/>
  <c r="AD78" i="58"/>
  <c r="R80" i="58"/>
  <c r="V80" i="58"/>
  <c r="X81" i="58"/>
  <c r="AE82" i="58"/>
  <c r="P178" i="58"/>
  <c r="S57" i="58"/>
  <c r="AE60" i="58"/>
  <c r="W61" i="58"/>
  <c r="W64" i="58"/>
  <c r="S66" i="58"/>
  <c r="AE74" i="58"/>
  <c r="R76" i="58"/>
  <c r="V76" i="58"/>
  <c r="X77" i="58"/>
  <c r="AE78" i="58"/>
  <c r="Z81" i="58"/>
  <c r="AF82" i="58"/>
  <c r="U85" i="58"/>
  <c r="T85" i="58"/>
  <c r="R85" i="58"/>
  <c r="AA89" i="58"/>
  <c r="Y89" i="58"/>
  <c r="X89" i="58"/>
  <c r="W89" i="58"/>
  <c r="Q178" i="58"/>
  <c r="AC28" i="58"/>
  <c r="T29" i="58"/>
  <c r="W30" i="58"/>
  <c r="Z31" i="58"/>
  <c r="T33" i="58"/>
  <c r="W34" i="58"/>
  <c r="Z35" i="58"/>
  <c r="T37" i="58"/>
  <c r="W38" i="58"/>
  <c r="Z39" i="58"/>
  <c r="T41" i="58"/>
  <c r="W42" i="58"/>
  <c r="Z43" i="58"/>
  <c r="T45" i="58"/>
  <c r="W46" i="58"/>
  <c r="Z47" i="58"/>
  <c r="T49" i="58"/>
  <c r="W50" i="58"/>
  <c r="Z51" i="58"/>
  <c r="T53" i="58"/>
  <c r="W54" i="58"/>
  <c r="T57" i="58"/>
  <c r="T178" i="58" s="1"/>
  <c r="E17" i="58" s="1"/>
  <c r="W58" i="58"/>
  <c r="Z59" i="58"/>
  <c r="S60" i="58"/>
  <c r="AF60" i="58"/>
  <c r="X61" i="58"/>
  <c r="AB62" i="58"/>
  <c r="AB178" i="58" s="1"/>
  <c r="C19" i="58" s="1"/>
  <c r="X64" i="58"/>
  <c r="AC65" i="58"/>
  <c r="T66" i="58"/>
  <c r="X67" i="58"/>
  <c r="AC68" i="58"/>
  <c r="V69" i="58"/>
  <c r="Z70" i="58"/>
  <c r="V72" i="58"/>
  <c r="R74" i="58"/>
  <c r="AF74" i="58"/>
  <c r="W75" i="58"/>
  <c r="Z77" i="58"/>
  <c r="R78" i="58"/>
  <c r="AF78" i="58"/>
  <c r="W79" i="58"/>
  <c r="AA81" i="58"/>
  <c r="X83" i="58"/>
  <c r="AA85" i="58"/>
  <c r="Y85" i="58"/>
  <c r="X85" i="58"/>
  <c r="AC86" i="58"/>
  <c r="X30" i="58"/>
  <c r="X34" i="58"/>
  <c r="X38" i="58"/>
  <c r="U41" i="58"/>
  <c r="X42" i="58"/>
  <c r="U45" i="58"/>
  <c r="X46" i="58"/>
  <c r="U49" i="58"/>
  <c r="X50" i="58"/>
  <c r="U53" i="58"/>
  <c r="X54" i="58"/>
  <c r="U57" i="58"/>
  <c r="X58" i="58"/>
  <c r="Y61" i="58"/>
  <c r="Y64" i="58"/>
  <c r="AD65" i="58"/>
  <c r="U66" i="58"/>
  <c r="Y67" i="58"/>
  <c r="AE68" i="58"/>
  <c r="W69" i="58"/>
  <c r="AA70" i="58"/>
  <c r="W72" i="58"/>
  <c r="S74" i="58"/>
  <c r="X75" i="58"/>
  <c r="AA77" i="58"/>
  <c r="S78" i="58"/>
  <c r="X79" i="58"/>
  <c r="S80" i="58"/>
  <c r="AB81" i="58"/>
  <c r="Y83" i="58"/>
  <c r="W84" i="58"/>
  <c r="AF85" i="58"/>
  <c r="AD85" i="58"/>
  <c r="Y30" i="58"/>
  <c r="Y34" i="58"/>
  <c r="Y38" i="58"/>
  <c r="Y42" i="58"/>
  <c r="Y46" i="58"/>
  <c r="Y50" i="58"/>
  <c r="Y54" i="58"/>
  <c r="S56" i="58"/>
  <c r="Y58" i="58"/>
  <c r="AC59" i="58"/>
  <c r="U60" i="58"/>
  <c r="Z61" i="58"/>
  <c r="AD62" i="58"/>
  <c r="AD178" i="58" s="1"/>
  <c r="E19" i="58" s="1"/>
  <c r="Z64" i="58"/>
  <c r="R65" i="58"/>
  <c r="AE65" i="58"/>
  <c r="Z67" i="58"/>
  <c r="S68" i="58"/>
  <c r="AF68" i="58"/>
  <c r="X69" i="58"/>
  <c r="AB70" i="58"/>
  <c r="X72" i="58"/>
  <c r="T74" i="58"/>
  <c r="Y75" i="58"/>
  <c r="S76" i="58"/>
  <c r="AB77" i="58"/>
  <c r="T78" i="58"/>
  <c r="Y79" i="58"/>
  <c r="T80" i="58"/>
  <c r="AC81" i="58"/>
  <c r="AB83" i="58"/>
  <c r="X84" i="58"/>
  <c r="S85" i="58"/>
  <c r="AD86" i="58"/>
  <c r="AB86" i="58"/>
  <c r="AF86" i="58"/>
  <c r="W87" i="58"/>
  <c r="Z89" i="58"/>
  <c r="V60" i="58"/>
  <c r="V178" i="58" s="1"/>
  <c r="G17" i="58" s="1"/>
  <c r="S65" i="58"/>
  <c r="W66" i="58"/>
  <c r="T68" i="58"/>
  <c r="Z75" i="58"/>
  <c r="T76" i="58"/>
  <c r="AC77" i="58"/>
  <c r="AB79" i="58"/>
  <c r="U80" i="58"/>
  <c r="U81" i="58"/>
  <c r="T81" i="58"/>
  <c r="AD81" i="58"/>
  <c r="AC83" i="58"/>
  <c r="Y84" i="58"/>
  <c r="V85" i="58"/>
  <c r="AC87" i="58"/>
  <c r="AC91" i="58"/>
  <c r="W93" i="58"/>
  <c r="AC95" i="58"/>
  <c r="W97" i="58"/>
  <c r="AC99" i="58"/>
  <c r="W101" i="58"/>
  <c r="AC103" i="58"/>
  <c r="W105" i="58"/>
  <c r="AC107" i="58"/>
  <c r="T108" i="58"/>
  <c r="W109" i="58"/>
  <c r="AC111" i="58"/>
  <c r="U112" i="58"/>
  <c r="Z113" i="58"/>
  <c r="AD114" i="58"/>
  <c r="AA116" i="58"/>
  <c r="Z118" i="58"/>
  <c r="W120" i="58"/>
  <c r="U124" i="58"/>
  <c r="Y142" i="58"/>
  <c r="X142" i="58"/>
  <c r="W142" i="58"/>
  <c r="AF143" i="58"/>
  <c r="AB143" i="58"/>
  <c r="T148" i="58"/>
  <c r="AA162" i="58"/>
  <c r="Y162" i="58"/>
  <c r="X162" i="58"/>
  <c r="W162" i="58"/>
  <c r="AA174" i="58"/>
  <c r="Z174" i="58"/>
  <c r="Y174" i="58"/>
  <c r="X174" i="58"/>
  <c r="W174" i="58"/>
  <c r="U84" i="58"/>
  <c r="AD87" i="58"/>
  <c r="U88" i="58"/>
  <c r="AD91" i="58"/>
  <c r="U92" i="58"/>
  <c r="X93" i="58"/>
  <c r="AD95" i="58"/>
  <c r="U96" i="58"/>
  <c r="X97" i="58"/>
  <c r="AD99" i="58"/>
  <c r="U100" i="58"/>
  <c r="X101" i="58"/>
  <c r="AD103" i="58"/>
  <c r="U104" i="58"/>
  <c r="X105" i="58"/>
  <c r="AD107" i="58"/>
  <c r="U108" i="58"/>
  <c r="X109" i="58"/>
  <c r="AD111" i="58"/>
  <c r="V112" i="58"/>
  <c r="AA113" i="58"/>
  <c r="AE114" i="58"/>
  <c r="AB116" i="58"/>
  <c r="AA118" i="58"/>
  <c r="AF119" i="58"/>
  <c r="Y120" i="58"/>
  <c r="AC131" i="58"/>
  <c r="AD135" i="58"/>
  <c r="T138" i="58"/>
  <c r="S138" i="58"/>
  <c r="R138" i="58"/>
  <c r="V138" i="58"/>
  <c r="S144" i="58"/>
  <c r="R144" i="58"/>
  <c r="U148" i="58"/>
  <c r="Z154" i="58"/>
  <c r="AC159" i="58"/>
  <c r="U164" i="58"/>
  <c r="S164" i="58"/>
  <c r="R164" i="58"/>
  <c r="AC167" i="58"/>
  <c r="V84" i="58"/>
  <c r="V88" i="58"/>
  <c r="AE91" i="58"/>
  <c r="V92" i="58"/>
  <c r="Y93" i="58"/>
  <c r="AB94" i="58"/>
  <c r="AE95" i="58"/>
  <c r="V96" i="58"/>
  <c r="Y97" i="58"/>
  <c r="AB98" i="58"/>
  <c r="AE99" i="58"/>
  <c r="V100" i="58"/>
  <c r="Y101" i="58"/>
  <c r="AB102" i="58"/>
  <c r="AE103" i="58"/>
  <c r="V104" i="58"/>
  <c r="Y105" i="58"/>
  <c r="AB106" i="58"/>
  <c r="AE107" i="58"/>
  <c r="V108" i="58"/>
  <c r="Y109" i="58"/>
  <c r="AB110" i="58"/>
  <c r="AE111" i="58"/>
  <c r="AB113" i="58"/>
  <c r="AF114" i="58"/>
  <c r="W115" i="58"/>
  <c r="AC116" i="58"/>
  <c r="AB118" i="58"/>
  <c r="T122" i="58"/>
  <c r="R122" i="58"/>
  <c r="AC123" i="58"/>
  <c r="AC127" i="58"/>
  <c r="AD131" i="58"/>
  <c r="T134" i="58"/>
  <c r="R134" i="58"/>
  <c r="V134" i="58"/>
  <c r="Y138" i="58"/>
  <c r="X138" i="58"/>
  <c r="W138" i="58"/>
  <c r="AF139" i="58"/>
  <c r="AB139" i="58"/>
  <c r="T150" i="58"/>
  <c r="S150" i="58"/>
  <c r="R150" i="58"/>
  <c r="V150" i="58"/>
  <c r="T156" i="58"/>
  <c r="AD159" i="58"/>
  <c r="AC94" i="58"/>
  <c r="AC98" i="58"/>
  <c r="AC102" i="58"/>
  <c r="AC106" i="58"/>
  <c r="AC110" i="58"/>
  <c r="AC118" i="58"/>
  <c r="X122" i="58"/>
  <c r="W122" i="58"/>
  <c r="AD123" i="58"/>
  <c r="T126" i="58"/>
  <c r="R126" i="58"/>
  <c r="AD127" i="58"/>
  <c r="T130" i="58"/>
  <c r="R130" i="58"/>
  <c r="V130" i="58"/>
  <c r="Y134" i="58"/>
  <c r="X134" i="58"/>
  <c r="W134" i="58"/>
  <c r="Z142" i="58"/>
  <c r="Y150" i="58"/>
  <c r="X150" i="58"/>
  <c r="W150" i="58"/>
  <c r="AF151" i="58"/>
  <c r="AB151" i="58"/>
  <c r="U156" i="58"/>
  <c r="Z162" i="58"/>
  <c r="X88" i="58"/>
  <c r="X92" i="58"/>
  <c r="AD94" i="58"/>
  <c r="AD98" i="58"/>
  <c r="AD102" i="58"/>
  <c r="AD106" i="58"/>
  <c r="AD110" i="58"/>
  <c r="AD113" i="58"/>
  <c r="Y115" i="58"/>
  <c r="AF116" i="58"/>
  <c r="AE118" i="58"/>
  <c r="Y126" i="58"/>
  <c r="X126" i="58"/>
  <c r="W126" i="58"/>
  <c r="Y130" i="58"/>
  <c r="X130" i="58"/>
  <c r="W130" i="58"/>
  <c r="AF135" i="58"/>
  <c r="AB135" i="58"/>
  <c r="S140" i="58"/>
  <c r="R140" i="58"/>
  <c r="AA142" i="58"/>
  <c r="S152" i="58"/>
  <c r="R152" i="58"/>
  <c r="T158" i="58"/>
  <c r="S158" i="58"/>
  <c r="R158" i="58"/>
  <c r="V158" i="58"/>
  <c r="AF167" i="58"/>
  <c r="AD167" i="58"/>
  <c r="AB167" i="58"/>
  <c r="AB93" i="58"/>
  <c r="AE94" i="58"/>
  <c r="AB97" i="58"/>
  <c r="AE98" i="58"/>
  <c r="AB101" i="58"/>
  <c r="AE102" i="58"/>
  <c r="AB105" i="58"/>
  <c r="AE106" i="58"/>
  <c r="AB109" i="58"/>
  <c r="AE110" i="58"/>
  <c r="Z115" i="58"/>
  <c r="AF118" i="58"/>
  <c r="AF131" i="58"/>
  <c r="AB131" i="58"/>
  <c r="Y158" i="58"/>
  <c r="X158" i="58"/>
  <c r="W158" i="58"/>
  <c r="AF159" i="58"/>
  <c r="AB159" i="58"/>
  <c r="AA166" i="58"/>
  <c r="Y166" i="58"/>
  <c r="X166" i="58"/>
  <c r="W166" i="58"/>
  <c r="AC89" i="58"/>
  <c r="AC93" i="58"/>
  <c r="AC97" i="58"/>
  <c r="AC101" i="58"/>
  <c r="AC105" i="58"/>
  <c r="AC109" i="58"/>
  <c r="Z120" i="58"/>
  <c r="X120" i="58"/>
  <c r="AF123" i="58"/>
  <c r="AB123" i="58"/>
  <c r="S126" i="58"/>
  <c r="AF127" i="58"/>
  <c r="AB127" i="58"/>
  <c r="X129" i="58"/>
  <c r="S130" i="58"/>
  <c r="S136" i="58"/>
  <c r="R136" i="58"/>
  <c r="AA138" i="58"/>
  <c r="V144" i="58"/>
  <c r="Z150" i="58"/>
  <c r="U168" i="58"/>
  <c r="S168" i="58"/>
  <c r="R168" i="58"/>
  <c r="R89" i="58"/>
  <c r="AD89" i="58"/>
  <c r="X91" i="58"/>
  <c r="R93" i="58"/>
  <c r="AD93" i="58"/>
  <c r="X95" i="58"/>
  <c r="R97" i="58"/>
  <c r="AD97" i="58"/>
  <c r="X99" i="58"/>
  <c r="R101" i="58"/>
  <c r="AD101" i="58"/>
  <c r="X103" i="58"/>
  <c r="R105" i="58"/>
  <c r="AD105" i="58"/>
  <c r="R109" i="58"/>
  <c r="AD109" i="58"/>
  <c r="T118" i="58"/>
  <c r="U126" i="58"/>
  <c r="U130" i="58"/>
  <c r="S132" i="58"/>
  <c r="R132" i="58"/>
  <c r="Z134" i="58"/>
  <c r="T140" i="58"/>
  <c r="AC143" i="58"/>
  <c r="T146" i="58"/>
  <c r="S146" i="58"/>
  <c r="R146" i="58"/>
  <c r="V146" i="58"/>
  <c r="AA150" i="58"/>
  <c r="T152" i="58"/>
  <c r="U158" i="58"/>
  <c r="S160" i="58"/>
  <c r="R160" i="58"/>
  <c r="S89" i="58"/>
  <c r="AE89" i="58"/>
  <c r="Y91" i="58"/>
  <c r="S93" i="58"/>
  <c r="AE93" i="58"/>
  <c r="Y95" i="58"/>
  <c r="S97" i="58"/>
  <c r="AE97" i="58"/>
  <c r="Y99" i="58"/>
  <c r="S101" i="58"/>
  <c r="AE101" i="58"/>
  <c r="Y103" i="58"/>
  <c r="S105" i="58"/>
  <c r="AE105" i="58"/>
  <c r="Y107" i="58"/>
  <c r="S109" i="58"/>
  <c r="AE109" i="58"/>
  <c r="Y111" i="58"/>
  <c r="Z114" i="58"/>
  <c r="AD115" i="58"/>
  <c r="U118" i="58"/>
  <c r="S120" i="58"/>
  <c r="Y122" i="58"/>
  <c r="S124" i="58"/>
  <c r="R124" i="58"/>
  <c r="V126" i="58"/>
  <c r="S128" i="58"/>
  <c r="R128" i="58"/>
  <c r="Z130" i="58"/>
  <c r="AA134" i="58"/>
  <c r="U140" i="58"/>
  <c r="AD143" i="58"/>
  <c r="Y146" i="58"/>
  <c r="X146" i="58"/>
  <c r="W146" i="58"/>
  <c r="AF147" i="58"/>
  <c r="AB147" i="58"/>
  <c r="U152" i="58"/>
  <c r="Z158" i="58"/>
  <c r="AC163" i="58"/>
  <c r="Z166" i="58"/>
  <c r="U172" i="58"/>
  <c r="T172" i="58"/>
  <c r="S172" i="58"/>
  <c r="R172" i="58"/>
  <c r="AC76" i="58"/>
  <c r="AC80" i="58"/>
  <c r="AC84" i="58"/>
  <c r="AC88" i="58"/>
  <c r="T89" i="58"/>
  <c r="Z91" i="58"/>
  <c r="AC92" i="58"/>
  <c r="T93" i="58"/>
  <c r="W94" i="58"/>
  <c r="Z95" i="58"/>
  <c r="AC96" i="58"/>
  <c r="T97" i="58"/>
  <c r="W98" i="58"/>
  <c r="Z99" i="58"/>
  <c r="AC100" i="58"/>
  <c r="T101" i="58"/>
  <c r="W102" i="58"/>
  <c r="Z103" i="58"/>
  <c r="AC104" i="58"/>
  <c r="T105" i="58"/>
  <c r="W106" i="58"/>
  <c r="Z107" i="58"/>
  <c r="AC108" i="58"/>
  <c r="T109" i="58"/>
  <c r="W110" i="58"/>
  <c r="Z111" i="58"/>
  <c r="AE112" i="58"/>
  <c r="W113" i="58"/>
  <c r="AA114" i="58"/>
  <c r="AE115" i="58"/>
  <c r="W116" i="58"/>
  <c r="AD117" i="58"/>
  <c r="V118" i="58"/>
  <c r="AB119" i="58"/>
  <c r="T120" i="58"/>
  <c r="Z122" i="58"/>
  <c r="Z124" i="58"/>
  <c r="X124" i="58"/>
  <c r="W124" i="58"/>
  <c r="Z126" i="58"/>
  <c r="AA130" i="58"/>
  <c r="T136" i="58"/>
  <c r="V140" i="58"/>
  <c r="AE143" i="58"/>
  <c r="S148" i="58"/>
  <c r="R148" i="58"/>
  <c r="V152" i="58"/>
  <c r="T154" i="58"/>
  <c r="S154" i="58"/>
  <c r="R154" i="58"/>
  <c r="V154" i="58"/>
  <c r="AA158" i="58"/>
  <c r="AA170" i="58"/>
  <c r="Z170" i="58"/>
  <c r="Y170" i="58"/>
  <c r="X170" i="58"/>
  <c r="W170" i="58"/>
  <c r="U101" i="58"/>
  <c r="R104" i="58"/>
  <c r="U105" i="58"/>
  <c r="R108" i="58"/>
  <c r="U109" i="58"/>
  <c r="S112" i="58"/>
  <c r="AF112" i="58"/>
  <c r="AF178" i="58" s="1"/>
  <c r="G19" i="58" s="1"/>
  <c r="X113" i="58"/>
  <c r="AB114" i="58"/>
  <c r="Y116" i="58"/>
  <c r="W118" i="58"/>
  <c r="AC119" i="58"/>
  <c r="U120" i="58"/>
  <c r="AA121" i="58"/>
  <c r="Z121" i="58"/>
  <c r="AA122" i="58"/>
  <c r="AA126" i="58"/>
  <c r="T132" i="58"/>
  <c r="AA133" i="58"/>
  <c r="Z133" i="58"/>
  <c r="U136" i="58"/>
  <c r="U146" i="58"/>
  <c r="AC151" i="58"/>
  <c r="Y154" i="58"/>
  <c r="X154" i="58"/>
  <c r="W154" i="58"/>
  <c r="AF155" i="58"/>
  <c r="AB155" i="58"/>
  <c r="T160" i="58"/>
  <c r="V168" i="58"/>
  <c r="T112" i="58"/>
  <c r="Z116" i="58"/>
  <c r="Y118" i="58"/>
  <c r="V120" i="58"/>
  <c r="T124" i="58"/>
  <c r="AA125" i="58"/>
  <c r="Z125" i="58"/>
  <c r="AA129" i="58"/>
  <c r="Z129" i="58"/>
  <c r="U132" i="58"/>
  <c r="V136" i="58"/>
  <c r="T142" i="58"/>
  <c r="S142" i="58"/>
  <c r="R142" i="58"/>
  <c r="V142" i="58"/>
  <c r="Z146" i="58"/>
  <c r="S156" i="58"/>
  <c r="R156" i="58"/>
  <c r="AF163" i="58"/>
  <c r="AD163" i="58"/>
  <c r="AB163" i="58"/>
  <c r="V172" i="58"/>
  <c r="R177" i="58"/>
  <c r="AD177" i="58"/>
  <c r="Y143" i="58"/>
  <c r="AB144" i="58"/>
  <c r="Y147" i="58"/>
  <c r="AB148" i="58"/>
  <c r="Y151" i="58"/>
  <c r="AB152" i="58"/>
  <c r="Y155" i="58"/>
  <c r="AB156" i="58"/>
  <c r="Y159" i="58"/>
  <c r="AB160" i="58"/>
  <c r="AE161" i="58"/>
  <c r="V162" i="58"/>
  <c r="Y163" i="58"/>
  <c r="AB164" i="58"/>
  <c r="S165" i="58"/>
  <c r="AE165" i="58"/>
  <c r="V166" i="58"/>
  <c r="Y167" i="58"/>
  <c r="AB168" i="58"/>
  <c r="S169" i="58"/>
  <c r="AE169" i="58"/>
  <c r="V170" i="58"/>
  <c r="Y171" i="58"/>
  <c r="AB172" i="58"/>
  <c r="S173" i="58"/>
  <c r="AE173" i="58"/>
  <c r="V174" i="58"/>
  <c r="Y175" i="58"/>
  <c r="AB176" i="58"/>
  <c r="S177" i="58"/>
  <c r="AE177" i="58"/>
  <c r="AC120" i="58"/>
  <c r="Z123" i="58"/>
  <c r="AC124" i="58"/>
  <c r="Z127" i="58"/>
  <c r="AC128" i="58"/>
  <c r="Z131" i="58"/>
  <c r="AC132" i="58"/>
  <c r="Z135" i="58"/>
  <c r="AC136" i="58"/>
  <c r="Z139" i="58"/>
  <c r="AC140" i="58"/>
  <c r="Z143" i="58"/>
  <c r="AC144" i="58"/>
  <c r="Z147" i="58"/>
  <c r="AC148" i="58"/>
  <c r="Z151" i="58"/>
  <c r="AC152" i="58"/>
  <c r="Z155" i="58"/>
  <c r="AC156" i="58"/>
  <c r="AC160" i="58"/>
  <c r="AC164" i="58"/>
  <c r="AC168" i="58"/>
  <c r="AC172" i="58"/>
  <c r="AC176" i="58"/>
  <c r="T177" i="58"/>
  <c r="AF177" i="58"/>
  <c r="AA123" i="58"/>
  <c r="AA127" i="58"/>
  <c r="AA131" i="58"/>
  <c r="AA135" i="58"/>
  <c r="AA139" i="58"/>
  <c r="AA143" i="58"/>
  <c r="AA147" i="58"/>
  <c r="AD148" i="58"/>
  <c r="AA151" i="58"/>
  <c r="AD152" i="58"/>
  <c r="AA155" i="58"/>
  <c r="AD156" i="58"/>
  <c r="AA159" i="58"/>
  <c r="AD160" i="58"/>
  <c r="AD164" i="58"/>
  <c r="AD168" i="58"/>
  <c r="U169" i="58"/>
  <c r="AD172" i="58"/>
  <c r="U173" i="58"/>
  <c r="R176" i="58"/>
  <c r="AD176" i="58"/>
  <c r="U177" i="58"/>
  <c r="AB171" i="58"/>
  <c r="AB175" i="58"/>
  <c r="S176" i="58"/>
  <c r="AE176" i="58"/>
  <c r="AC171" i="58"/>
  <c r="AC175" i="58"/>
  <c r="T176" i="58"/>
  <c r="W177" i="58"/>
  <c r="AD171" i="58"/>
  <c r="AD175" i="58"/>
  <c r="X177" i="58"/>
  <c r="Y177" i="58"/>
  <c r="AC122" i="58"/>
  <c r="AC126" i="58"/>
  <c r="W128" i="58"/>
  <c r="AC130" i="58"/>
  <c r="W132" i="58"/>
  <c r="AC134" i="58"/>
  <c r="W136" i="58"/>
  <c r="Z137" i="58"/>
  <c r="AC138" i="58"/>
  <c r="W140" i="58"/>
  <c r="Z141" i="58"/>
  <c r="AC142" i="58"/>
  <c r="W144" i="58"/>
  <c r="Z145" i="58"/>
  <c r="AC146" i="58"/>
  <c r="W148" i="58"/>
  <c r="Z149" i="58"/>
  <c r="AC150" i="58"/>
  <c r="W152" i="58"/>
  <c r="Z153" i="58"/>
  <c r="AC154" i="58"/>
  <c r="W156" i="58"/>
  <c r="Z157" i="58"/>
  <c r="AC158" i="58"/>
  <c r="W160" i="58"/>
  <c r="Z161" i="58"/>
  <c r="AC162" i="58"/>
  <c r="Z165" i="58"/>
  <c r="AC166" i="58"/>
  <c r="Z169" i="58"/>
  <c r="AC170" i="58"/>
  <c r="Z173" i="58"/>
  <c r="AC174" i="58"/>
  <c r="Z177" i="58"/>
  <c r="AD122" i="58"/>
  <c r="AD126" i="58"/>
  <c r="X128" i="58"/>
  <c r="AD130" i="58"/>
  <c r="X132" i="58"/>
  <c r="AD134" i="58"/>
  <c r="X136" i="58"/>
  <c r="AD138" i="58"/>
  <c r="X140" i="58"/>
  <c r="AD142" i="58"/>
  <c r="X144" i="58"/>
  <c r="AD146" i="58"/>
  <c r="X148" i="58"/>
  <c r="AD150" i="58"/>
  <c r="X152" i="58"/>
  <c r="AD154" i="58"/>
  <c r="X156" i="58"/>
  <c r="AD158" i="58"/>
  <c r="X160" i="58"/>
  <c r="R162" i="58"/>
  <c r="AD162" i="58"/>
  <c r="X164" i="58"/>
  <c r="R166" i="58"/>
  <c r="AD166" i="58"/>
  <c r="X168" i="58"/>
  <c r="R170" i="58"/>
  <c r="AD170" i="58"/>
  <c r="R174" i="58"/>
  <c r="AD174" i="58"/>
  <c r="S162" i="58"/>
  <c r="S166" i="58"/>
  <c r="S170" i="58"/>
  <c r="S174" i="58"/>
  <c r="AB177" i="58"/>
  <c r="U28" i="57"/>
  <c r="X29" i="57"/>
  <c r="AA30" i="57"/>
  <c r="AD31" i="57"/>
  <c r="U32" i="57"/>
  <c r="X33" i="57"/>
  <c r="AA34" i="57"/>
  <c r="AD35" i="57"/>
  <c r="U36" i="57"/>
  <c r="X37" i="57"/>
  <c r="AA38" i="57"/>
  <c r="R39" i="57"/>
  <c r="AD39" i="57"/>
  <c r="U40" i="57"/>
  <c r="X41" i="57"/>
  <c r="AA42" i="57"/>
  <c r="R43" i="57"/>
  <c r="AD43" i="57"/>
  <c r="U44" i="57"/>
  <c r="X45" i="57"/>
  <c r="AA46" i="57"/>
  <c r="R47" i="57"/>
  <c r="AD47" i="57"/>
  <c r="U48" i="57"/>
  <c r="X49" i="57"/>
  <c r="AA50" i="57"/>
  <c r="R51" i="57"/>
  <c r="AD51" i="57"/>
  <c r="U52" i="57"/>
  <c r="X53" i="57"/>
  <c r="AD54" i="57"/>
  <c r="V55" i="57"/>
  <c r="V178" i="57" s="1"/>
  <c r="G17" i="57" s="1"/>
  <c r="AE56" i="57"/>
  <c r="X60" i="57"/>
  <c r="Y49" i="57"/>
  <c r="Z53" i="57"/>
  <c r="AE54" i="57"/>
  <c r="AB57" i="57"/>
  <c r="Y60" i="57"/>
  <c r="AD62" i="57"/>
  <c r="AB62" i="57"/>
  <c r="Z29" i="57"/>
  <c r="AC30" i="57"/>
  <c r="AF31" i="57"/>
  <c r="Z33" i="57"/>
  <c r="AC34" i="57"/>
  <c r="AF35" i="57"/>
  <c r="Z37" i="57"/>
  <c r="AC38" i="57"/>
  <c r="AF39" i="57"/>
  <c r="Z41" i="57"/>
  <c r="AF43" i="57"/>
  <c r="Z45" i="57"/>
  <c r="AF47" i="57"/>
  <c r="Z49" i="57"/>
  <c r="AF51" i="57"/>
  <c r="AA53" i="57"/>
  <c r="AF54" i="57"/>
  <c r="AC57" i="57"/>
  <c r="AA29" i="57"/>
  <c r="AD30" i="57"/>
  <c r="AA33" i="57"/>
  <c r="AD34" i="57"/>
  <c r="AA37" i="57"/>
  <c r="AA178" i="57" s="1"/>
  <c r="G18" i="57" s="1"/>
  <c r="AA41" i="57"/>
  <c r="AA45" i="57"/>
  <c r="AA49" i="57"/>
  <c r="AB53" i="57"/>
  <c r="X59" i="57"/>
  <c r="AA59" i="57"/>
  <c r="M178" i="57"/>
  <c r="H18" i="57" s="1"/>
  <c r="H20" i="57" s="1"/>
  <c r="AB29" i="57"/>
  <c r="AB178" i="57" s="1"/>
  <c r="C19" i="57" s="1"/>
  <c r="AB33" i="57"/>
  <c r="AB37" i="57"/>
  <c r="AB41" i="57"/>
  <c r="AB45" i="57"/>
  <c r="AB49" i="57"/>
  <c r="AC53" i="57"/>
  <c r="AF57" i="57"/>
  <c r="AB61" i="57"/>
  <c r="AA68" i="57"/>
  <c r="Z68" i="57"/>
  <c r="Y68" i="57"/>
  <c r="X68" i="57"/>
  <c r="AC29" i="57"/>
  <c r="AC33" i="57"/>
  <c r="AC37" i="57"/>
  <c r="AC41" i="57"/>
  <c r="AC45" i="57"/>
  <c r="AC49" i="57"/>
  <c r="AD53" i="57"/>
  <c r="Y57" i="57"/>
  <c r="X57" i="57"/>
  <c r="W57" i="57"/>
  <c r="X63" i="57"/>
  <c r="AA63" i="57"/>
  <c r="AF68" i="57"/>
  <c r="AE68" i="57"/>
  <c r="AD68" i="57"/>
  <c r="R29" i="57"/>
  <c r="AD29" i="57"/>
  <c r="X31" i="57"/>
  <c r="R33" i="57"/>
  <c r="AD33" i="57"/>
  <c r="X35" i="57"/>
  <c r="R37" i="57"/>
  <c r="AD37" i="57"/>
  <c r="R41" i="57"/>
  <c r="AD41" i="57"/>
  <c r="R45" i="57"/>
  <c r="AD45" i="57"/>
  <c r="R49" i="57"/>
  <c r="AD49" i="57"/>
  <c r="R53" i="57"/>
  <c r="AE53" i="57"/>
  <c r="AE61" i="57"/>
  <c r="P178" i="57"/>
  <c r="S29" i="57"/>
  <c r="AE29" i="57"/>
  <c r="Y31" i="57"/>
  <c r="AB32" i="57"/>
  <c r="S33" i="57"/>
  <c r="AE33" i="57"/>
  <c r="Y35" i="57"/>
  <c r="AB36" i="57"/>
  <c r="S37" i="57"/>
  <c r="AE37" i="57"/>
  <c r="Y39" i="57"/>
  <c r="AB40" i="57"/>
  <c r="S41" i="57"/>
  <c r="AE41" i="57"/>
  <c r="Y43" i="57"/>
  <c r="AB44" i="57"/>
  <c r="S45" i="57"/>
  <c r="AE45" i="57"/>
  <c r="Y47" i="57"/>
  <c r="AB48" i="57"/>
  <c r="S49" i="57"/>
  <c r="AE49" i="57"/>
  <c r="Y51" i="57"/>
  <c r="AB52" i="57"/>
  <c r="S53" i="57"/>
  <c r="Y56" i="57"/>
  <c r="S57" i="57"/>
  <c r="AC58" i="57"/>
  <c r="AF60" i="57"/>
  <c r="AD60" i="57"/>
  <c r="AF61" i="57"/>
  <c r="Q178" i="57"/>
  <c r="AC28" i="57"/>
  <c r="T29" i="57"/>
  <c r="W30" i="57"/>
  <c r="Z31" i="57"/>
  <c r="Z178" i="57" s="1"/>
  <c r="F18" i="57" s="1"/>
  <c r="AC32" i="57"/>
  <c r="T33" i="57"/>
  <c r="W34" i="57"/>
  <c r="W178" i="57" s="1"/>
  <c r="C18" i="57" s="1"/>
  <c r="C22" i="57" s="1"/>
  <c r="Z35" i="57"/>
  <c r="AC36" i="57"/>
  <c r="T37" i="57"/>
  <c r="W38" i="57"/>
  <c r="Z39" i="57"/>
  <c r="AC40" i="57"/>
  <c r="T41" i="57"/>
  <c r="W42" i="57"/>
  <c r="Z43" i="57"/>
  <c r="AC44" i="57"/>
  <c r="T45" i="57"/>
  <c r="W46" i="57"/>
  <c r="Z47" i="57"/>
  <c r="AC48" i="57"/>
  <c r="T49" i="57"/>
  <c r="W50" i="57"/>
  <c r="AC52" i="57"/>
  <c r="T53" i="57"/>
  <c r="Z56" i="57"/>
  <c r="T57" i="57"/>
  <c r="AD58" i="57"/>
  <c r="W59" i="57"/>
  <c r="AA64" i="57"/>
  <c r="Z64" i="57"/>
  <c r="X64" i="57"/>
  <c r="R28" i="57"/>
  <c r="AD28" i="57"/>
  <c r="X30" i="57"/>
  <c r="X178" i="57" s="1"/>
  <c r="D18" i="57" s="1"/>
  <c r="R32" i="57"/>
  <c r="AD32" i="57"/>
  <c r="X34" i="57"/>
  <c r="R36" i="57"/>
  <c r="AD36" i="57"/>
  <c r="U37" i="57"/>
  <c r="X38" i="57"/>
  <c r="R40" i="57"/>
  <c r="AD40" i="57"/>
  <c r="U41" i="57"/>
  <c r="X42" i="57"/>
  <c r="R44" i="57"/>
  <c r="AD44" i="57"/>
  <c r="U45" i="57"/>
  <c r="X46" i="57"/>
  <c r="R48" i="57"/>
  <c r="AD48" i="57"/>
  <c r="U49" i="57"/>
  <c r="X50" i="57"/>
  <c r="R52" i="57"/>
  <c r="AD52" i="57"/>
  <c r="U53" i="57"/>
  <c r="R55" i="57"/>
  <c r="AB56" i="57"/>
  <c r="U57" i="57"/>
  <c r="AE58" i="57"/>
  <c r="Y59" i="57"/>
  <c r="AF64" i="57"/>
  <c r="AD64" i="57"/>
  <c r="W68" i="57"/>
  <c r="Y30" i="57"/>
  <c r="Y178" i="57" s="1"/>
  <c r="E18" i="57" s="1"/>
  <c r="AB31" i="57"/>
  <c r="S32" i="57"/>
  <c r="S178" i="57" s="1"/>
  <c r="D17" i="57" s="1"/>
  <c r="AE32" i="57"/>
  <c r="AE178" i="57" s="1"/>
  <c r="F19" i="57" s="1"/>
  <c r="Y34" i="57"/>
  <c r="AB35" i="57"/>
  <c r="S36" i="57"/>
  <c r="AE36" i="57"/>
  <c r="Y38" i="57"/>
  <c r="AB39" i="57"/>
  <c r="S40" i="57"/>
  <c r="AE40" i="57"/>
  <c r="Y42" i="57"/>
  <c r="AB43" i="57"/>
  <c r="S44" i="57"/>
  <c r="AE44" i="57"/>
  <c r="Y46" i="57"/>
  <c r="AB47" i="57"/>
  <c r="S48" i="57"/>
  <c r="AE48" i="57"/>
  <c r="Y50" i="57"/>
  <c r="AB51" i="57"/>
  <c r="S52" i="57"/>
  <c r="AE52" i="57"/>
  <c r="T55" i="57"/>
  <c r="AC56" i="57"/>
  <c r="V57" i="57"/>
  <c r="AF58" i="57"/>
  <c r="Z59" i="57"/>
  <c r="AA61" i="57"/>
  <c r="Y61" i="57"/>
  <c r="X61" i="57"/>
  <c r="W61" i="57"/>
  <c r="AC62" i="57"/>
  <c r="W63" i="57"/>
  <c r="AB68" i="57"/>
  <c r="T28" i="57"/>
  <c r="AF28" i="57"/>
  <c r="W53" i="57"/>
  <c r="AC54" i="57"/>
  <c r="U55" i="57"/>
  <c r="AD56" i="57"/>
  <c r="Z57" i="57"/>
  <c r="Y63" i="57"/>
  <c r="AF66" i="57"/>
  <c r="AE66" i="57"/>
  <c r="AD66" i="57"/>
  <c r="AB66" i="57"/>
  <c r="AC68" i="57"/>
  <c r="AB72" i="57"/>
  <c r="AB76" i="57"/>
  <c r="AB80" i="57"/>
  <c r="AB84" i="57"/>
  <c r="AB88" i="57"/>
  <c r="AB92" i="57"/>
  <c r="AB96" i="57"/>
  <c r="AB100" i="57"/>
  <c r="S101" i="57"/>
  <c r="AB104" i="57"/>
  <c r="S105" i="57"/>
  <c r="AB108" i="57"/>
  <c r="S109" i="57"/>
  <c r="AC111" i="57"/>
  <c r="T112" i="57"/>
  <c r="X113" i="57"/>
  <c r="AC114" i="57"/>
  <c r="Z116" i="57"/>
  <c r="AD117" i="57"/>
  <c r="V118" i="57"/>
  <c r="AA119" i="57"/>
  <c r="AE120" i="57"/>
  <c r="AB124" i="57"/>
  <c r="AA129" i="57"/>
  <c r="Y129" i="57"/>
  <c r="X129" i="57"/>
  <c r="AC72" i="57"/>
  <c r="AC76" i="57"/>
  <c r="AC80" i="57"/>
  <c r="AC84" i="57"/>
  <c r="AC88" i="57"/>
  <c r="AC92" i="57"/>
  <c r="AC96" i="57"/>
  <c r="AC100" i="57"/>
  <c r="AC104" i="57"/>
  <c r="AC108" i="57"/>
  <c r="AD111" i="57"/>
  <c r="AE114" i="57"/>
  <c r="W115" i="57"/>
  <c r="AC124" i="57"/>
  <c r="W143" i="57"/>
  <c r="AA143" i="57"/>
  <c r="Z143" i="57"/>
  <c r="Y143" i="57"/>
  <c r="X143" i="57"/>
  <c r="U61" i="57"/>
  <c r="U65" i="57"/>
  <c r="AA67" i="57"/>
  <c r="U69" i="57"/>
  <c r="AA71" i="57"/>
  <c r="R72" i="57"/>
  <c r="AD72" i="57"/>
  <c r="U73" i="57"/>
  <c r="AA75" i="57"/>
  <c r="R76" i="57"/>
  <c r="AD76" i="57"/>
  <c r="U77" i="57"/>
  <c r="AA79" i="57"/>
  <c r="R80" i="57"/>
  <c r="AD80" i="57"/>
  <c r="U81" i="57"/>
  <c r="AA83" i="57"/>
  <c r="R84" i="57"/>
  <c r="AD84" i="57"/>
  <c r="U85" i="57"/>
  <c r="AA87" i="57"/>
  <c r="R88" i="57"/>
  <c r="AD88" i="57"/>
  <c r="U89" i="57"/>
  <c r="AA91" i="57"/>
  <c r="R92" i="57"/>
  <c r="AD92" i="57"/>
  <c r="U93" i="57"/>
  <c r="AA95" i="57"/>
  <c r="R96" i="57"/>
  <c r="AD96" i="57"/>
  <c r="U97" i="57"/>
  <c r="AA99" i="57"/>
  <c r="R100" i="57"/>
  <c r="AD100" i="57"/>
  <c r="U101" i="57"/>
  <c r="AA103" i="57"/>
  <c r="R104" i="57"/>
  <c r="AD104" i="57"/>
  <c r="U105" i="57"/>
  <c r="AA107" i="57"/>
  <c r="R108" i="57"/>
  <c r="AD108" i="57"/>
  <c r="U109" i="57"/>
  <c r="Z110" i="57"/>
  <c r="R111" i="57"/>
  <c r="AE111" i="57"/>
  <c r="V112" i="57"/>
  <c r="Z113" i="57"/>
  <c r="S114" i="57"/>
  <c r="AF114" i="57"/>
  <c r="X115" i="57"/>
  <c r="AB116" i="57"/>
  <c r="AF117" i="57"/>
  <c r="X118" i="57"/>
  <c r="AC119" i="57"/>
  <c r="X121" i="57"/>
  <c r="AC122" i="57"/>
  <c r="AE124" i="57"/>
  <c r="AD126" i="57"/>
  <c r="AB126" i="57"/>
  <c r="AC127" i="57"/>
  <c r="W128" i="57"/>
  <c r="AE72" i="57"/>
  <c r="AE76" i="57"/>
  <c r="AE80" i="57"/>
  <c r="AE84" i="57"/>
  <c r="AE88" i="57"/>
  <c r="AE92" i="57"/>
  <c r="AE96" i="57"/>
  <c r="V97" i="57"/>
  <c r="AB99" i="57"/>
  <c r="AE100" i="57"/>
  <c r="V101" i="57"/>
  <c r="AB103" i="57"/>
  <c r="AE104" i="57"/>
  <c r="V105" i="57"/>
  <c r="AB107" i="57"/>
  <c r="AE108" i="57"/>
  <c r="V109" i="57"/>
  <c r="AA110" i="57"/>
  <c r="AF111" i="57"/>
  <c r="W112" i="57"/>
  <c r="Y115" i="57"/>
  <c r="AC116" i="57"/>
  <c r="Y118" i="57"/>
  <c r="AD119" i="57"/>
  <c r="Y121" i="57"/>
  <c r="AE122" i="57"/>
  <c r="X124" i="57"/>
  <c r="AA124" i="57"/>
  <c r="AF124" i="57"/>
  <c r="AC55" i="57"/>
  <c r="T56" i="57"/>
  <c r="AC59" i="57"/>
  <c r="T60" i="57"/>
  <c r="AC63" i="57"/>
  <c r="T64" i="57"/>
  <c r="W65" i="57"/>
  <c r="AC67" i="57"/>
  <c r="T68" i="57"/>
  <c r="W69" i="57"/>
  <c r="AC71" i="57"/>
  <c r="T72" i="57"/>
  <c r="W73" i="57"/>
  <c r="AC75" i="57"/>
  <c r="W77" i="57"/>
  <c r="AC79" i="57"/>
  <c r="W81" i="57"/>
  <c r="AC83" i="57"/>
  <c r="W85" i="57"/>
  <c r="AC87" i="57"/>
  <c r="W89" i="57"/>
  <c r="AC91" i="57"/>
  <c r="W93" i="57"/>
  <c r="AC95" i="57"/>
  <c r="AC99" i="57"/>
  <c r="AC103" i="57"/>
  <c r="AC107" i="57"/>
  <c r="Z115" i="57"/>
  <c r="AD116" i="57"/>
  <c r="Z118" i="57"/>
  <c r="R119" i="57"/>
  <c r="S122" i="57"/>
  <c r="AA127" i="57"/>
  <c r="X127" i="57"/>
  <c r="W131" i="57"/>
  <c r="AA131" i="57"/>
  <c r="Z131" i="57"/>
  <c r="X131" i="57"/>
  <c r="Z132" i="57"/>
  <c r="X132" i="57"/>
  <c r="W132" i="57"/>
  <c r="AA132" i="57"/>
  <c r="W147" i="57"/>
  <c r="AA147" i="57"/>
  <c r="Z147" i="57"/>
  <c r="Y147" i="57"/>
  <c r="X147" i="57"/>
  <c r="R59" i="57"/>
  <c r="R63" i="57"/>
  <c r="X65" i="57"/>
  <c r="X69" i="57"/>
  <c r="X73" i="57"/>
  <c r="X77" i="57"/>
  <c r="X81" i="57"/>
  <c r="AD83" i="57"/>
  <c r="X85" i="57"/>
  <c r="AD87" i="57"/>
  <c r="X89" i="57"/>
  <c r="AD91" i="57"/>
  <c r="X93" i="57"/>
  <c r="AD95" i="57"/>
  <c r="X97" i="57"/>
  <c r="AD99" i="57"/>
  <c r="X101" i="57"/>
  <c r="AD103" i="57"/>
  <c r="AD107" i="57"/>
  <c r="V111" i="57"/>
  <c r="Z112" i="57"/>
  <c r="AD113" i="57"/>
  <c r="V114" i="57"/>
  <c r="R116" i="57"/>
  <c r="AE116" i="57"/>
  <c r="S119" i="57"/>
  <c r="W120" i="57"/>
  <c r="AB121" i="57"/>
  <c r="T122" i="57"/>
  <c r="AE127" i="57"/>
  <c r="AD127" i="57"/>
  <c r="AA133" i="57"/>
  <c r="Z133" i="57"/>
  <c r="Y133" i="57"/>
  <c r="X133" i="57"/>
  <c r="W133" i="57"/>
  <c r="Y65" i="57"/>
  <c r="Y69" i="57"/>
  <c r="AB70" i="57"/>
  <c r="Y73" i="57"/>
  <c r="AB74" i="57"/>
  <c r="Y77" i="57"/>
  <c r="AB78" i="57"/>
  <c r="Y81" i="57"/>
  <c r="AB82" i="57"/>
  <c r="Y85" i="57"/>
  <c r="AB86" i="57"/>
  <c r="Y89" i="57"/>
  <c r="AB90" i="57"/>
  <c r="AB94" i="57"/>
  <c r="AB98" i="57"/>
  <c r="AB102" i="57"/>
  <c r="AB106" i="57"/>
  <c r="Y109" i="57"/>
  <c r="AE110" i="57"/>
  <c r="W111" i="57"/>
  <c r="AA112" i="57"/>
  <c r="W114" i="57"/>
  <c r="AB115" i="57"/>
  <c r="S116" i="57"/>
  <c r="W117" i="57"/>
  <c r="AB118" i="57"/>
  <c r="T119" i="57"/>
  <c r="Y120" i="57"/>
  <c r="AC121" i="57"/>
  <c r="U122" i="57"/>
  <c r="AB123" i="57"/>
  <c r="W151" i="57"/>
  <c r="AA151" i="57"/>
  <c r="Z151" i="57"/>
  <c r="Y151" i="57"/>
  <c r="X151" i="57"/>
  <c r="AC70" i="57"/>
  <c r="W72" i="57"/>
  <c r="AC74" i="57"/>
  <c r="W76" i="57"/>
  <c r="AC78" i="57"/>
  <c r="W80" i="57"/>
  <c r="AC82" i="57"/>
  <c r="W84" i="57"/>
  <c r="AC86" i="57"/>
  <c r="W88" i="57"/>
  <c r="AC90" i="57"/>
  <c r="W92" i="57"/>
  <c r="AC94" i="57"/>
  <c r="AC98" i="57"/>
  <c r="AC102" i="57"/>
  <c r="AC106" i="57"/>
  <c r="V119" i="57"/>
  <c r="Z120" i="57"/>
  <c r="AD121" i="57"/>
  <c r="V122" i="57"/>
  <c r="W135" i="57"/>
  <c r="AA135" i="57"/>
  <c r="Z135" i="57"/>
  <c r="X135" i="57"/>
  <c r="Z136" i="57"/>
  <c r="X136" i="57"/>
  <c r="W136" i="57"/>
  <c r="AA136" i="57"/>
  <c r="AD70" i="57"/>
  <c r="X72" i="57"/>
  <c r="AD74" i="57"/>
  <c r="X76" i="57"/>
  <c r="AD78" i="57"/>
  <c r="X80" i="57"/>
  <c r="AD82" i="57"/>
  <c r="X84" i="57"/>
  <c r="AD86" i="57"/>
  <c r="X88" i="57"/>
  <c r="AD90" i="57"/>
  <c r="X92" i="57"/>
  <c r="AD94" i="57"/>
  <c r="X96" i="57"/>
  <c r="AD98" i="57"/>
  <c r="X100" i="57"/>
  <c r="AD102" i="57"/>
  <c r="X104" i="57"/>
  <c r="AD106" i="57"/>
  <c r="X108" i="57"/>
  <c r="T110" i="57"/>
  <c r="Y111" i="57"/>
  <c r="Y114" i="57"/>
  <c r="AD115" i="57"/>
  <c r="Y117" i="57"/>
  <c r="AE118" i="57"/>
  <c r="AA120" i="57"/>
  <c r="AE121" i="57"/>
  <c r="AD123" i="57"/>
  <c r="AA125" i="57"/>
  <c r="Y125" i="57"/>
  <c r="X125" i="57"/>
  <c r="X128" i="57"/>
  <c r="AA128" i="57"/>
  <c r="Z129" i="57"/>
  <c r="AA137" i="57"/>
  <c r="Z137" i="57"/>
  <c r="Y137" i="57"/>
  <c r="X137" i="57"/>
  <c r="W137" i="57"/>
  <c r="W155" i="57"/>
  <c r="AA155" i="57"/>
  <c r="Z155" i="57"/>
  <c r="Y155" i="57"/>
  <c r="X155" i="57"/>
  <c r="AB65" i="57"/>
  <c r="AB69" i="57"/>
  <c r="AE70" i="57"/>
  <c r="Y72" i="57"/>
  <c r="AB73" i="57"/>
  <c r="AE74" i="57"/>
  <c r="Y76" i="57"/>
  <c r="AB77" i="57"/>
  <c r="AE78" i="57"/>
  <c r="Y80" i="57"/>
  <c r="AB81" i="57"/>
  <c r="AE82" i="57"/>
  <c r="Y84" i="57"/>
  <c r="AB85" i="57"/>
  <c r="AE86" i="57"/>
  <c r="Y88" i="57"/>
  <c r="AB89" i="57"/>
  <c r="AE90" i="57"/>
  <c r="Y92" i="57"/>
  <c r="AB93" i="57"/>
  <c r="S94" i="57"/>
  <c r="AE94" i="57"/>
  <c r="Y96" i="57"/>
  <c r="AB97" i="57"/>
  <c r="S98" i="57"/>
  <c r="AE98" i="57"/>
  <c r="Y100" i="57"/>
  <c r="AB101" i="57"/>
  <c r="S102" i="57"/>
  <c r="AE102" i="57"/>
  <c r="Y104" i="57"/>
  <c r="AB105" i="57"/>
  <c r="S106" i="57"/>
  <c r="AE106" i="57"/>
  <c r="Y108" i="57"/>
  <c r="AC109" i="57"/>
  <c r="U110" i="57"/>
  <c r="Z111" i="57"/>
  <c r="Z114" i="57"/>
  <c r="R115" i="57"/>
  <c r="AE115" i="57"/>
  <c r="Z117" i="57"/>
  <c r="S118" i="57"/>
  <c r="AF118" i="57"/>
  <c r="AB120" i="57"/>
  <c r="X122" i="57"/>
  <c r="AA123" i="57"/>
  <c r="X123" i="57"/>
  <c r="AE123" i="57"/>
  <c r="W124" i="57"/>
  <c r="AC126" i="57"/>
  <c r="AC65" i="57"/>
  <c r="W67" i="57"/>
  <c r="AC69" i="57"/>
  <c r="W71" i="57"/>
  <c r="Z72" i="57"/>
  <c r="AC73" i="57"/>
  <c r="W75" i="57"/>
  <c r="Z76" i="57"/>
  <c r="AC77" i="57"/>
  <c r="W79" i="57"/>
  <c r="Z80" i="57"/>
  <c r="AC81" i="57"/>
  <c r="W83" i="57"/>
  <c r="Z84" i="57"/>
  <c r="AC85" i="57"/>
  <c r="W87" i="57"/>
  <c r="Z88" i="57"/>
  <c r="AC89" i="57"/>
  <c r="W91" i="57"/>
  <c r="Z92" i="57"/>
  <c r="AC93" i="57"/>
  <c r="W95" i="57"/>
  <c r="Z96" i="57"/>
  <c r="AC97" i="57"/>
  <c r="W99" i="57"/>
  <c r="Z100" i="57"/>
  <c r="AC101" i="57"/>
  <c r="Z104" i="57"/>
  <c r="AC105" i="57"/>
  <c r="Z108" i="57"/>
  <c r="AD109" i="57"/>
  <c r="V110" i="57"/>
  <c r="R112" i="57"/>
  <c r="W116" i="57"/>
  <c r="Y124" i="57"/>
  <c r="W127" i="57"/>
  <c r="Y131" i="57"/>
  <c r="Y132" i="57"/>
  <c r="W139" i="57"/>
  <c r="AA139" i="57"/>
  <c r="Z139" i="57"/>
  <c r="X139" i="57"/>
  <c r="Z140" i="57"/>
  <c r="X140" i="57"/>
  <c r="W140" i="57"/>
  <c r="AA140" i="57"/>
  <c r="W113" i="57"/>
  <c r="AB114" i="57"/>
  <c r="Y116" i="57"/>
  <c r="Z124" i="57"/>
  <c r="AF126" i="57"/>
  <c r="Y127" i="57"/>
  <c r="AA141" i="57"/>
  <c r="Z141" i="57"/>
  <c r="Y141" i="57"/>
  <c r="X141" i="57"/>
  <c r="W141" i="57"/>
  <c r="U126" i="57"/>
  <c r="AD129" i="57"/>
  <c r="U130" i="57"/>
  <c r="AD133" i="57"/>
  <c r="U134" i="57"/>
  <c r="AD137" i="57"/>
  <c r="U138" i="57"/>
  <c r="AD141" i="57"/>
  <c r="U142" i="57"/>
  <c r="AA144" i="57"/>
  <c r="AD145" i="57"/>
  <c r="U146" i="57"/>
  <c r="AA148" i="57"/>
  <c r="AD149" i="57"/>
  <c r="U150" i="57"/>
  <c r="AA152" i="57"/>
  <c r="AD153" i="57"/>
  <c r="U154" i="57"/>
  <c r="AA156" i="57"/>
  <c r="AD157" i="57"/>
  <c r="U158" i="57"/>
  <c r="X159" i="57"/>
  <c r="AA160" i="57"/>
  <c r="AD161" i="57"/>
  <c r="U162" i="57"/>
  <c r="X163" i="57"/>
  <c r="AA164" i="57"/>
  <c r="AD165" i="57"/>
  <c r="U166" i="57"/>
  <c r="X167" i="57"/>
  <c r="AA168" i="57"/>
  <c r="AD169" i="57"/>
  <c r="U170" i="57"/>
  <c r="X171" i="57"/>
  <c r="AA172" i="57"/>
  <c r="R173" i="57"/>
  <c r="AD173" i="57"/>
  <c r="U174" i="57"/>
  <c r="X175" i="57"/>
  <c r="AA176" i="57"/>
  <c r="R177" i="57"/>
  <c r="AD177" i="57"/>
  <c r="Y159" i="57"/>
  <c r="Y163" i="57"/>
  <c r="Y167" i="57"/>
  <c r="Y171" i="57"/>
  <c r="AB172" i="57"/>
  <c r="S173" i="57"/>
  <c r="AE173" i="57"/>
  <c r="V174" i="57"/>
  <c r="Y175" i="57"/>
  <c r="AB176" i="57"/>
  <c r="S177" i="57"/>
  <c r="AE177" i="57"/>
  <c r="AC128" i="57"/>
  <c r="AF129" i="57"/>
  <c r="AC132" i="57"/>
  <c r="AF133" i="57"/>
  <c r="AC136" i="57"/>
  <c r="AF137" i="57"/>
  <c r="AC140" i="57"/>
  <c r="AF141" i="57"/>
  <c r="AC144" i="57"/>
  <c r="AF145" i="57"/>
  <c r="AC148" i="57"/>
  <c r="AF149" i="57"/>
  <c r="AC152" i="57"/>
  <c r="AF153" i="57"/>
  <c r="AC156" i="57"/>
  <c r="AF157" i="57"/>
  <c r="Z159" i="57"/>
  <c r="AC160" i="57"/>
  <c r="AF161" i="57"/>
  <c r="Z163" i="57"/>
  <c r="AC164" i="57"/>
  <c r="AF165" i="57"/>
  <c r="Z167" i="57"/>
  <c r="AC168" i="57"/>
  <c r="AF169" i="57"/>
  <c r="Z171" i="57"/>
  <c r="AC172" i="57"/>
  <c r="T173" i="57"/>
  <c r="AF173" i="57"/>
  <c r="Z175" i="57"/>
  <c r="AC176" i="57"/>
  <c r="T177" i="57"/>
  <c r="AF177" i="57"/>
  <c r="X126" i="57"/>
  <c r="X130" i="57"/>
  <c r="AD132" i="57"/>
  <c r="X134" i="57"/>
  <c r="AD136" i="57"/>
  <c r="X138" i="57"/>
  <c r="AD140" i="57"/>
  <c r="X142" i="57"/>
  <c r="AD144" i="57"/>
  <c r="X146" i="57"/>
  <c r="AD148" i="57"/>
  <c r="X150" i="57"/>
  <c r="AD152" i="57"/>
  <c r="X154" i="57"/>
  <c r="AD156" i="57"/>
  <c r="X158" i="57"/>
  <c r="AA159" i="57"/>
  <c r="AD160" i="57"/>
  <c r="X162" i="57"/>
  <c r="AA163" i="57"/>
  <c r="R164" i="57"/>
  <c r="AD164" i="57"/>
  <c r="X166" i="57"/>
  <c r="AA167" i="57"/>
  <c r="R168" i="57"/>
  <c r="AD168" i="57"/>
  <c r="X170" i="57"/>
  <c r="AA171" i="57"/>
  <c r="R172" i="57"/>
  <c r="AD172" i="57"/>
  <c r="X174" i="57"/>
  <c r="AA175" i="57"/>
  <c r="R176" i="57"/>
  <c r="AD176" i="57"/>
  <c r="U177" i="57"/>
  <c r="AB175" i="57"/>
  <c r="S176" i="57"/>
  <c r="AE176" i="57"/>
  <c r="AC131" i="57"/>
  <c r="AC135" i="57"/>
  <c r="AC139" i="57"/>
  <c r="AC143" i="57"/>
  <c r="W145" i="57"/>
  <c r="AC147" i="57"/>
  <c r="W149" i="57"/>
  <c r="AC151" i="57"/>
  <c r="W153" i="57"/>
  <c r="AC155" i="57"/>
  <c r="W157" i="57"/>
  <c r="AC159" i="57"/>
  <c r="W161" i="57"/>
  <c r="Z162" i="57"/>
  <c r="AC163" i="57"/>
  <c r="T164" i="57"/>
  <c r="W165" i="57"/>
  <c r="Z166" i="57"/>
  <c r="AC167" i="57"/>
  <c r="T168" i="57"/>
  <c r="W169" i="57"/>
  <c r="Z170" i="57"/>
  <c r="AC171" i="57"/>
  <c r="T172" i="57"/>
  <c r="W173" i="57"/>
  <c r="AC175" i="57"/>
  <c r="T176" i="57"/>
  <c r="W177" i="57"/>
  <c r="AD131" i="57"/>
  <c r="AD135" i="57"/>
  <c r="AD139" i="57"/>
  <c r="AD143" i="57"/>
  <c r="X145" i="57"/>
  <c r="AD147" i="57"/>
  <c r="X149" i="57"/>
  <c r="AD151" i="57"/>
  <c r="X153" i="57"/>
  <c r="AD155" i="57"/>
  <c r="X157" i="57"/>
  <c r="AD159" i="57"/>
  <c r="X161" i="57"/>
  <c r="AD163" i="57"/>
  <c r="X165" i="57"/>
  <c r="X169" i="57"/>
  <c r="X173" i="57"/>
  <c r="X177" i="57"/>
  <c r="AB130" i="57"/>
  <c r="AE131" i="57"/>
  <c r="AB134" i="57"/>
  <c r="AE135" i="57"/>
  <c r="AB138" i="57"/>
  <c r="AE139" i="57"/>
  <c r="AB142" i="57"/>
  <c r="AE143" i="57"/>
  <c r="Y145" i="57"/>
  <c r="AB146" i="57"/>
  <c r="S147" i="57"/>
  <c r="AE147" i="57"/>
  <c r="Y149" i="57"/>
  <c r="AB150" i="57"/>
  <c r="S151" i="57"/>
  <c r="AE151" i="57"/>
  <c r="Y153" i="57"/>
  <c r="AB154" i="57"/>
  <c r="S155" i="57"/>
  <c r="AE155" i="57"/>
  <c r="Y157" i="57"/>
  <c r="AB158" i="57"/>
  <c r="S159" i="57"/>
  <c r="AE159" i="57"/>
  <c r="Y161" i="57"/>
  <c r="AB162" i="57"/>
  <c r="S163" i="57"/>
  <c r="AE163" i="57"/>
  <c r="Y165" i="57"/>
  <c r="AB166" i="57"/>
  <c r="S167" i="57"/>
  <c r="AE167" i="57"/>
  <c r="Y169" i="57"/>
  <c r="AB170" i="57"/>
  <c r="S171" i="57"/>
  <c r="AE171" i="57"/>
  <c r="Y173" i="57"/>
  <c r="AB174" i="57"/>
  <c r="S175" i="57"/>
  <c r="AE175" i="57"/>
  <c r="Y177" i="57"/>
  <c r="AC130" i="57"/>
  <c r="AC134" i="57"/>
  <c r="AC138" i="57"/>
  <c r="AC142" i="57"/>
  <c r="W144" i="57"/>
  <c r="Z145" i="57"/>
  <c r="AC146" i="57"/>
  <c r="W148" i="57"/>
  <c r="Z149" i="57"/>
  <c r="AC150" i="57"/>
  <c r="W152" i="57"/>
  <c r="Z153" i="57"/>
  <c r="AC154" i="57"/>
  <c r="W156" i="57"/>
  <c r="Z157" i="57"/>
  <c r="AC158" i="57"/>
  <c r="W160" i="57"/>
  <c r="Z161" i="57"/>
  <c r="AC162" i="57"/>
  <c r="W164" i="57"/>
  <c r="Z165" i="57"/>
  <c r="AC166" i="57"/>
  <c r="T167" i="57"/>
  <c r="W168" i="57"/>
  <c r="Z169" i="57"/>
  <c r="AC170" i="57"/>
  <c r="W172" i="57"/>
  <c r="Z173" i="57"/>
  <c r="W176" i="57"/>
  <c r="Z177" i="57"/>
  <c r="AD130" i="57"/>
  <c r="AD134" i="57"/>
  <c r="AD138" i="57"/>
  <c r="AD142" i="57"/>
  <c r="X144" i="57"/>
  <c r="X148" i="57"/>
  <c r="X152" i="57"/>
  <c r="X156" i="57"/>
  <c r="AD158" i="57"/>
  <c r="X160" i="57"/>
  <c r="R162" i="57"/>
  <c r="X164" i="57"/>
  <c r="R166" i="57"/>
  <c r="X168" i="57"/>
  <c r="R170" i="57"/>
  <c r="X172" i="57"/>
  <c r="R174" i="57"/>
  <c r="X176" i="57"/>
  <c r="Y160" i="57"/>
  <c r="Y164" i="57"/>
  <c r="Y168" i="57"/>
  <c r="Y172" i="57"/>
  <c r="AB173" i="57"/>
  <c r="Y176" i="57"/>
  <c r="AB177" i="57"/>
  <c r="H20" i="56"/>
  <c r="AA29" i="56"/>
  <c r="AA178" i="56" s="1"/>
  <c r="G18" i="56" s="1"/>
  <c r="AA33" i="56"/>
  <c r="AA37" i="56"/>
  <c r="AA41" i="56"/>
  <c r="AA45" i="56"/>
  <c r="AA49" i="56"/>
  <c r="AA53" i="56"/>
  <c r="AA56" i="56"/>
  <c r="Z61" i="56"/>
  <c r="Y61" i="56"/>
  <c r="AC63" i="56"/>
  <c r="AF67" i="56"/>
  <c r="AE67" i="56"/>
  <c r="AD67" i="56"/>
  <c r="W68" i="56"/>
  <c r="AA68" i="56"/>
  <c r="AE69" i="56"/>
  <c r="AB29" i="56"/>
  <c r="AB178" i="56" s="1"/>
  <c r="C19" i="56" s="1"/>
  <c r="AB33" i="56"/>
  <c r="AB37" i="56"/>
  <c r="AB41" i="56"/>
  <c r="AB45" i="56"/>
  <c r="AB49" i="56"/>
  <c r="AB53" i="56"/>
  <c r="AB56" i="56"/>
  <c r="AF59" i="56"/>
  <c r="AE59" i="56"/>
  <c r="AE61" i="56"/>
  <c r="R65" i="56"/>
  <c r="AF69" i="56"/>
  <c r="AC29" i="56"/>
  <c r="AC33" i="56"/>
  <c r="AC37" i="56"/>
  <c r="AC41" i="56"/>
  <c r="AC45" i="56"/>
  <c r="AC49" i="56"/>
  <c r="AC53" i="56"/>
  <c r="AC56" i="56"/>
  <c r="U69" i="56"/>
  <c r="R69" i="56"/>
  <c r="AB73" i="56"/>
  <c r="AF73" i="56"/>
  <c r="AE73" i="56"/>
  <c r="AD73" i="56"/>
  <c r="AD29" i="56"/>
  <c r="AD33" i="56"/>
  <c r="AD37" i="56"/>
  <c r="AD41" i="56"/>
  <c r="AD45" i="56"/>
  <c r="AD49" i="56"/>
  <c r="AD53" i="56"/>
  <c r="AD56" i="56"/>
  <c r="AF63" i="56"/>
  <c r="AF178" i="56" s="1"/>
  <c r="G19" i="56" s="1"/>
  <c r="AE63" i="56"/>
  <c r="T65" i="56"/>
  <c r="Z69" i="56"/>
  <c r="Y69" i="56"/>
  <c r="X69" i="56"/>
  <c r="AC73" i="56"/>
  <c r="P178" i="56"/>
  <c r="S29" i="56"/>
  <c r="AE29" i="56"/>
  <c r="S33" i="56"/>
  <c r="AE33" i="56"/>
  <c r="AE178" i="56" s="1"/>
  <c r="F19" i="56" s="1"/>
  <c r="S37" i="56"/>
  <c r="AE37" i="56"/>
  <c r="S41" i="56"/>
  <c r="AE41" i="56"/>
  <c r="S45" i="56"/>
  <c r="AE45" i="56"/>
  <c r="S49" i="56"/>
  <c r="AE49" i="56"/>
  <c r="S53" i="56"/>
  <c r="AE53" i="56"/>
  <c r="R56" i="56"/>
  <c r="AE56" i="56"/>
  <c r="V65" i="56"/>
  <c r="X68" i="56"/>
  <c r="Q178" i="56"/>
  <c r="AC28" i="56"/>
  <c r="T29" i="56"/>
  <c r="W30" i="56"/>
  <c r="Z31" i="56"/>
  <c r="T33" i="56"/>
  <c r="W34" i="56"/>
  <c r="Z35" i="56"/>
  <c r="AC36" i="56"/>
  <c r="T37" i="56"/>
  <c r="W38" i="56"/>
  <c r="AC40" i="56"/>
  <c r="T41" i="56"/>
  <c r="W42" i="56"/>
  <c r="AC44" i="56"/>
  <c r="T45" i="56"/>
  <c r="W46" i="56"/>
  <c r="AC48" i="56"/>
  <c r="T49" i="56"/>
  <c r="W50" i="56"/>
  <c r="AC52" i="56"/>
  <c r="T53" i="56"/>
  <c r="W54" i="56"/>
  <c r="S56" i="56"/>
  <c r="W57" i="56"/>
  <c r="W59" i="56"/>
  <c r="AD60" i="56"/>
  <c r="U61" i="56"/>
  <c r="V64" i="56"/>
  <c r="R64" i="56"/>
  <c r="AE64" i="56"/>
  <c r="W65" i="56"/>
  <c r="Y68" i="56"/>
  <c r="S69" i="56"/>
  <c r="R28" i="56"/>
  <c r="U29" i="56"/>
  <c r="X30" i="56"/>
  <c r="R32" i="56"/>
  <c r="U33" i="56"/>
  <c r="X34" i="56"/>
  <c r="R36" i="56"/>
  <c r="U37" i="56"/>
  <c r="X38" i="56"/>
  <c r="R40" i="56"/>
  <c r="U41" i="56"/>
  <c r="X42" i="56"/>
  <c r="R44" i="56"/>
  <c r="U45" i="56"/>
  <c r="X46" i="56"/>
  <c r="R48" i="56"/>
  <c r="U49" i="56"/>
  <c r="X50" i="56"/>
  <c r="R52" i="56"/>
  <c r="U53" i="56"/>
  <c r="X54" i="56"/>
  <c r="AB55" i="56"/>
  <c r="T56" i="56"/>
  <c r="X57" i="56"/>
  <c r="X59" i="56"/>
  <c r="AE60" i="56"/>
  <c r="AF64" i="56"/>
  <c r="AB67" i="56"/>
  <c r="Z68" i="56"/>
  <c r="T69" i="56"/>
  <c r="S28" i="56"/>
  <c r="Y30" i="56"/>
  <c r="Y178" i="56" s="1"/>
  <c r="E18" i="56" s="1"/>
  <c r="AB31" i="56"/>
  <c r="S32" i="56"/>
  <c r="Y34" i="56"/>
  <c r="AB35" i="56"/>
  <c r="S36" i="56"/>
  <c r="Y38" i="56"/>
  <c r="AB39" i="56"/>
  <c r="S40" i="56"/>
  <c r="Y42" i="56"/>
  <c r="AB43" i="56"/>
  <c r="S44" i="56"/>
  <c r="Y46" i="56"/>
  <c r="AB47" i="56"/>
  <c r="S48" i="56"/>
  <c r="Y50" i="56"/>
  <c r="AB51" i="56"/>
  <c r="S52" i="56"/>
  <c r="Y54" i="56"/>
  <c r="AC55" i="56"/>
  <c r="U56" i="56"/>
  <c r="R58" i="56"/>
  <c r="Y59" i="56"/>
  <c r="R60" i="56"/>
  <c r="W61" i="56"/>
  <c r="W63" i="56"/>
  <c r="AB65" i="56"/>
  <c r="AC67" i="56"/>
  <c r="AB68" i="56"/>
  <c r="V69" i="56"/>
  <c r="T28" i="56"/>
  <c r="W29" i="56"/>
  <c r="AC31" i="56"/>
  <c r="T32" i="56"/>
  <c r="W33" i="56"/>
  <c r="AC35" i="56"/>
  <c r="T36" i="56"/>
  <c r="W37" i="56"/>
  <c r="AC39" i="56"/>
  <c r="T40" i="56"/>
  <c r="W41" i="56"/>
  <c r="AC43" i="56"/>
  <c r="T44" i="56"/>
  <c r="W45" i="56"/>
  <c r="Z46" i="56"/>
  <c r="AC47" i="56"/>
  <c r="T48" i="56"/>
  <c r="W49" i="56"/>
  <c r="Z50" i="56"/>
  <c r="Z178" i="56" s="1"/>
  <c r="F18" i="56" s="1"/>
  <c r="AC51" i="56"/>
  <c r="T52" i="56"/>
  <c r="W53" i="56"/>
  <c r="Z54" i="56"/>
  <c r="AD55" i="56"/>
  <c r="S58" i="56"/>
  <c r="Z59" i="56"/>
  <c r="S60" i="56"/>
  <c r="X61" i="56"/>
  <c r="X63" i="56"/>
  <c r="AC65" i="56"/>
  <c r="AC68" i="56"/>
  <c r="W69" i="56"/>
  <c r="U28" i="56"/>
  <c r="X29" i="56"/>
  <c r="X178" i="56" s="1"/>
  <c r="D18" i="56" s="1"/>
  <c r="R31" i="56"/>
  <c r="AD31" i="56"/>
  <c r="U32" i="56"/>
  <c r="X33" i="56"/>
  <c r="R35" i="56"/>
  <c r="AD35" i="56"/>
  <c r="U36" i="56"/>
  <c r="X37" i="56"/>
  <c r="R39" i="56"/>
  <c r="AD39" i="56"/>
  <c r="AD178" i="56" s="1"/>
  <c r="E19" i="56" s="1"/>
  <c r="U40" i="56"/>
  <c r="X41" i="56"/>
  <c r="R43" i="56"/>
  <c r="AD43" i="56"/>
  <c r="U44" i="56"/>
  <c r="X45" i="56"/>
  <c r="R47" i="56"/>
  <c r="AD47" i="56"/>
  <c r="U48" i="56"/>
  <c r="X49" i="56"/>
  <c r="R51" i="56"/>
  <c r="AD51" i="56"/>
  <c r="U52" i="56"/>
  <c r="X53" i="56"/>
  <c r="R55" i="56"/>
  <c r="AE55" i="56"/>
  <c r="X56" i="56"/>
  <c r="AC57" i="56"/>
  <c r="T58" i="56"/>
  <c r="T60" i="56"/>
  <c r="AA61" i="56"/>
  <c r="Y63" i="56"/>
  <c r="AD65" i="56"/>
  <c r="AE68" i="56"/>
  <c r="AA69" i="56"/>
  <c r="V28" i="56"/>
  <c r="Y29" i="56"/>
  <c r="S31" i="56"/>
  <c r="AE31" i="56"/>
  <c r="Y33" i="56"/>
  <c r="S35" i="56"/>
  <c r="AE35" i="56"/>
  <c r="Y37" i="56"/>
  <c r="AE39" i="56"/>
  <c r="Y41" i="56"/>
  <c r="AE43" i="56"/>
  <c r="Y45" i="56"/>
  <c r="AE47" i="56"/>
  <c r="Y49" i="56"/>
  <c r="AB50" i="56"/>
  <c r="AE51" i="56"/>
  <c r="Y53" i="56"/>
  <c r="AB54" i="56"/>
  <c r="Y56" i="56"/>
  <c r="Z57" i="56"/>
  <c r="Y57" i="56"/>
  <c r="AD57" i="56"/>
  <c r="U58" i="56"/>
  <c r="AB59" i="56"/>
  <c r="U60" i="56"/>
  <c r="Z63" i="56"/>
  <c r="AE65" i="56"/>
  <c r="W28" i="56"/>
  <c r="Z56" i="56"/>
  <c r="T59" i="56"/>
  <c r="S59" i="56"/>
  <c r="AC59" i="56"/>
  <c r="AB63" i="56"/>
  <c r="Z65" i="56"/>
  <c r="Y65" i="56"/>
  <c r="X65" i="56"/>
  <c r="AA67" i="56"/>
  <c r="X67" i="56"/>
  <c r="AC69" i="56"/>
  <c r="AC77" i="56"/>
  <c r="AC81" i="56"/>
  <c r="AC85" i="56"/>
  <c r="AC89" i="56"/>
  <c r="AC93" i="56"/>
  <c r="AC97" i="56"/>
  <c r="AC101" i="56"/>
  <c r="AC105" i="56"/>
  <c r="AC109" i="56"/>
  <c r="AF113" i="56"/>
  <c r="W119" i="56"/>
  <c r="X120" i="56"/>
  <c r="W120" i="56"/>
  <c r="X123" i="56"/>
  <c r="W127" i="56"/>
  <c r="X127" i="56"/>
  <c r="U131" i="56"/>
  <c r="T131" i="56"/>
  <c r="R131" i="56"/>
  <c r="X71" i="56"/>
  <c r="AA72" i="56"/>
  <c r="R73" i="56"/>
  <c r="X75" i="56"/>
  <c r="AA76" i="56"/>
  <c r="R77" i="56"/>
  <c r="AD77" i="56"/>
  <c r="X79" i="56"/>
  <c r="AA80" i="56"/>
  <c r="R81" i="56"/>
  <c r="AD81" i="56"/>
  <c r="X83" i="56"/>
  <c r="AA84" i="56"/>
  <c r="R85" i="56"/>
  <c r="AD85" i="56"/>
  <c r="X87" i="56"/>
  <c r="AA88" i="56"/>
  <c r="R89" i="56"/>
  <c r="AD89" i="56"/>
  <c r="X91" i="56"/>
  <c r="AA92" i="56"/>
  <c r="R93" i="56"/>
  <c r="AD93" i="56"/>
  <c r="X95" i="56"/>
  <c r="AA96" i="56"/>
  <c r="R97" i="56"/>
  <c r="AD97" i="56"/>
  <c r="X99" i="56"/>
  <c r="AA100" i="56"/>
  <c r="R101" i="56"/>
  <c r="AD101" i="56"/>
  <c r="X103" i="56"/>
  <c r="AA104" i="56"/>
  <c r="R105" i="56"/>
  <c r="AD105" i="56"/>
  <c r="AA108" i="56"/>
  <c r="R109" i="56"/>
  <c r="AD109" i="56"/>
  <c r="AC112" i="56"/>
  <c r="U116" i="56"/>
  <c r="Y117" i="56"/>
  <c r="X119" i="56"/>
  <c r="AF120" i="56"/>
  <c r="W121" i="56"/>
  <c r="Y123" i="56"/>
  <c r="Z128" i="56"/>
  <c r="X128" i="56"/>
  <c r="W128" i="56"/>
  <c r="AA128" i="56"/>
  <c r="AA133" i="56"/>
  <c r="Z133" i="56"/>
  <c r="X133" i="56"/>
  <c r="W133" i="56"/>
  <c r="S73" i="56"/>
  <c r="Y75" i="56"/>
  <c r="AB76" i="56"/>
  <c r="S77" i="56"/>
  <c r="AE77" i="56"/>
  <c r="Y79" i="56"/>
  <c r="AB80" i="56"/>
  <c r="S81" i="56"/>
  <c r="AE81" i="56"/>
  <c r="Y83" i="56"/>
  <c r="AB84" i="56"/>
  <c r="S85" i="56"/>
  <c r="AE85" i="56"/>
  <c r="Y87" i="56"/>
  <c r="AB88" i="56"/>
  <c r="S89" i="56"/>
  <c r="AE89" i="56"/>
  <c r="Y91" i="56"/>
  <c r="AB92" i="56"/>
  <c r="S93" i="56"/>
  <c r="AE93" i="56"/>
  <c r="Y95" i="56"/>
  <c r="AB96" i="56"/>
  <c r="S97" i="56"/>
  <c r="AE97" i="56"/>
  <c r="Y99" i="56"/>
  <c r="AB100" i="56"/>
  <c r="S101" i="56"/>
  <c r="AE101" i="56"/>
  <c r="Y103" i="56"/>
  <c r="AB104" i="56"/>
  <c r="S105" i="56"/>
  <c r="AE105" i="56"/>
  <c r="Y107" i="56"/>
  <c r="AB108" i="56"/>
  <c r="S109" i="56"/>
  <c r="AE109" i="56"/>
  <c r="V110" i="56"/>
  <c r="Y111" i="56"/>
  <c r="AD115" i="56"/>
  <c r="V116" i="56"/>
  <c r="AA117" i="56"/>
  <c r="Y119" i="56"/>
  <c r="R120" i="56"/>
  <c r="Z123" i="56"/>
  <c r="AA125" i="56"/>
  <c r="Z125" i="56"/>
  <c r="X125" i="56"/>
  <c r="W125" i="56"/>
  <c r="W130" i="56"/>
  <c r="Z71" i="56"/>
  <c r="AC72" i="56"/>
  <c r="T73" i="56"/>
  <c r="Z75" i="56"/>
  <c r="AC76" i="56"/>
  <c r="T77" i="56"/>
  <c r="AF77" i="56"/>
  <c r="Z79" i="56"/>
  <c r="AC80" i="56"/>
  <c r="T81" i="56"/>
  <c r="AF81" i="56"/>
  <c r="Z83" i="56"/>
  <c r="AC84" i="56"/>
  <c r="T85" i="56"/>
  <c r="AF85" i="56"/>
  <c r="Z87" i="56"/>
  <c r="AC88" i="56"/>
  <c r="T89" i="56"/>
  <c r="AF89" i="56"/>
  <c r="Z91" i="56"/>
  <c r="AC92" i="56"/>
  <c r="T93" i="56"/>
  <c r="AF93" i="56"/>
  <c r="AC96" i="56"/>
  <c r="T97" i="56"/>
  <c r="AF97" i="56"/>
  <c r="AC100" i="56"/>
  <c r="T101" i="56"/>
  <c r="AF101" i="56"/>
  <c r="AC104" i="56"/>
  <c r="T105" i="56"/>
  <c r="AF105" i="56"/>
  <c r="AC108" i="56"/>
  <c r="T109" i="56"/>
  <c r="AF109" i="56"/>
  <c r="R112" i="56"/>
  <c r="R115" i="56"/>
  <c r="Z119" i="56"/>
  <c r="AB121" i="56"/>
  <c r="Y124" i="56"/>
  <c r="AA129" i="56"/>
  <c r="Z129" i="56"/>
  <c r="X129" i="56"/>
  <c r="W129" i="56"/>
  <c r="X130" i="56"/>
  <c r="S131" i="56"/>
  <c r="R68" i="56"/>
  <c r="R72" i="56"/>
  <c r="AD72" i="56"/>
  <c r="U73" i="56"/>
  <c r="R76" i="56"/>
  <c r="AD76" i="56"/>
  <c r="U77" i="56"/>
  <c r="R80" i="56"/>
  <c r="AD80" i="56"/>
  <c r="U81" i="56"/>
  <c r="R84" i="56"/>
  <c r="AD84" i="56"/>
  <c r="U85" i="56"/>
  <c r="R88" i="56"/>
  <c r="AD88" i="56"/>
  <c r="U89" i="56"/>
  <c r="R92" i="56"/>
  <c r="AD92" i="56"/>
  <c r="U93" i="56"/>
  <c r="R96" i="56"/>
  <c r="AD96" i="56"/>
  <c r="U97" i="56"/>
  <c r="R100" i="56"/>
  <c r="AD100" i="56"/>
  <c r="U101" i="56"/>
  <c r="R104" i="56"/>
  <c r="AD104" i="56"/>
  <c r="U105" i="56"/>
  <c r="R108" i="56"/>
  <c r="AD108" i="56"/>
  <c r="U109" i="56"/>
  <c r="S112" i="56"/>
  <c r="S115" i="56"/>
  <c r="T120" i="56"/>
  <c r="AC121" i="56"/>
  <c r="Z124" i="56"/>
  <c r="Y127" i="56"/>
  <c r="V131" i="56"/>
  <c r="AE80" i="56"/>
  <c r="AB83" i="56"/>
  <c r="AE84" i="56"/>
  <c r="AB87" i="56"/>
  <c r="AE88" i="56"/>
  <c r="AB91" i="56"/>
  <c r="S92" i="56"/>
  <c r="AE92" i="56"/>
  <c r="AB95" i="56"/>
  <c r="S96" i="56"/>
  <c r="AE96" i="56"/>
  <c r="AB99" i="56"/>
  <c r="S100" i="56"/>
  <c r="AE100" i="56"/>
  <c r="AB103" i="56"/>
  <c r="S104" i="56"/>
  <c r="AE104" i="56"/>
  <c r="AB107" i="56"/>
  <c r="S108" i="56"/>
  <c r="AE108" i="56"/>
  <c r="AB111" i="56"/>
  <c r="T112" i="56"/>
  <c r="X113" i="56"/>
  <c r="U115" i="56"/>
  <c r="Z116" i="56"/>
  <c r="V120" i="56"/>
  <c r="AD121" i="56"/>
  <c r="Z127" i="56"/>
  <c r="AC71" i="56"/>
  <c r="W73" i="56"/>
  <c r="AC75" i="56"/>
  <c r="W77" i="56"/>
  <c r="AC79" i="56"/>
  <c r="T80" i="56"/>
  <c r="W81" i="56"/>
  <c r="AC83" i="56"/>
  <c r="W85" i="56"/>
  <c r="AC87" i="56"/>
  <c r="W89" i="56"/>
  <c r="AC91" i="56"/>
  <c r="W93" i="56"/>
  <c r="AC95" i="56"/>
  <c r="T96" i="56"/>
  <c r="W97" i="56"/>
  <c r="AC99" i="56"/>
  <c r="T100" i="56"/>
  <c r="W101" i="56"/>
  <c r="AC103" i="56"/>
  <c r="T104" i="56"/>
  <c r="AC107" i="56"/>
  <c r="T108" i="56"/>
  <c r="AC111" i="56"/>
  <c r="U112" i="56"/>
  <c r="Y113" i="56"/>
  <c r="V115" i="56"/>
  <c r="R117" i="56"/>
  <c r="T119" i="56"/>
  <c r="R119" i="56"/>
  <c r="Y120" i="56"/>
  <c r="AA121" i="56"/>
  <c r="Z121" i="56"/>
  <c r="X121" i="56"/>
  <c r="AE121" i="56"/>
  <c r="U123" i="56"/>
  <c r="T123" i="56"/>
  <c r="R123" i="56"/>
  <c r="AB124" i="56"/>
  <c r="AA126" i="56"/>
  <c r="Z126" i="56"/>
  <c r="AA127" i="56"/>
  <c r="Y128" i="56"/>
  <c r="R67" i="56"/>
  <c r="U68" i="56"/>
  <c r="R71" i="56"/>
  <c r="AD71" i="56"/>
  <c r="U72" i="56"/>
  <c r="X73" i="56"/>
  <c r="R75" i="56"/>
  <c r="AD75" i="56"/>
  <c r="U76" i="56"/>
  <c r="X77" i="56"/>
  <c r="R79" i="56"/>
  <c r="AD79" i="56"/>
  <c r="U80" i="56"/>
  <c r="X81" i="56"/>
  <c r="R83" i="56"/>
  <c r="AD83" i="56"/>
  <c r="U84" i="56"/>
  <c r="X85" i="56"/>
  <c r="R87" i="56"/>
  <c r="AD87" i="56"/>
  <c r="U88" i="56"/>
  <c r="X89" i="56"/>
  <c r="R91" i="56"/>
  <c r="AD91" i="56"/>
  <c r="U92" i="56"/>
  <c r="X93" i="56"/>
  <c r="R95" i="56"/>
  <c r="AD95" i="56"/>
  <c r="U96" i="56"/>
  <c r="X97" i="56"/>
  <c r="R99" i="56"/>
  <c r="AD99" i="56"/>
  <c r="U100" i="56"/>
  <c r="X101" i="56"/>
  <c r="R103" i="56"/>
  <c r="AD103" i="56"/>
  <c r="U104" i="56"/>
  <c r="X105" i="56"/>
  <c r="R107" i="56"/>
  <c r="AD107" i="56"/>
  <c r="U108" i="56"/>
  <c r="X109" i="56"/>
  <c r="R111" i="56"/>
  <c r="AD111" i="56"/>
  <c r="S117" i="56"/>
  <c r="W118" i="56"/>
  <c r="Z120" i="56"/>
  <c r="W122" i="56"/>
  <c r="AC124" i="56"/>
  <c r="AA130" i="56"/>
  <c r="Z130" i="56"/>
  <c r="AB58" i="56"/>
  <c r="AB62" i="56"/>
  <c r="S63" i="56"/>
  <c r="AB66" i="56"/>
  <c r="S67" i="56"/>
  <c r="AB70" i="56"/>
  <c r="S71" i="56"/>
  <c r="AE71" i="56"/>
  <c r="Y73" i="56"/>
  <c r="AB74" i="56"/>
  <c r="S75" i="56"/>
  <c r="AE75" i="56"/>
  <c r="Y77" i="56"/>
  <c r="AB78" i="56"/>
  <c r="S79" i="56"/>
  <c r="AE79" i="56"/>
  <c r="Y81" i="56"/>
  <c r="AB82" i="56"/>
  <c r="S83" i="56"/>
  <c r="AE83" i="56"/>
  <c r="Y85" i="56"/>
  <c r="AB86" i="56"/>
  <c r="S87" i="56"/>
  <c r="AE87" i="56"/>
  <c r="Y89" i="56"/>
  <c r="AB90" i="56"/>
  <c r="S91" i="56"/>
  <c r="AE91" i="56"/>
  <c r="Y93" i="56"/>
  <c r="AB94" i="56"/>
  <c r="S95" i="56"/>
  <c r="AE95" i="56"/>
  <c r="Y97" i="56"/>
  <c r="AB98" i="56"/>
  <c r="S99" i="56"/>
  <c r="AE99" i="56"/>
  <c r="Y101" i="56"/>
  <c r="AB102" i="56"/>
  <c r="S103" i="56"/>
  <c r="AE103" i="56"/>
  <c r="Y105" i="56"/>
  <c r="AB106" i="56"/>
  <c r="S107" i="56"/>
  <c r="AE107" i="56"/>
  <c r="Y109" i="56"/>
  <c r="AB110" i="56"/>
  <c r="S111" i="56"/>
  <c r="AE111" i="56"/>
  <c r="X112" i="56"/>
  <c r="AB113" i="56"/>
  <c r="S114" i="56"/>
  <c r="X115" i="56"/>
  <c r="AC116" i="56"/>
  <c r="T117" i="56"/>
  <c r="X118" i="56"/>
  <c r="AF119" i="56"/>
  <c r="AD119" i="56"/>
  <c r="AA120" i="56"/>
  <c r="X122" i="56"/>
  <c r="AD124" i="56"/>
  <c r="AC128" i="56"/>
  <c r="Y133" i="56"/>
  <c r="Z73" i="56"/>
  <c r="Z77" i="56"/>
  <c r="Z81" i="56"/>
  <c r="W84" i="56"/>
  <c r="W88" i="56"/>
  <c r="W92" i="56"/>
  <c r="W96" i="56"/>
  <c r="W100" i="56"/>
  <c r="W104" i="56"/>
  <c r="T107" i="56"/>
  <c r="W108" i="56"/>
  <c r="AC110" i="56"/>
  <c r="T111" i="56"/>
  <c r="Y112" i="56"/>
  <c r="AC113" i="56"/>
  <c r="T114" i="56"/>
  <c r="Y115" i="56"/>
  <c r="Y118" i="56"/>
  <c r="S119" i="56"/>
  <c r="Y122" i="56"/>
  <c r="S123" i="56"/>
  <c r="U124" i="56"/>
  <c r="T124" i="56"/>
  <c r="AE124" i="56"/>
  <c r="Y125" i="56"/>
  <c r="AD128" i="56"/>
  <c r="AD113" i="56"/>
  <c r="X124" i="56"/>
  <c r="W124" i="56"/>
  <c r="AE128" i="56"/>
  <c r="Y129" i="56"/>
  <c r="AA112" i="56"/>
  <c r="W117" i="56"/>
  <c r="U127" i="56"/>
  <c r="T127" i="56"/>
  <c r="R127" i="56"/>
  <c r="X131" i="56"/>
  <c r="AA132" i="56"/>
  <c r="X135" i="56"/>
  <c r="AA136" i="56"/>
  <c r="X139" i="56"/>
  <c r="AA140" i="56"/>
  <c r="X143" i="56"/>
  <c r="AA144" i="56"/>
  <c r="X147" i="56"/>
  <c r="AA148" i="56"/>
  <c r="X151" i="56"/>
  <c r="AA152" i="56"/>
  <c r="X155" i="56"/>
  <c r="AA156" i="56"/>
  <c r="AA160" i="56"/>
  <c r="AA164" i="56"/>
  <c r="AA172" i="56"/>
  <c r="AA176" i="56"/>
  <c r="R177" i="56"/>
  <c r="AD177" i="56"/>
  <c r="AB132" i="56"/>
  <c r="AB136" i="56"/>
  <c r="AB140" i="56"/>
  <c r="AB144" i="56"/>
  <c r="AB148" i="56"/>
  <c r="AB152" i="56"/>
  <c r="AB156" i="56"/>
  <c r="AB160" i="56"/>
  <c r="AB164" i="56"/>
  <c r="AB168" i="56"/>
  <c r="AB172" i="56"/>
  <c r="S173" i="56"/>
  <c r="AE173" i="56"/>
  <c r="Y175" i="56"/>
  <c r="AB176" i="56"/>
  <c r="S177" i="56"/>
  <c r="AE177" i="56"/>
  <c r="AC132" i="56"/>
  <c r="W134" i="56"/>
  <c r="AC136" i="56"/>
  <c r="W138" i="56"/>
  <c r="AC140" i="56"/>
  <c r="W142" i="56"/>
  <c r="AC144" i="56"/>
  <c r="W146" i="56"/>
  <c r="AC148" i="56"/>
  <c r="W150" i="56"/>
  <c r="AC152" i="56"/>
  <c r="W154" i="56"/>
  <c r="AC156" i="56"/>
  <c r="W158" i="56"/>
  <c r="AC160" i="56"/>
  <c r="AC164" i="56"/>
  <c r="AC168" i="56"/>
  <c r="AC172" i="56"/>
  <c r="AC176" i="56"/>
  <c r="T177" i="56"/>
  <c r="AF177" i="56"/>
  <c r="X134" i="56"/>
  <c r="AD136" i="56"/>
  <c r="X138" i="56"/>
  <c r="R176" i="56"/>
  <c r="AD176" i="56"/>
  <c r="U177" i="56"/>
  <c r="AE132" i="56"/>
  <c r="Y134" i="56"/>
  <c r="AE136" i="56"/>
  <c r="Y138" i="56"/>
  <c r="AE140" i="56"/>
  <c r="Y142" i="56"/>
  <c r="AE144" i="56"/>
  <c r="Y146" i="56"/>
  <c r="S148" i="56"/>
  <c r="AE148" i="56"/>
  <c r="Y150" i="56"/>
  <c r="S152" i="56"/>
  <c r="AE152" i="56"/>
  <c r="Y154" i="56"/>
  <c r="S156" i="56"/>
  <c r="AE156" i="56"/>
  <c r="Y158" i="56"/>
  <c r="S160" i="56"/>
  <c r="AE160" i="56"/>
  <c r="Y162" i="56"/>
  <c r="S164" i="56"/>
  <c r="AE164" i="56"/>
  <c r="Y166" i="56"/>
  <c r="AB167" i="56"/>
  <c r="S168" i="56"/>
  <c r="AE168" i="56"/>
  <c r="Y170" i="56"/>
  <c r="AB171" i="56"/>
  <c r="S172" i="56"/>
  <c r="AE172" i="56"/>
  <c r="Y174" i="56"/>
  <c r="AB175" i="56"/>
  <c r="S176" i="56"/>
  <c r="AE176" i="56"/>
  <c r="AC123" i="56"/>
  <c r="AC127" i="56"/>
  <c r="T128" i="56"/>
  <c r="AC131" i="56"/>
  <c r="T132" i="56"/>
  <c r="Z134" i="56"/>
  <c r="AC135" i="56"/>
  <c r="T136" i="56"/>
  <c r="W137" i="56"/>
  <c r="Z138" i="56"/>
  <c r="AC139" i="56"/>
  <c r="T140" i="56"/>
  <c r="W141" i="56"/>
  <c r="Z142" i="56"/>
  <c r="AC143" i="56"/>
  <c r="T144" i="56"/>
  <c r="W145" i="56"/>
  <c r="Z146" i="56"/>
  <c r="AC147" i="56"/>
  <c r="T148" i="56"/>
  <c r="W149" i="56"/>
  <c r="Z150" i="56"/>
  <c r="AC151" i="56"/>
  <c r="T152" i="56"/>
  <c r="W153" i="56"/>
  <c r="Z154" i="56"/>
  <c r="AC155" i="56"/>
  <c r="T156" i="56"/>
  <c r="W157" i="56"/>
  <c r="Z158" i="56"/>
  <c r="AC159" i="56"/>
  <c r="T160" i="56"/>
  <c r="W161" i="56"/>
  <c r="Z162" i="56"/>
  <c r="AC163" i="56"/>
  <c r="T164" i="56"/>
  <c r="W165" i="56"/>
  <c r="Z166" i="56"/>
  <c r="AC167" i="56"/>
  <c r="T168" i="56"/>
  <c r="W169" i="56"/>
  <c r="Z170" i="56"/>
  <c r="AC171" i="56"/>
  <c r="T172" i="56"/>
  <c r="W173" i="56"/>
  <c r="Z174" i="56"/>
  <c r="AC175" i="56"/>
  <c r="T176" i="56"/>
  <c r="W177" i="56"/>
  <c r="AD123" i="56"/>
  <c r="AD127" i="56"/>
  <c r="AD131" i="56"/>
  <c r="R135" i="56"/>
  <c r="AD135" i="56"/>
  <c r="X137" i="56"/>
  <c r="R139" i="56"/>
  <c r="AD139" i="56"/>
  <c r="X141" i="56"/>
  <c r="R143" i="56"/>
  <c r="AD143" i="56"/>
  <c r="X145" i="56"/>
  <c r="R147" i="56"/>
  <c r="AD147" i="56"/>
  <c r="X149" i="56"/>
  <c r="R151" i="56"/>
  <c r="AD151" i="56"/>
  <c r="X153" i="56"/>
  <c r="R155" i="56"/>
  <c r="AD155" i="56"/>
  <c r="X157" i="56"/>
  <c r="R159" i="56"/>
  <c r="AD159" i="56"/>
  <c r="X161" i="56"/>
  <c r="R163" i="56"/>
  <c r="AD163" i="56"/>
  <c r="X165" i="56"/>
  <c r="R167" i="56"/>
  <c r="AD167" i="56"/>
  <c r="X169" i="56"/>
  <c r="R171" i="56"/>
  <c r="AD171" i="56"/>
  <c r="U172" i="56"/>
  <c r="X173" i="56"/>
  <c r="R175" i="56"/>
  <c r="AD175" i="56"/>
  <c r="U176" i="56"/>
  <c r="X177" i="56"/>
  <c r="Y137" i="56"/>
  <c r="S139" i="56"/>
  <c r="Y141" i="56"/>
  <c r="S143" i="56"/>
  <c r="Y145" i="56"/>
  <c r="S147" i="56"/>
  <c r="Y149" i="56"/>
  <c r="S151" i="56"/>
  <c r="Y153" i="56"/>
  <c r="S155" i="56"/>
  <c r="Y157" i="56"/>
  <c r="S159" i="56"/>
  <c r="Y161" i="56"/>
  <c r="S163" i="56"/>
  <c r="S167" i="56"/>
  <c r="Y169" i="56"/>
  <c r="AB170" i="56"/>
  <c r="S171" i="56"/>
  <c r="AE171" i="56"/>
  <c r="Y173" i="56"/>
  <c r="AB174" i="56"/>
  <c r="S175" i="56"/>
  <c r="AE175" i="56"/>
  <c r="Y177" i="56"/>
  <c r="W132" i="56"/>
  <c r="T135" i="56"/>
  <c r="W136" i="56"/>
  <c r="Z137" i="56"/>
  <c r="T139" i="56"/>
  <c r="W140" i="56"/>
  <c r="Z141" i="56"/>
  <c r="T143" i="56"/>
  <c r="W144" i="56"/>
  <c r="Z145" i="56"/>
  <c r="T147" i="56"/>
  <c r="W148" i="56"/>
  <c r="Z149" i="56"/>
  <c r="T151" i="56"/>
  <c r="W152" i="56"/>
  <c r="Z153" i="56"/>
  <c r="T155" i="56"/>
  <c r="W156" i="56"/>
  <c r="Z157" i="56"/>
  <c r="T159" i="56"/>
  <c r="W160" i="56"/>
  <c r="Z161" i="56"/>
  <c r="T163" i="56"/>
  <c r="W164" i="56"/>
  <c r="Z165" i="56"/>
  <c r="T167" i="56"/>
  <c r="W168" i="56"/>
  <c r="Z169" i="56"/>
  <c r="T171" i="56"/>
  <c r="W172" i="56"/>
  <c r="Z173" i="56"/>
  <c r="T175" i="56"/>
  <c r="W176" i="56"/>
  <c r="Z177" i="56"/>
  <c r="X132" i="56"/>
  <c r="X136" i="56"/>
  <c r="U139" i="56"/>
  <c r="X140" i="56"/>
  <c r="U143" i="56"/>
  <c r="X144" i="56"/>
  <c r="U147" i="56"/>
  <c r="X148" i="56"/>
  <c r="U151" i="56"/>
  <c r="X152" i="56"/>
  <c r="U155" i="56"/>
  <c r="X156" i="56"/>
  <c r="U159" i="56"/>
  <c r="X160" i="56"/>
  <c r="U163" i="56"/>
  <c r="X164" i="56"/>
  <c r="R166" i="56"/>
  <c r="U167" i="56"/>
  <c r="X168" i="56"/>
  <c r="R170" i="56"/>
  <c r="U171" i="56"/>
  <c r="X172" i="56"/>
  <c r="U175" i="56"/>
  <c r="X176" i="56"/>
  <c r="Y164" i="56"/>
  <c r="AB173" i="56"/>
  <c r="AB177" i="56"/>
  <c r="AA31" i="55"/>
  <c r="AA178" i="55" s="1"/>
  <c r="G18" i="55" s="1"/>
  <c r="AA35" i="55"/>
  <c r="AA39" i="55"/>
  <c r="AA43" i="55"/>
  <c r="AA47" i="55"/>
  <c r="AC51" i="55"/>
  <c r="Z55" i="55"/>
  <c r="AE60" i="55"/>
  <c r="AA62" i="55"/>
  <c r="Z62" i="55"/>
  <c r="AD62" i="55"/>
  <c r="V63" i="55"/>
  <c r="U64" i="55"/>
  <c r="T64" i="55"/>
  <c r="U65" i="55"/>
  <c r="AA74" i="55"/>
  <c r="Z74" i="55"/>
  <c r="X74" i="55"/>
  <c r="W75" i="55"/>
  <c r="X77" i="55"/>
  <c r="W77" i="55"/>
  <c r="AA77" i="55"/>
  <c r="AE51" i="55"/>
  <c r="X53" i="55"/>
  <c r="W53" i="55"/>
  <c r="AA55" i="55"/>
  <c r="AE62" i="55"/>
  <c r="V65" i="55"/>
  <c r="AF68" i="55"/>
  <c r="AD68" i="55"/>
  <c r="AA71" i="55"/>
  <c r="X71" i="55"/>
  <c r="AB72" i="55"/>
  <c r="Y73" i="55"/>
  <c r="AF74" i="55"/>
  <c r="Y75" i="55"/>
  <c r="W29" i="55"/>
  <c r="AC31" i="55"/>
  <c r="W33" i="55"/>
  <c r="AC35" i="55"/>
  <c r="W37" i="55"/>
  <c r="AC39" i="55"/>
  <c r="W41" i="55"/>
  <c r="AC43" i="55"/>
  <c r="W45" i="55"/>
  <c r="AC47" i="55"/>
  <c r="T48" i="55"/>
  <c r="W49" i="55"/>
  <c r="Z50" i="55"/>
  <c r="AF51" i="55"/>
  <c r="AF178" i="55" s="1"/>
  <c r="G19" i="55" s="1"/>
  <c r="Y52" i="55"/>
  <c r="AE53" i="55"/>
  <c r="W56" i="55"/>
  <c r="AC57" i="55"/>
  <c r="Z59" i="55"/>
  <c r="AF62" i="55"/>
  <c r="X63" i="55"/>
  <c r="AE64" i="55"/>
  <c r="Y65" i="55"/>
  <c r="AA66" i="55"/>
  <c r="Z66" i="55"/>
  <c r="X66" i="55"/>
  <c r="AE66" i="55"/>
  <c r="W67" i="55"/>
  <c r="U69" i="55"/>
  <c r="R69" i="55"/>
  <c r="AF69" i="55"/>
  <c r="W70" i="55"/>
  <c r="AC72" i="55"/>
  <c r="Z73" i="55"/>
  <c r="W76" i="55"/>
  <c r="X29" i="55"/>
  <c r="R31" i="55"/>
  <c r="AD31" i="55"/>
  <c r="X33" i="55"/>
  <c r="R35" i="55"/>
  <c r="X37" i="55"/>
  <c r="R39" i="55"/>
  <c r="X41" i="55"/>
  <c r="R43" i="55"/>
  <c r="R47" i="55"/>
  <c r="R53" i="55"/>
  <c r="X57" i="55"/>
  <c r="W57" i="55"/>
  <c r="AB61" i="55"/>
  <c r="Y63" i="55"/>
  <c r="R64" i="55"/>
  <c r="AF66" i="55"/>
  <c r="Y67" i="55"/>
  <c r="X69" i="55"/>
  <c r="W69" i="55"/>
  <c r="Y76" i="55"/>
  <c r="AA78" i="55"/>
  <c r="Z78" i="55"/>
  <c r="X78" i="55"/>
  <c r="Y29" i="55"/>
  <c r="AB30" i="55"/>
  <c r="S31" i="55"/>
  <c r="S178" i="55" s="1"/>
  <c r="D17" i="55" s="1"/>
  <c r="AE31" i="55"/>
  <c r="Y33" i="55"/>
  <c r="AB34" i="55"/>
  <c r="S35" i="55"/>
  <c r="AE35" i="55"/>
  <c r="Y37" i="55"/>
  <c r="AB38" i="55"/>
  <c r="S39" i="55"/>
  <c r="AE39" i="55"/>
  <c r="Y41" i="55"/>
  <c r="AB42" i="55"/>
  <c r="S43" i="55"/>
  <c r="AE43" i="55"/>
  <c r="Y45" i="55"/>
  <c r="AB46" i="55"/>
  <c r="S47" i="55"/>
  <c r="AE47" i="55"/>
  <c r="Y49" i="55"/>
  <c r="AC50" i="55"/>
  <c r="S53" i="55"/>
  <c r="X54" i="55"/>
  <c r="Y56" i="55"/>
  <c r="AE57" i="55"/>
  <c r="AC61" i="55"/>
  <c r="Z63" i="55"/>
  <c r="S64" i="55"/>
  <c r="W68" i="55"/>
  <c r="AB70" i="55"/>
  <c r="AB73" i="55"/>
  <c r="W28" i="55"/>
  <c r="Z29" i="55"/>
  <c r="Z178" i="55" s="1"/>
  <c r="F18" i="55" s="1"/>
  <c r="T31" i="55"/>
  <c r="T178" i="55" s="1"/>
  <c r="E17" i="55" s="1"/>
  <c r="W32" i="55"/>
  <c r="Z33" i="55"/>
  <c r="T35" i="55"/>
  <c r="W36" i="55"/>
  <c r="Z37" i="55"/>
  <c r="T39" i="55"/>
  <c r="W40" i="55"/>
  <c r="Z41" i="55"/>
  <c r="T43" i="55"/>
  <c r="W44" i="55"/>
  <c r="Z45" i="55"/>
  <c r="T47" i="55"/>
  <c r="W48" i="55"/>
  <c r="AB52" i="55"/>
  <c r="T53" i="55"/>
  <c r="S55" i="55"/>
  <c r="R57" i="55"/>
  <c r="X61" i="55"/>
  <c r="W61" i="55"/>
  <c r="AD61" i="55"/>
  <c r="V64" i="55"/>
  <c r="AB65" i="55"/>
  <c r="X68" i="55"/>
  <c r="AC70" i="55"/>
  <c r="AC73" i="55"/>
  <c r="Y77" i="55"/>
  <c r="L178" i="55"/>
  <c r="H17" i="55" s="1"/>
  <c r="X28" i="55"/>
  <c r="R30" i="55"/>
  <c r="U31" i="55"/>
  <c r="X32" i="55"/>
  <c r="R34" i="55"/>
  <c r="U35" i="55"/>
  <c r="X36" i="55"/>
  <c r="R38" i="55"/>
  <c r="U39" i="55"/>
  <c r="R42" i="55"/>
  <c r="U43" i="55"/>
  <c r="R46" i="55"/>
  <c r="U47" i="55"/>
  <c r="W51" i="55"/>
  <c r="U52" i="55"/>
  <c r="T52" i="55"/>
  <c r="AC52" i="55"/>
  <c r="U53" i="55"/>
  <c r="AE61" i="55"/>
  <c r="W64" i="55"/>
  <c r="AC65" i="55"/>
  <c r="Y68" i="55"/>
  <c r="AF72" i="55"/>
  <c r="AD72" i="55"/>
  <c r="AA75" i="55"/>
  <c r="X75" i="55"/>
  <c r="Z77" i="55"/>
  <c r="AA82" i="55"/>
  <c r="Z82" i="55"/>
  <c r="Y82" i="55"/>
  <c r="X82" i="55"/>
  <c r="W82" i="55"/>
  <c r="M178" i="55"/>
  <c r="H18" i="55" s="1"/>
  <c r="AB29" i="55"/>
  <c r="AB33" i="55"/>
  <c r="AB37" i="55"/>
  <c r="S38" i="55"/>
  <c r="AB41" i="55"/>
  <c r="S42" i="55"/>
  <c r="AB45" i="55"/>
  <c r="S46" i="55"/>
  <c r="AB49" i="55"/>
  <c r="X51" i="55"/>
  <c r="AD52" i="55"/>
  <c r="R61" i="55"/>
  <c r="W62" i="55"/>
  <c r="X64" i="55"/>
  <c r="X65" i="55"/>
  <c r="W65" i="55"/>
  <c r="AD65" i="55"/>
  <c r="Z68" i="55"/>
  <c r="AA70" i="55"/>
  <c r="Z70" i="55"/>
  <c r="X70" i="55"/>
  <c r="AE70" i="55"/>
  <c r="W71" i="55"/>
  <c r="U73" i="55"/>
  <c r="R73" i="55"/>
  <c r="AF73" i="55"/>
  <c r="W74" i="55"/>
  <c r="AB77" i="55"/>
  <c r="AC29" i="55"/>
  <c r="W31" i="55"/>
  <c r="AC33" i="55"/>
  <c r="W35" i="55"/>
  <c r="AC37" i="55"/>
  <c r="W39" i="55"/>
  <c r="AC41" i="55"/>
  <c r="W43" i="55"/>
  <c r="AC45" i="55"/>
  <c r="W47" i="55"/>
  <c r="AC49" i="55"/>
  <c r="Y51" i="55"/>
  <c r="AE52" i="55"/>
  <c r="Y53" i="55"/>
  <c r="AA54" i="55"/>
  <c r="Z54" i="55"/>
  <c r="U56" i="55"/>
  <c r="T56" i="55"/>
  <c r="X62" i="55"/>
  <c r="Y64" i="55"/>
  <c r="AE65" i="55"/>
  <c r="AA67" i="55"/>
  <c r="X67" i="55"/>
  <c r="AB68" i="55"/>
  <c r="Y69" i="55"/>
  <c r="Y71" i="55"/>
  <c r="X73" i="55"/>
  <c r="W73" i="55"/>
  <c r="Y74" i="55"/>
  <c r="AC77" i="55"/>
  <c r="O178" i="55"/>
  <c r="R29" i="55"/>
  <c r="R178" i="55" s="1"/>
  <c r="C17" i="55" s="1"/>
  <c r="D22" i="55" s="1"/>
  <c r="AD29" i="55"/>
  <c r="AD178" i="55" s="1"/>
  <c r="E19" i="55" s="1"/>
  <c r="X31" i="55"/>
  <c r="R33" i="55"/>
  <c r="AD33" i="55"/>
  <c r="U34" i="55"/>
  <c r="X35" i="55"/>
  <c r="R37" i="55"/>
  <c r="AD37" i="55"/>
  <c r="U38" i="55"/>
  <c r="U178" i="55" s="1"/>
  <c r="F17" i="55" s="1"/>
  <c r="X39" i="55"/>
  <c r="R41" i="55"/>
  <c r="AD41" i="55"/>
  <c r="U42" i="55"/>
  <c r="X43" i="55"/>
  <c r="R45" i="55"/>
  <c r="AD45" i="55"/>
  <c r="U46" i="55"/>
  <c r="X47" i="55"/>
  <c r="R49" i="55"/>
  <c r="AD49" i="55"/>
  <c r="Z51" i="55"/>
  <c r="R52" i="55"/>
  <c r="Z53" i="55"/>
  <c r="AE54" i="55"/>
  <c r="W55" i="55"/>
  <c r="AD56" i="55"/>
  <c r="AB60" i="55"/>
  <c r="Y62" i="55"/>
  <c r="S63" i="55"/>
  <c r="Z64" i="55"/>
  <c r="R65" i="55"/>
  <c r="AC68" i="55"/>
  <c r="Z69" i="55"/>
  <c r="Z71" i="55"/>
  <c r="AB74" i="55"/>
  <c r="AE77" i="55"/>
  <c r="P178" i="55"/>
  <c r="AE29" i="55"/>
  <c r="AE178" i="55" s="1"/>
  <c r="F19" i="55" s="1"/>
  <c r="Y31" i="55"/>
  <c r="S33" i="55"/>
  <c r="AE33" i="55"/>
  <c r="Y35" i="55"/>
  <c r="S37" i="55"/>
  <c r="AE37" i="55"/>
  <c r="Y39" i="55"/>
  <c r="Y178" i="55" s="1"/>
  <c r="E18" i="55" s="1"/>
  <c r="S41" i="55"/>
  <c r="AE41" i="55"/>
  <c r="Y43" i="55"/>
  <c r="S45" i="55"/>
  <c r="AE45" i="55"/>
  <c r="Y47" i="55"/>
  <c r="S49" i="55"/>
  <c r="AE49" i="55"/>
  <c r="S52" i="55"/>
  <c r="AA53" i="55"/>
  <c r="X55" i="55"/>
  <c r="AE56" i="55"/>
  <c r="Y57" i="55"/>
  <c r="AA58" i="55"/>
  <c r="Z58" i="55"/>
  <c r="V59" i="55"/>
  <c r="U60" i="55"/>
  <c r="T60" i="55"/>
  <c r="AC60" i="55"/>
  <c r="U61" i="55"/>
  <c r="AB62" i="55"/>
  <c r="T63" i="55"/>
  <c r="S65" i="55"/>
  <c r="AE68" i="55"/>
  <c r="AA69" i="55"/>
  <c r="X72" i="55"/>
  <c r="S73" i="55"/>
  <c r="AC74" i="55"/>
  <c r="AA76" i="55"/>
  <c r="X76" i="55"/>
  <c r="AF77" i="55"/>
  <c r="W78" i="55"/>
  <c r="Q178" i="55"/>
  <c r="AC28" i="55"/>
  <c r="W50" i="55"/>
  <c r="AB51" i="55"/>
  <c r="AB178" i="55" s="1"/>
  <c r="C19" i="55" s="1"/>
  <c r="V52" i="55"/>
  <c r="V178" i="55" s="1"/>
  <c r="G17" i="55" s="1"/>
  <c r="R56" i="55"/>
  <c r="Z57" i="55"/>
  <c r="AD60" i="55"/>
  <c r="U63" i="55"/>
  <c r="AB64" i="55"/>
  <c r="AB69" i="55"/>
  <c r="Y72" i="55"/>
  <c r="T73" i="55"/>
  <c r="AF76" i="55"/>
  <c r="AD76" i="55"/>
  <c r="Y78" i="55"/>
  <c r="AF116" i="55"/>
  <c r="AA118" i="55"/>
  <c r="Z118" i="55"/>
  <c r="X118" i="55"/>
  <c r="AF120" i="55"/>
  <c r="AD120" i="55"/>
  <c r="AE121" i="55"/>
  <c r="AA123" i="55"/>
  <c r="Z123" i="55"/>
  <c r="X123" i="55"/>
  <c r="AB125" i="55"/>
  <c r="AC78" i="55"/>
  <c r="W80" i="55"/>
  <c r="Z81" i="55"/>
  <c r="AC82" i="55"/>
  <c r="W84" i="55"/>
  <c r="Z85" i="55"/>
  <c r="AC86" i="55"/>
  <c r="W88" i="55"/>
  <c r="Z89" i="55"/>
  <c r="AC90" i="55"/>
  <c r="W92" i="55"/>
  <c r="Z93" i="55"/>
  <c r="AC94" i="55"/>
  <c r="W96" i="55"/>
  <c r="Z97" i="55"/>
  <c r="AC98" i="55"/>
  <c r="Z101" i="55"/>
  <c r="AC102" i="55"/>
  <c r="W104" i="55"/>
  <c r="Z105" i="55"/>
  <c r="AC106" i="55"/>
  <c r="W108" i="55"/>
  <c r="Z109" i="55"/>
  <c r="AC110" i="55"/>
  <c r="X112" i="55"/>
  <c r="AC113" i="55"/>
  <c r="Y115" i="55"/>
  <c r="AF118" i="55"/>
  <c r="W119" i="55"/>
  <c r="U121" i="55"/>
  <c r="R121" i="55"/>
  <c r="AF121" i="55"/>
  <c r="W122" i="55"/>
  <c r="AC125" i="55"/>
  <c r="X80" i="55"/>
  <c r="AA81" i="55"/>
  <c r="X84" i="55"/>
  <c r="AA85" i="55"/>
  <c r="X88" i="55"/>
  <c r="AA89" i="55"/>
  <c r="X92" i="55"/>
  <c r="AA93" i="55"/>
  <c r="X96" i="55"/>
  <c r="AA97" i="55"/>
  <c r="X100" i="55"/>
  <c r="AA101" i="55"/>
  <c r="X104" i="55"/>
  <c r="AA105" i="55"/>
  <c r="X108" i="55"/>
  <c r="AA109" i="55"/>
  <c r="Z115" i="55"/>
  <c r="X121" i="55"/>
  <c r="W121" i="55"/>
  <c r="AB81" i="55"/>
  <c r="AB85" i="55"/>
  <c r="AB89" i="55"/>
  <c r="AB93" i="55"/>
  <c r="AB97" i="55"/>
  <c r="AB101" i="55"/>
  <c r="AB105" i="55"/>
  <c r="AB109" i="55"/>
  <c r="R113" i="55"/>
  <c r="AB122" i="55"/>
  <c r="AB126" i="55"/>
  <c r="AF130" i="55"/>
  <c r="AD130" i="55"/>
  <c r="AB130" i="55"/>
  <c r="AC81" i="55"/>
  <c r="AC85" i="55"/>
  <c r="AC89" i="55"/>
  <c r="AC93" i="55"/>
  <c r="AC97" i="55"/>
  <c r="AC101" i="55"/>
  <c r="AC105" i="55"/>
  <c r="AC109" i="55"/>
  <c r="S113" i="55"/>
  <c r="AC126" i="55"/>
  <c r="AA129" i="55"/>
  <c r="Y129" i="55"/>
  <c r="X129" i="55"/>
  <c r="W129" i="55"/>
  <c r="R77" i="55"/>
  <c r="X79" i="55"/>
  <c r="R81" i="55"/>
  <c r="AD81" i="55"/>
  <c r="X83" i="55"/>
  <c r="R85" i="55"/>
  <c r="AD85" i="55"/>
  <c r="X87" i="55"/>
  <c r="R89" i="55"/>
  <c r="AD89" i="55"/>
  <c r="X91" i="55"/>
  <c r="R93" i="55"/>
  <c r="AD93" i="55"/>
  <c r="X95" i="55"/>
  <c r="R97" i="55"/>
  <c r="AD97" i="55"/>
  <c r="X99" i="55"/>
  <c r="R101" i="55"/>
  <c r="AD101" i="55"/>
  <c r="X103" i="55"/>
  <c r="R105" i="55"/>
  <c r="AD105" i="55"/>
  <c r="X107" i="55"/>
  <c r="R109" i="55"/>
  <c r="AD109" i="55"/>
  <c r="X111" i="55"/>
  <c r="AB112" i="55"/>
  <c r="T113" i="55"/>
  <c r="Y114" i="55"/>
  <c r="AE115" i="55"/>
  <c r="AD117" i="55"/>
  <c r="Y120" i="55"/>
  <c r="T121" i="55"/>
  <c r="AD122" i="55"/>
  <c r="AE126" i="55"/>
  <c r="AB80" i="55"/>
  <c r="AE81" i="55"/>
  <c r="Y83" i="55"/>
  <c r="AB84" i="55"/>
  <c r="AE85" i="55"/>
  <c r="Y87" i="55"/>
  <c r="AB88" i="55"/>
  <c r="AE89" i="55"/>
  <c r="Y91" i="55"/>
  <c r="AB92" i="55"/>
  <c r="AE93" i="55"/>
  <c r="Y95" i="55"/>
  <c r="AB96" i="55"/>
  <c r="AE97" i="55"/>
  <c r="Y99" i="55"/>
  <c r="AB100" i="55"/>
  <c r="S101" i="55"/>
  <c r="AE101" i="55"/>
  <c r="Y103" i="55"/>
  <c r="AB104" i="55"/>
  <c r="S105" i="55"/>
  <c r="AE105" i="55"/>
  <c r="Y107" i="55"/>
  <c r="AB108" i="55"/>
  <c r="S109" i="55"/>
  <c r="AE109" i="55"/>
  <c r="Y111" i="55"/>
  <c r="AC112" i="55"/>
  <c r="V113" i="55"/>
  <c r="AE117" i="55"/>
  <c r="AA119" i="55"/>
  <c r="X119" i="55"/>
  <c r="V121" i="55"/>
  <c r="AA122" i="55"/>
  <c r="Z122" i="55"/>
  <c r="X122" i="55"/>
  <c r="AE122" i="55"/>
  <c r="AA125" i="55"/>
  <c r="X125" i="55"/>
  <c r="W125" i="55"/>
  <c r="AF126" i="55"/>
  <c r="Z79" i="55"/>
  <c r="AC80" i="55"/>
  <c r="Z83" i="55"/>
  <c r="AC84" i="55"/>
  <c r="W86" i="55"/>
  <c r="Z87" i="55"/>
  <c r="AC88" i="55"/>
  <c r="W90" i="55"/>
  <c r="Z91" i="55"/>
  <c r="AC92" i="55"/>
  <c r="W94" i="55"/>
  <c r="Z95" i="55"/>
  <c r="AC96" i="55"/>
  <c r="W98" i="55"/>
  <c r="Z99" i="55"/>
  <c r="AC100" i="55"/>
  <c r="W102" i="55"/>
  <c r="AC104" i="55"/>
  <c r="W106" i="55"/>
  <c r="AC108" i="55"/>
  <c r="W110" i="55"/>
  <c r="AE112" i="55"/>
  <c r="W113" i="55"/>
  <c r="R117" i="55"/>
  <c r="W118" i="55"/>
  <c r="AB120" i="55"/>
  <c r="W123" i="55"/>
  <c r="AF125" i="55"/>
  <c r="AD125" i="55"/>
  <c r="AA126" i="55"/>
  <c r="Z126" i="55"/>
  <c r="X126" i="55"/>
  <c r="W126" i="55"/>
  <c r="R68" i="55"/>
  <c r="R72" i="55"/>
  <c r="R76" i="55"/>
  <c r="R80" i="55"/>
  <c r="AD80" i="55"/>
  <c r="R84" i="55"/>
  <c r="AD84" i="55"/>
  <c r="X86" i="55"/>
  <c r="R88" i="55"/>
  <c r="AD88" i="55"/>
  <c r="X90" i="55"/>
  <c r="R92" i="55"/>
  <c r="AD92" i="55"/>
  <c r="X94" i="55"/>
  <c r="R96" i="55"/>
  <c r="AD96" i="55"/>
  <c r="X98" i="55"/>
  <c r="R100" i="55"/>
  <c r="AD100" i="55"/>
  <c r="X102" i="55"/>
  <c r="R104" i="55"/>
  <c r="AD104" i="55"/>
  <c r="X106" i="55"/>
  <c r="R108" i="55"/>
  <c r="AD108" i="55"/>
  <c r="U109" i="55"/>
  <c r="X110" i="55"/>
  <c r="S112" i="55"/>
  <c r="AF112" i="55"/>
  <c r="X113" i="55"/>
  <c r="S117" i="55"/>
  <c r="Y118" i="55"/>
  <c r="AC120" i="55"/>
  <c r="Z121" i="55"/>
  <c r="Y123" i="55"/>
  <c r="W124" i="55"/>
  <c r="Z129" i="55"/>
  <c r="AE80" i="55"/>
  <c r="AE84" i="55"/>
  <c r="Y86" i="55"/>
  <c r="AE88" i="55"/>
  <c r="Y90" i="55"/>
  <c r="AE92" i="55"/>
  <c r="Y94" i="55"/>
  <c r="AE96" i="55"/>
  <c r="Y98" i="55"/>
  <c r="AE100" i="55"/>
  <c r="Y102" i="55"/>
  <c r="AE104" i="55"/>
  <c r="Y106" i="55"/>
  <c r="AE108" i="55"/>
  <c r="Y110" i="55"/>
  <c r="Y113" i="55"/>
  <c r="AA114" i="55"/>
  <c r="X114" i="55"/>
  <c r="AB116" i="55"/>
  <c r="T117" i="55"/>
  <c r="AB118" i="55"/>
  <c r="AE120" i="55"/>
  <c r="AA121" i="55"/>
  <c r="X124" i="55"/>
  <c r="AC130" i="55"/>
  <c r="AC55" i="55"/>
  <c r="AC59" i="55"/>
  <c r="AC63" i="55"/>
  <c r="AC67" i="55"/>
  <c r="T68" i="55"/>
  <c r="AC71" i="55"/>
  <c r="T72" i="55"/>
  <c r="AC75" i="55"/>
  <c r="T76" i="55"/>
  <c r="AC79" i="55"/>
  <c r="T80" i="55"/>
  <c r="W81" i="55"/>
  <c r="T84" i="55"/>
  <c r="W85" i="55"/>
  <c r="Z86" i="55"/>
  <c r="T88" i="55"/>
  <c r="W89" i="55"/>
  <c r="Z90" i="55"/>
  <c r="T92" i="55"/>
  <c r="W93" i="55"/>
  <c r="Z94" i="55"/>
  <c r="T96" i="55"/>
  <c r="W97" i="55"/>
  <c r="Z98" i="55"/>
  <c r="T100" i="55"/>
  <c r="W101" i="55"/>
  <c r="Z102" i="55"/>
  <c r="T104" i="55"/>
  <c r="W105" i="55"/>
  <c r="Z106" i="55"/>
  <c r="T108" i="55"/>
  <c r="W109" i="55"/>
  <c r="Z110" i="55"/>
  <c r="U112" i="55"/>
  <c r="Z113" i="55"/>
  <c r="U116" i="55"/>
  <c r="R116" i="55"/>
  <c r="AC116" i="55"/>
  <c r="V117" i="55"/>
  <c r="AC118" i="55"/>
  <c r="AB121" i="55"/>
  <c r="Y124" i="55"/>
  <c r="Y125" i="55"/>
  <c r="AE130" i="55"/>
  <c r="V112" i="55"/>
  <c r="W115" i="55"/>
  <c r="AE116" i="55"/>
  <c r="W117" i="55"/>
  <c r="AC121" i="55"/>
  <c r="Z124" i="55"/>
  <c r="Z125" i="55"/>
  <c r="AA127" i="55"/>
  <c r="Z127" i="55"/>
  <c r="X127" i="55"/>
  <c r="R125" i="55"/>
  <c r="AA128" i="55"/>
  <c r="R129" i="55"/>
  <c r="AD129" i="55"/>
  <c r="X131" i="55"/>
  <c r="AA132" i="55"/>
  <c r="R133" i="55"/>
  <c r="AD133" i="55"/>
  <c r="X135" i="55"/>
  <c r="AA136" i="55"/>
  <c r="R137" i="55"/>
  <c r="AD137" i="55"/>
  <c r="X139" i="55"/>
  <c r="AA140" i="55"/>
  <c r="R141" i="55"/>
  <c r="AD141" i="55"/>
  <c r="X143" i="55"/>
  <c r="R145" i="55"/>
  <c r="AD145" i="55"/>
  <c r="X147" i="55"/>
  <c r="R149" i="55"/>
  <c r="AD149" i="55"/>
  <c r="X151" i="55"/>
  <c r="R153" i="55"/>
  <c r="AD153" i="55"/>
  <c r="X155" i="55"/>
  <c r="R157" i="55"/>
  <c r="AD157" i="55"/>
  <c r="X159" i="55"/>
  <c r="R161" i="55"/>
  <c r="AD161" i="55"/>
  <c r="X163" i="55"/>
  <c r="R165" i="55"/>
  <c r="AD165" i="55"/>
  <c r="X167" i="55"/>
  <c r="AD169" i="55"/>
  <c r="AD173" i="55"/>
  <c r="AA176" i="55"/>
  <c r="R177" i="55"/>
  <c r="AD177" i="55"/>
  <c r="AE129" i="55"/>
  <c r="Y131" i="55"/>
  <c r="AE133" i="55"/>
  <c r="Y135" i="55"/>
  <c r="S137" i="55"/>
  <c r="AE137" i="55"/>
  <c r="Y139" i="55"/>
  <c r="S141" i="55"/>
  <c r="AE141" i="55"/>
  <c r="Y143" i="55"/>
  <c r="S145" i="55"/>
  <c r="AE145" i="55"/>
  <c r="Y147" i="55"/>
  <c r="S149" i="55"/>
  <c r="AE149" i="55"/>
  <c r="Y151" i="55"/>
  <c r="S153" i="55"/>
  <c r="AE153" i="55"/>
  <c r="Y155" i="55"/>
  <c r="AB156" i="55"/>
  <c r="S157" i="55"/>
  <c r="AE157" i="55"/>
  <c r="Y159" i="55"/>
  <c r="AB160" i="55"/>
  <c r="S161" i="55"/>
  <c r="AE161" i="55"/>
  <c r="Y163" i="55"/>
  <c r="AB164" i="55"/>
  <c r="S165" i="55"/>
  <c r="AE165" i="55"/>
  <c r="Y167" i="55"/>
  <c r="AB168" i="55"/>
  <c r="S169" i="55"/>
  <c r="AE169" i="55"/>
  <c r="Y171" i="55"/>
  <c r="AB172" i="55"/>
  <c r="S173" i="55"/>
  <c r="AE173" i="55"/>
  <c r="V174" i="55"/>
  <c r="Y175" i="55"/>
  <c r="AB176" i="55"/>
  <c r="S177" i="55"/>
  <c r="AE177" i="55"/>
  <c r="AC124" i="55"/>
  <c r="T125" i="55"/>
  <c r="AC128" i="55"/>
  <c r="T129" i="55"/>
  <c r="AF129" i="55"/>
  <c r="W130" i="55"/>
  <c r="Z131" i="55"/>
  <c r="AC132" i="55"/>
  <c r="T133" i="55"/>
  <c r="AF133" i="55"/>
  <c r="W134" i="55"/>
  <c r="Z135" i="55"/>
  <c r="AC136" i="55"/>
  <c r="T137" i="55"/>
  <c r="AF137" i="55"/>
  <c r="W138" i="55"/>
  <c r="Z139" i="55"/>
  <c r="AC140" i="55"/>
  <c r="T141" i="55"/>
  <c r="AF141" i="55"/>
  <c r="W142" i="55"/>
  <c r="Z143" i="55"/>
  <c r="AC144" i="55"/>
  <c r="T145" i="55"/>
  <c r="AF145" i="55"/>
  <c r="W146" i="55"/>
  <c r="Z147" i="55"/>
  <c r="AC148" i="55"/>
  <c r="T149" i="55"/>
  <c r="AF149" i="55"/>
  <c r="W150" i="55"/>
  <c r="Z151" i="55"/>
  <c r="AC152" i="55"/>
  <c r="T153" i="55"/>
  <c r="AF153" i="55"/>
  <c r="W154" i="55"/>
  <c r="Z155" i="55"/>
  <c r="AC156" i="55"/>
  <c r="T157" i="55"/>
  <c r="AF157" i="55"/>
  <c r="W158" i="55"/>
  <c r="Z159" i="55"/>
  <c r="AC160" i="55"/>
  <c r="T161" i="55"/>
  <c r="AF161" i="55"/>
  <c r="W162" i="55"/>
  <c r="Z163" i="55"/>
  <c r="AC164" i="55"/>
  <c r="T165" i="55"/>
  <c r="AF165" i="55"/>
  <c r="W166" i="55"/>
  <c r="Z167" i="55"/>
  <c r="AC168" i="55"/>
  <c r="T169" i="55"/>
  <c r="AF169" i="55"/>
  <c r="W170" i="55"/>
  <c r="Z171" i="55"/>
  <c r="AC172" i="55"/>
  <c r="T173" i="55"/>
  <c r="AF173" i="55"/>
  <c r="W174" i="55"/>
  <c r="Z175" i="55"/>
  <c r="AC176" i="55"/>
  <c r="T177" i="55"/>
  <c r="AF177" i="55"/>
  <c r="R120" i="55"/>
  <c r="R124" i="55"/>
  <c r="AD124" i="55"/>
  <c r="R128" i="55"/>
  <c r="AD128" i="55"/>
  <c r="X130" i="55"/>
  <c r="R132" i="55"/>
  <c r="AD132" i="55"/>
  <c r="X134" i="55"/>
  <c r="R136" i="55"/>
  <c r="AD136" i="55"/>
  <c r="X138" i="55"/>
  <c r="R140" i="55"/>
  <c r="AD140" i="55"/>
  <c r="X142" i="55"/>
  <c r="R144" i="55"/>
  <c r="U145" i="55"/>
  <c r="X146" i="55"/>
  <c r="R148" i="55"/>
  <c r="U149" i="55"/>
  <c r="X150" i="55"/>
  <c r="R152" i="55"/>
  <c r="U153" i="55"/>
  <c r="X154" i="55"/>
  <c r="R156" i="55"/>
  <c r="U157" i="55"/>
  <c r="X158" i="55"/>
  <c r="R160" i="55"/>
  <c r="U161" i="55"/>
  <c r="X162" i="55"/>
  <c r="R164" i="55"/>
  <c r="U165" i="55"/>
  <c r="X166" i="55"/>
  <c r="R168" i="55"/>
  <c r="AD168" i="55"/>
  <c r="X170" i="55"/>
  <c r="R172" i="55"/>
  <c r="AD172" i="55"/>
  <c r="X174" i="55"/>
  <c r="R176" i="55"/>
  <c r="AD176" i="55"/>
  <c r="U177" i="55"/>
  <c r="Y130" i="55"/>
  <c r="Y134" i="55"/>
  <c r="Y138" i="55"/>
  <c r="Y142" i="55"/>
  <c r="Y146" i="55"/>
  <c r="AB147" i="55"/>
  <c r="Y150" i="55"/>
  <c r="AB151" i="55"/>
  <c r="Y154" i="55"/>
  <c r="AB155" i="55"/>
  <c r="Y158" i="55"/>
  <c r="AB159" i="55"/>
  <c r="S160" i="55"/>
  <c r="Y162" i="55"/>
  <c r="AB163" i="55"/>
  <c r="S164" i="55"/>
  <c r="Y166" i="55"/>
  <c r="AB167" i="55"/>
  <c r="S168" i="55"/>
  <c r="Y170" i="55"/>
  <c r="AB171" i="55"/>
  <c r="S172" i="55"/>
  <c r="Y174" i="55"/>
  <c r="AB175" i="55"/>
  <c r="S176" i="55"/>
  <c r="AE176" i="55"/>
  <c r="AC119" i="55"/>
  <c r="T120" i="55"/>
  <c r="AC123" i="55"/>
  <c r="T124" i="55"/>
  <c r="AC127" i="55"/>
  <c r="T128" i="55"/>
  <c r="Z130" i="55"/>
  <c r="AC131" i="55"/>
  <c r="T132" i="55"/>
  <c r="W133" i="55"/>
  <c r="Z134" i="55"/>
  <c r="AC135" i="55"/>
  <c r="W137" i="55"/>
  <c r="Z138" i="55"/>
  <c r="AC139" i="55"/>
  <c r="W141" i="55"/>
  <c r="Z142" i="55"/>
  <c r="AC143" i="55"/>
  <c r="W145" i="55"/>
  <c r="Z146" i="55"/>
  <c r="AC147" i="55"/>
  <c r="W149" i="55"/>
  <c r="Z150" i="55"/>
  <c r="AC151" i="55"/>
  <c r="W153" i="55"/>
  <c r="Z154" i="55"/>
  <c r="AC155" i="55"/>
  <c r="W157" i="55"/>
  <c r="Z158" i="55"/>
  <c r="AC159" i="55"/>
  <c r="W161" i="55"/>
  <c r="Z162" i="55"/>
  <c r="AC163" i="55"/>
  <c r="T164" i="55"/>
  <c r="W165" i="55"/>
  <c r="Z166" i="55"/>
  <c r="AC167" i="55"/>
  <c r="T168" i="55"/>
  <c r="W169" i="55"/>
  <c r="Z170" i="55"/>
  <c r="AC171" i="55"/>
  <c r="T172" i="55"/>
  <c r="W173" i="55"/>
  <c r="Z174" i="55"/>
  <c r="AC175" i="55"/>
  <c r="T176" i="55"/>
  <c r="W177" i="55"/>
  <c r="X133" i="55"/>
  <c r="X137" i="55"/>
  <c r="X141" i="55"/>
  <c r="X145" i="55"/>
  <c r="X149" i="55"/>
  <c r="AD151" i="55"/>
  <c r="X153" i="55"/>
  <c r="AD155" i="55"/>
  <c r="X157" i="55"/>
  <c r="AD159" i="55"/>
  <c r="X161" i="55"/>
  <c r="AD163" i="55"/>
  <c r="X165" i="55"/>
  <c r="U168" i="55"/>
  <c r="X169" i="55"/>
  <c r="AD171" i="55"/>
  <c r="U172" i="55"/>
  <c r="X173" i="55"/>
  <c r="R175" i="55"/>
  <c r="AD175" i="55"/>
  <c r="U176" i="55"/>
  <c r="X177" i="55"/>
  <c r="Y133" i="55"/>
  <c r="AB134" i="55"/>
  <c r="Y137" i="55"/>
  <c r="AB138" i="55"/>
  <c r="Y141" i="55"/>
  <c r="AB142" i="55"/>
  <c r="Y145" i="55"/>
  <c r="AB146" i="55"/>
  <c r="Y149" i="55"/>
  <c r="AB150" i="55"/>
  <c r="Y153" i="55"/>
  <c r="AB154" i="55"/>
  <c r="Y157" i="55"/>
  <c r="AB158" i="55"/>
  <c r="Y161" i="55"/>
  <c r="AB162" i="55"/>
  <c r="Y165" i="55"/>
  <c r="AB166" i="55"/>
  <c r="Y169" i="55"/>
  <c r="AB170" i="55"/>
  <c r="Y173" i="55"/>
  <c r="AB174" i="55"/>
  <c r="Y177" i="55"/>
  <c r="AC134" i="55"/>
  <c r="AC138" i="55"/>
  <c r="AC142" i="55"/>
  <c r="AC146" i="55"/>
  <c r="AC150" i="55"/>
  <c r="AC154" i="55"/>
  <c r="AC158" i="55"/>
  <c r="AC162" i="55"/>
  <c r="AC166" i="55"/>
  <c r="AC170" i="55"/>
  <c r="AC174" i="55"/>
  <c r="W176" i="55"/>
  <c r="Z177" i="55"/>
  <c r="AD134" i="55"/>
  <c r="AD138" i="55"/>
  <c r="AD142" i="55"/>
  <c r="AD146" i="55"/>
  <c r="AD150" i="55"/>
  <c r="AD154" i="55"/>
  <c r="AD158" i="55"/>
  <c r="AD162" i="55"/>
  <c r="AD166" i="55"/>
  <c r="AD170" i="55"/>
  <c r="AD174" i="55"/>
  <c r="AB133" i="55"/>
  <c r="AE134" i="55"/>
  <c r="AB137" i="55"/>
  <c r="AE138" i="55"/>
  <c r="AB141" i="55"/>
  <c r="AE142" i="55"/>
  <c r="AB145" i="55"/>
  <c r="AE146" i="55"/>
  <c r="AB149" i="55"/>
  <c r="AE150" i="55"/>
  <c r="AB153" i="55"/>
  <c r="AE154" i="55"/>
  <c r="AB157" i="55"/>
  <c r="AE158" i="55"/>
  <c r="AB161" i="55"/>
  <c r="AE162" i="55"/>
  <c r="AB165" i="55"/>
  <c r="AE166" i="55"/>
  <c r="AB169" i="55"/>
  <c r="AE170" i="55"/>
  <c r="AB173" i="55"/>
  <c r="AE174" i="55"/>
  <c r="AB177" i="55"/>
  <c r="W32" i="54"/>
  <c r="L178" i="54"/>
  <c r="H17" i="54" s="1"/>
  <c r="X28" i="54"/>
  <c r="AA29" i="54"/>
  <c r="AD30" i="54"/>
  <c r="U31" i="54"/>
  <c r="X32" i="54"/>
  <c r="AA33" i="54"/>
  <c r="AD34" i="54"/>
  <c r="U35" i="54"/>
  <c r="X36" i="54"/>
  <c r="AA37" i="54"/>
  <c r="AD38" i="54"/>
  <c r="U39" i="54"/>
  <c r="X40" i="54"/>
  <c r="AA41" i="54"/>
  <c r="AD42" i="54"/>
  <c r="U43" i="54"/>
  <c r="X44" i="54"/>
  <c r="AA45" i="54"/>
  <c r="AD46" i="54"/>
  <c r="X48" i="54"/>
  <c r="AC49" i="54"/>
  <c r="AB51" i="54"/>
  <c r="T52" i="54"/>
  <c r="AB53" i="54"/>
  <c r="AC55" i="54"/>
  <c r="W59" i="54"/>
  <c r="AF63" i="54"/>
  <c r="AD63" i="54"/>
  <c r="AA64" i="54"/>
  <c r="Y64" i="54"/>
  <c r="X64" i="54"/>
  <c r="W64" i="54"/>
  <c r="M178" i="54"/>
  <c r="H18" i="54" s="1"/>
  <c r="Y28" i="54"/>
  <c r="AB29" i="54"/>
  <c r="AE30" i="54"/>
  <c r="Y32" i="54"/>
  <c r="AB33" i="54"/>
  <c r="AE34" i="54"/>
  <c r="Y36" i="54"/>
  <c r="AB37" i="54"/>
  <c r="AE38" i="54"/>
  <c r="Y40" i="54"/>
  <c r="AB41" i="54"/>
  <c r="AE42" i="54"/>
  <c r="Y44" i="54"/>
  <c r="AB45" i="54"/>
  <c r="AE46" i="54"/>
  <c r="Y48" i="54"/>
  <c r="AA49" i="54"/>
  <c r="X49" i="54"/>
  <c r="AD49" i="54"/>
  <c r="U51" i="54"/>
  <c r="R51" i="54"/>
  <c r="AC51" i="54"/>
  <c r="V52" i="54"/>
  <c r="AC53" i="54"/>
  <c r="U55" i="54"/>
  <c r="T55" i="54"/>
  <c r="R55" i="54"/>
  <c r="W62" i="54"/>
  <c r="Z28" i="54"/>
  <c r="AC29" i="54"/>
  <c r="AF30" i="54"/>
  <c r="W31" i="54"/>
  <c r="Z32" i="54"/>
  <c r="AC33" i="54"/>
  <c r="AF34" i="54"/>
  <c r="Z36" i="54"/>
  <c r="AC37" i="54"/>
  <c r="AF38" i="54"/>
  <c r="Z40" i="54"/>
  <c r="AC41" i="54"/>
  <c r="AF42" i="54"/>
  <c r="Z44" i="54"/>
  <c r="AC45" i="54"/>
  <c r="AF46" i="54"/>
  <c r="Z48" i="54"/>
  <c r="AE49" i="54"/>
  <c r="AD53" i="54"/>
  <c r="AB56" i="54"/>
  <c r="AA61" i="54"/>
  <c r="Z61" i="54"/>
  <c r="X61" i="54"/>
  <c r="Y62" i="54"/>
  <c r="AF65" i="54"/>
  <c r="AD65" i="54"/>
  <c r="AB65" i="54"/>
  <c r="AA28" i="54"/>
  <c r="AD29" i="54"/>
  <c r="X31" i="54"/>
  <c r="AD33" i="54"/>
  <c r="X35" i="54"/>
  <c r="AA36" i="54"/>
  <c r="AD37" i="54"/>
  <c r="X39" i="54"/>
  <c r="AA40" i="54"/>
  <c r="AD41" i="54"/>
  <c r="X43" i="54"/>
  <c r="AD45" i="54"/>
  <c r="X47" i="54"/>
  <c r="AF49" i="54"/>
  <c r="X50" i="54"/>
  <c r="AF51" i="54"/>
  <c r="Y52" i="54"/>
  <c r="AA53" i="54"/>
  <c r="Z53" i="54"/>
  <c r="X53" i="54"/>
  <c r="AE53" i="54"/>
  <c r="AF55" i="54"/>
  <c r="AD55" i="54"/>
  <c r="AC56" i="54"/>
  <c r="W63" i="54"/>
  <c r="AB44" i="54"/>
  <c r="AE45" i="54"/>
  <c r="AB48" i="54"/>
  <c r="AD56" i="54"/>
  <c r="X58" i="54"/>
  <c r="AA58" i="54"/>
  <c r="X66" i="54"/>
  <c r="W66" i="54"/>
  <c r="AA66" i="54"/>
  <c r="Q178" i="54"/>
  <c r="AC28" i="54"/>
  <c r="Z31" i="54"/>
  <c r="AC32" i="54"/>
  <c r="Z35" i="54"/>
  <c r="AC36" i="54"/>
  <c r="Z39" i="54"/>
  <c r="AC40" i="54"/>
  <c r="Z43" i="54"/>
  <c r="AC44" i="54"/>
  <c r="Z47" i="54"/>
  <c r="AC48" i="54"/>
  <c r="Z50" i="54"/>
  <c r="AA52" i="54"/>
  <c r="AE56" i="54"/>
  <c r="AB63" i="54"/>
  <c r="Z64" i="54"/>
  <c r="R28" i="54"/>
  <c r="AD28" i="54"/>
  <c r="X30" i="54"/>
  <c r="R32" i="54"/>
  <c r="AD32" i="54"/>
  <c r="X34" i="54"/>
  <c r="R36" i="54"/>
  <c r="AD36" i="54"/>
  <c r="X38" i="54"/>
  <c r="R40" i="54"/>
  <c r="AD40" i="54"/>
  <c r="X42" i="54"/>
  <c r="R44" i="54"/>
  <c r="AD44" i="54"/>
  <c r="X46" i="54"/>
  <c r="R48" i="54"/>
  <c r="AD48" i="54"/>
  <c r="AB50" i="54"/>
  <c r="V51" i="54"/>
  <c r="AB52" i="54"/>
  <c r="Z54" i="54"/>
  <c r="W55" i="54"/>
  <c r="AA56" i="54"/>
  <c r="X56" i="54"/>
  <c r="W56" i="54"/>
  <c r="W57" i="54"/>
  <c r="AB60" i="54"/>
  <c r="AC63" i="54"/>
  <c r="AE36" i="54"/>
  <c r="AE40" i="54"/>
  <c r="AB43" i="54"/>
  <c r="AE44" i="54"/>
  <c r="AE178" i="54" s="1"/>
  <c r="F19" i="54" s="1"/>
  <c r="AB47" i="54"/>
  <c r="AE48" i="54"/>
  <c r="X55" i="54"/>
  <c r="AC60" i="54"/>
  <c r="X62" i="54"/>
  <c r="AA62" i="54"/>
  <c r="AA67" i="54"/>
  <c r="Z67" i="54"/>
  <c r="Y67" i="54"/>
  <c r="X67" i="54"/>
  <c r="AF28" i="54"/>
  <c r="W29" i="54"/>
  <c r="AC31" i="54"/>
  <c r="W33" i="54"/>
  <c r="AC35" i="54"/>
  <c r="AC39" i="54"/>
  <c r="AC43" i="54"/>
  <c r="AC47" i="54"/>
  <c r="T48" i="54"/>
  <c r="X51" i="54"/>
  <c r="Y55" i="54"/>
  <c r="AB57" i="54"/>
  <c r="AA59" i="54"/>
  <c r="X59" i="54"/>
  <c r="AE60" i="54"/>
  <c r="U28" i="54"/>
  <c r="X29" i="54"/>
  <c r="R31" i="54"/>
  <c r="AD31" i="54"/>
  <c r="U32" i="54"/>
  <c r="X33" i="54"/>
  <c r="R35" i="54"/>
  <c r="AD35" i="54"/>
  <c r="U36" i="54"/>
  <c r="X37" i="54"/>
  <c r="R39" i="54"/>
  <c r="AD39" i="54"/>
  <c r="U40" i="54"/>
  <c r="X41" i="54"/>
  <c r="R43" i="54"/>
  <c r="AD43" i="54"/>
  <c r="U44" i="54"/>
  <c r="X45" i="54"/>
  <c r="R47" i="54"/>
  <c r="AD47" i="54"/>
  <c r="U48" i="54"/>
  <c r="Y49" i="54"/>
  <c r="AF50" i="54"/>
  <c r="Y51" i="54"/>
  <c r="AE52" i="54"/>
  <c r="Z55" i="54"/>
  <c r="AC57" i="54"/>
  <c r="AF59" i="54"/>
  <c r="AD59" i="54"/>
  <c r="AF60" i="54"/>
  <c r="W61" i="54"/>
  <c r="AF69" i="54"/>
  <c r="AE69" i="54"/>
  <c r="AD69" i="54"/>
  <c r="AB69" i="54"/>
  <c r="V28" i="54"/>
  <c r="AB30" i="54"/>
  <c r="AB178" i="54" s="1"/>
  <c r="C19" i="54" s="1"/>
  <c r="AB34" i="54"/>
  <c r="AB38" i="54"/>
  <c r="AB42" i="54"/>
  <c r="AB46" i="54"/>
  <c r="Z49" i="54"/>
  <c r="Z51" i="54"/>
  <c r="R52" i="54"/>
  <c r="W53" i="54"/>
  <c r="W58" i="54"/>
  <c r="AA60" i="54"/>
  <c r="X60" i="54"/>
  <c r="W60" i="54"/>
  <c r="Y61" i="54"/>
  <c r="AC65" i="54"/>
  <c r="Y66" i="54"/>
  <c r="W28" i="54"/>
  <c r="S52" i="54"/>
  <c r="AA57" i="54"/>
  <c r="Z57" i="54"/>
  <c r="X57" i="54"/>
  <c r="Y58" i="54"/>
  <c r="AA63" i="54"/>
  <c r="Z63" i="54"/>
  <c r="X63" i="54"/>
  <c r="AE65" i="54"/>
  <c r="Z66" i="54"/>
  <c r="W67" i="54"/>
  <c r="AF73" i="54"/>
  <c r="AE73" i="54"/>
  <c r="AD73" i="54"/>
  <c r="AB73" i="54"/>
  <c r="Y70" i="54"/>
  <c r="AB71" i="54"/>
  <c r="Y74" i="54"/>
  <c r="AB75" i="54"/>
  <c r="Y78" i="54"/>
  <c r="AB79" i="54"/>
  <c r="Y82" i="54"/>
  <c r="AB83" i="54"/>
  <c r="AE84" i="54"/>
  <c r="Y86" i="54"/>
  <c r="AB87" i="54"/>
  <c r="AE88" i="54"/>
  <c r="Y90" i="54"/>
  <c r="AB91" i="54"/>
  <c r="AE92" i="54"/>
  <c r="Y94" i="54"/>
  <c r="AB95" i="54"/>
  <c r="AE96" i="54"/>
  <c r="Y98" i="54"/>
  <c r="AB99" i="54"/>
  <c r="AE100" i="54"/>
  <c r="Y102" i="54"/>
  <c r="AB103" i="54"/>
  <c r="S104" i="54"/>
  <c r="S178" i="54" s="1"/>
  <c r="D17" i="54" s="1"/>
  <c r="AE104" i="54"/>
  <c r="Y106" i="54"/>
  <c r="AB107" i="54"/>
  <c r="T108" i="54"/>
  <c r="Y109" i="54"/>
  <c r="AC110" i="54"/>
  <c r="U111" i="54"/>
  <c r="AB112" i="54"/>
  <c r="Y114" i="54"/>
  <c r="AC67" i="54"/>
  <c r="Z70" i="54"/>
  <c r="AC71" i="54"/>
  <c r="Z74" i="54"/>
  <c r="AC75" i="54"/>
  <c r="Z78" i="54"/>
  <c r="AC79" i="54"/>
  <c r="AF80" i="54"/>
  <c r="Z82" i="54"/>
  <c r="AC83" i="54"/>
  <c r="AF84" i="54"/>
  <c r="Z86" i="54"/>
  <c r="AC87" i="54"/>
  <c r="AF88" i="54"/>
  <c r="Z90" i="54"/>
  <c r="AC91" i="54"/>
  <c r="AF92" i="54"/>
  <c r="Z94" i="54"/>
  <c r="AC95" i="54"/>
  <c r="AF96" i="54"/>
  <c r="Z98" i="54"/>
  <c r="AC99" i="54"/>
  <c r="AF100" i="54"/>
  <c r="Z102" i="54"/>
  <c r="AC103" i="54"/>
  <c r="AF104" i="54"/>
  <c r="Z106" i="54"/>
  <c r="AC107" i="54"/>
  <c r="Z109" i="54"/>
  <c r="AD110" i="54"/>
  <c r="V111" i="54"/>
  <c r="AC112" i="54"/>
  <c r="Z114" i="54"/>
  <c r="S115" i="54"/>
  <c r="AA121" i="54"/>
  <c r="Z121" i="54"/>
  <c r="X121" i="54"/>
  <c r="W121" i="54"/>
  <c r="AA122" i="54"/>
  <c r="Z122" i="54"/>
  <c r="W122" i="54"/>
  <c r="V131" i="54"/>
  <c r="U131" i="54"/>
  <c r="T131" i="54"/>
  <c r="S131" i="54"/>
  <c r="R131" i="54"/>
  <c r="Z132" i="54"/>
  <c r="Y132" i="54"/>
  <c r="X132" i="54"/>
  <c r="W132" i="54"/>
  <c r="AA132" i="54"/>
  <c r="V147" i="54"/>
  <c r="U147" i="54"/>
  <c r="T147" i="54"/>
  <c r="S147" i="54"/>
  <c r="R147" i="54"/>
  <c r="R59" i="54"/>
  <c r="R63" i="54"/>
  <c r="U64" i="54"/>
  <c r="X65" i="54"/>
  <c r="R67" i="54"/>
  <c r="AD67" i="54"/>
  <c r="X69" i="54"/>
  <c r="AA70" i="54"/>
  <c r="R71" i="54"/>
  <c r="AD71" i="54"/>
  <c r="X73" i="54"/>
  <c r="AA74" i="54"/>
  <c r="R75" i="54"/>
  <c r="AD75" i="54"/>
  <c r="X77" i="54"/>
  <c r="AA78" i="54"/>
  <c r="R79" i="54"/>
  <c r="AD79" i="54"/>
  <c r="X81" i="54"/>
  <c r="AA82" i="54"/>
  <c r="R83" i="54"/>
  <c r="AD83" i="54"/>
  <c r="X85" i="54"/>
  <c r="AA86" i="54"/>
  <c r="R87" i="54"/>
  <c r="AD87" i="54"/>
  <c r="X89" i="54"/>
  <c r="AA90" i="54"/>
  <c r="R91" i="54"/>
  <c r="AD91" i="54"/>
  <c r="X93" i="54"/>
  <c r="AA94" i="54"/>
  <c r="R95" i="54"/>
  <c r="AD95" i="54"/>
  <c r="X97" i="54"/>
  <c r="AA98" i="54"/>
  <c r="R99" i="54"/>
  <c r="AD99" i="54"/>
  <c r="X101" i="54"/>
  <c r="AA102" i="54"/>
  <c r="R103" i="54"/>
  <c r="AD103" i="54"/>
  <c r="X105" i="54"/>
  <c r="AA106" i="54"/>
  <c r="R107" i="54"/>
  <c r="AE107" i="54"/>
  <c r="W108" i="54"/>
  <c r="AA109" i="54"/>
  <c r="W111" i="54"/>
  <c r="AD112" i="54"/>
  <c r="V113" i="54"/>
  <c r="AB114" i="54"/>
  <c r="T115" i="54"/>
  <c r="X118" i="54"/>
  <c r="Y119" i="54"/>
  <c r="AE99" i="54"/>
  <c r="AE103" i="54"/>
  <c r="AF107" i="54"/>
  <c r="AE112" i="54"/>
  <c r="AC114" i="54"/>
  <c r="U115" i="54"/>
  <c r="Z116" i="54"/>
  <c r="AA116" i="54"/>
  <c r="AC54" i="54"/>
  <c r="AC58" i="54"/>
  <c r="T59" i="54"/>
  <c r="T178" i="54" s="1"/>
  <c r="E17" i="54" s="1"/>
  <c r="AC62" i="54"/>
  <c r="T63" i="54"/>
  <c r="Z65" i="54"/>
  <c r="AC66" i="54"/>
  <c r="T67" i="54"/>
  <c r="W68" i="54"/>
  <c r="Z69" i="54"/>
  <c r="AC70" i="54"/>
  <c r="T71" i="54"/>
  <c r="W72" i="54"/>
  <c r="Z73" i="54"/>
  <c r="AC74" i="54"/>
  <c r="T75" i="54"/>
  <c r="W76" i="54"/>
  <c r="Z77" i="54"/>
  <c r="AC78" i="54"/>
  <c r="T79" i="54"/>
  <c r="W80" i="54"/>
  <c r="Z81" i="54"/>
  <c r="AC82" i="54"/>
  <c r="T83" i="54"/>
  <c r="W84" i="54"/>
  <c r="Z85" i="54"/>
  <c r="AC86" i="54"/>
  <c r="T87" i="54"/>
  <c r="W88" i="54"/>
  <c r="Z89" i="54"/>
  <c r="AC90" i="54"/>
  <c r="T91" i="54"/>
  <c r="W92" i="54"/>
  <c r="Z93" i="54"/>
  <c r="AC94" i="54"/>
  <c r="T95" i="54"/>
  <c r="W96" i="54"/>
  <c r="AC98" i="54"/>
  <c r="T99" i="54"/>
  <c r="W100" i="54"/>
  <c r="AC102" i="54"/>
  <c r="T103" i="54"/>
  <c r="W104" i="54"/>
  <c r="AC106" i="54"/>
  <c r="T107" i="54"/>
  <c r="AD114" i="54"/>
  <c r="V115" i="54"/>
  <c r="U123" i="54"/>
  <c r="T123" i="54"/>
  <c r="R123" i="54"/>
  <c r="V135" i="54"/>
  <c r="U135" i="54"/>
  <c r="T135" i="54"/>
  <c r="S135" i="54"/>
  <c r="R135" i="54"/>
  <c r="Z136" i="54"/>
  <c r="Y136" i="54"/>
  <c r="X136" i="54"/>
  <c r="W136" i="54"/>
  <c r="AA136" i="54"/>
  <c r="V151" i="54"/>
  <c r="U151" i="54"/>
  <c r="T151" i="54"/>
  <c r="S151" i="54"/>
  <c r="R151" i="54"/>
  <c r="X68" i="54"/>
  <c r="X72" i="54"/>
  <c r="X76" i="54"/>
  <c r="X80" i="54"/>
  <c r="X84" i="54"/>
  <c r="X88" i="54"/>
  <c r="AD90" i="54"/>
  <c r="U91" i="54"/>
  <c r="X92" i="54"/>
  <c r="AD94" i="54"/>
  <c r="U95" i="54"/>
  <c r="X96" i="54"/>
  <c r="AD98" i="54"/>
  <c r="U99" i="54"/>
  <c r="X100" i="54"/>
  <c r="AD102" i="54"/>
  <c r="U103" i="54"/>
  <c r="X104" i="54"/>
  <c r="AD106" i="54"/>
  <c r="U107" i="54"/>
  <c r="Z108" i="54"/>
  <c r="AA111" i="54"/>
  <c r="Z113" i="54"/>
  <c r="AE114" i="54"/>
  <c r="W115" i="54"/>
  <c r="W123" i="54"/>
  <c r="Z123" i="54"/>
  <c r="X123" i="54"/>
  <c r="Y68" i="54"/>
  <c r="Y72" i="54"/>
  <c r="Y76" i="54"/>
  <c r="AB77" i="54"/>
  <c r="Y80" i="54"/>
  <c r="AB81" i="54"/>
  <c r="Y84" i="54"/>
  <c r="AB85" i="54"/>
  <c r="Y88" i="54"/>
  <c r="AB89" i="54"/>
  <c r="Y92" i="54"/>
  <c r="AB93" i="54"/>
  <c r="AE94" i="54"/>
  <c r="Y96" i="54"/>
  <c r="AB97" i="54"/>
  <c r="AE98" i="54"/>
  <c r="Y100" i="54"/>
  <c r="AB101" i="54"/>
  <c r="AE102" i="54"/>
  <c r="Y104" i="54"/>
  <c r="AB105" i="54"/>
  <c r="AE106" i="54"/>
  <c r="R109" i="54"/>
  <c r="AB111" i="54"/>
  <c r="AA113" i="54"/>
  <c r="Y115" i="54"/>
  <c r="Y121" i="54"/>
  <c r="Z124" i="54"/>
  <c r="X124" i="54"/>
  <c r="W124" i="54"/>
  <c r="AA124" i="54"/>
  <c r="AC77" i="54"/>
  <c r="AC81" i="54"/>
  <c r="AC85" i="54"/>
  <c r="AC89" i="54"/>
  <c r="AC93" i="54"/>
  <c r="W95" i="54"/>
  <c r="Z96" i="54"/>
  <c r="W99" i="54"/>
  <c r="Z100" i="54"/>
  <c r="W103" i="54"/>
  <c r="Z104" i="54"/>
  <c r="W107" i="54"/>
  <c r="AB108" i="54"/>
  <c r="S109" i="54"/>
  <c r="AB113" i="54"/>
  <c r="AA117" i="54"/>
  <c r="Z117" i="54"/>
  <c r="X117" i="54"/>
  <c r="W117" i="54"/>
  <c r="AA118" i="54"/>
  <c r="Z118" i="54"/>
  <c r="W118" i="54"/>
  <c r="S123" i="54"/>
  <c r="V139" i="54"/>
  <c r="U139" i="54"/>
  <c r="T139" i="54"/>
  <c r="S139" i="54"/>
  <c r="R139" i="54"/>
  <c r="V155" i="54"/>
  <c r="U155" i="54"/>
  <c r="T155" i="54"/>
  <c r="S155" i="54"/>
  <c r="R155" i="54"/>
  <c r="X71" i="54"/>
  <c r="X75" i="54"/>
  <c r="AD77" i="54"/>
  <c r="X79" i="54"/>
  <c r="AD81" i="54"/>
  <c r="X83" i="54"/>
  <c r="AD85" i="54"/>
  <c r="X87" i="54"/>
  <c r="AD89" i="54"/>
  <c r="X91" i="54"/>
  <c r="AD93" i="54"/>
  <c r="X95" i="54"/>
  <c r="X99" i="54"/>
  <c r="X103" i="54"/>
  <c r="X107" i="54"/>
  <c r="AC108" i="54"/>
  <c r="T109" i="54"/>
  <c r="X110" i="54"/>
  <c r="AE111" i="54"/>
  <c r="AC113" i="54"/>
  <c r="X122" i="54"/>
  <c r="V123" i="54"/>
  <c r="Y71" i="54"/>
  <c r="AB72" i="54"/>
  <c r="Y75" i="54"/>
  <c r="AB76" i="54"/>
  <c r="AE77" i="54"/>
  <c r="Y79" i="54"/>
  <c r="AB80" i="54"/>
  <c r="AE81" i="54"/>
  <c r="Y83" i="54"/>
  <c r="AB84" i="54"/>
  <c r="AE85" i="54"/>
  <c r="Y87" i="54"/>
  <c r="AB88" i="54"/>
  <c r="AE89" i="54"/>
  <c r="Y91" i="54"/>
  <c r="AB92" i="54"/>
  <c r="AE93" i="54"/>
  <c r="AB96" i="54"/>
  <c r="AB100" i="54"/>
  <c r="AB104" i="54"/>
  <c r="AD108" i="54"/>
  <c r="Y110" i="54"/>
  <c r="AF111" i="54"/>
  <c r="AE113" i="54"/>
  <c r="W116" i="54"/>
  <c r="U119" i="54"/>
  <c r="T119" i="54"/>
  <c r="R119" i="54"/>
  <c r="Y122" i="54"/>
  <c r="AC64" i="54"/>
  <c r="AC68" i="54"/>
  <c r="W70" i="54"/>
  <c r="Z71" i="54"/>
  <c r="AC72" i="54"/>
  <c r="W74" i="54"/>
  <c r="Z75" i="54"/>
  <c r="AC76" i="54"/>
  <c r="W78" i="54"/>
  <c r="Z79" i="54"/>
  <c r="AC80" i="54"/>
  <c r="W82" i="54"/>
  <c r="Z83" i="54"/>
  <c r="AC84" i="54"/>
  <c r="W86" i="54"/>
  <c r="AC88" i="54"/>
  <c r="AC92" i="54"/>
  <c r="AC96" i="54"/>
  <c r="AC100" i="54"/>
  <c r="AC104" i="54"/>
  <c r="AF113" i="54"/>
  <c r="W119" i="54"/>
  <c r="Z119" i="54"/>
  <c r="X119" i="54"/>
  <c r="V127" i="54"/>
  <c r="U127" i="54"/>
  <c r="T127" i="54"/>
  <c r="S127" i="54"/>
  <c r="R127" i="54"/>
  <c r="Z128" i="54"/>
  <c r="Y128" i="54"/>
  <c r="X128" i="54"/>
  <c r="W128" i="54"/>
  <c r="AA128" i="54"/>
  <c r="V143" i="54"/>
  <c r="U143" i="54"/>
  <c r="T143" i="54"/>
  <c r="S143" i="54"/>
  <c r="R143" i="54"/>
  <c r="W109" i="54"/>
  <c r="X114" i="54"/>
  <c r="Z115" i="54"/>
  <c r="X115" i="54"/>
  <c r="Y116" i="54"/>
  <c r="Z120" i="54"/>
  <c r="X120" i="54"/>
  <c r="W120" i="54"/>
  <c r="AA120" i="54"/>
  <c r="W127" i="54"/>
  <c r="Z127" i="54"/>
  <c r="X127" i="54"/>
  <c r="R117" i="54"/>
  <c r="AD117" i="54"/>
  <c r="R121" i="54"/>
  <c r="AD121" i="54"/>
  <c r="R125" i="54"/>
  <c r="AD125" i="54"/>
  <c r="R129" i="54"/>
  <c r="AD129" i="54"/>
  <c r="X131" i="54"/>
  <c r="R133" i="54"/>
  <c r="AD133" i="54"/>
  <c r="X135" i="54"/>
  <c r="R137" i="54"/>
  <c r="AD137" i="54"/>
  <c r="X139" i="54"/>
  <c r="AA140" i="54"/>
  <c r="R141" i="54"/>
  <c r="AD141" i="54"/>
  <c r="X143" i="54"/>
  <c r="AA144" i="54"/>
  <c r="R145" i="54"/>
  <c r="AD145" i="54"/>
  <c r="X147" i="54"/>
  <c r="AA148" i="54"/>
  <c r="R149" i="54"/>
  <c r="AD149" i="54"/>
  <c r="X151" i="54"/>
  <c r="AA152" i="54"/>
  <c r="R153" i="54"/>
  <c r="AD153" i="54"/>
  <c r="X155" i="54"/>
  <c r="AA156" i="54"/>
  <c r="R157" i="54"/>
  <c r="AD157" i="54"/>
  <c r="X159" i="54"/>
  <c r="AA160" i="54"/>
  <c r="R161" i="54"/>
  <c r="AD161" i="54"/>
  <c r="X163" i="54"/>
  <c r="AA164" i="54"/>
  <c r="R165" i="54"/>
  <c r="AD165" i="54"/>
  <c r="X167" i="54"/>
  <c r="AA168" i="54"/>
  <c r="R169" i="54"/>
  <c r="AD169" i="54"/>
  <c r="X171" i="54"/>
  <c r="AA172" i="54"/>
  <c r="R173" i="54"/>
  <c r="AD173" i="54"/>
  <c r="X175" i="54"/>
  <c r="AA176" i="54"/>
  <c r="R177" i="54"/>
  <c r="AD177" i="54"/>
  <c r="S173" i="54"/>
  <c r="Y175" i="54"/>
  <c r="AB176" i="54"/>
  <c r="S177" i="54"/>
  <c r="AE177" i="54"/>
  <c r="AC116" i="54"/>
  <c r="AF117" i="54"/>
  <c r="AC120" i="54"/>
  <c r="AF121" i="54"/>
  <c r="AC124" i="54"/>
  <c r="AF125" i="54"/>
  <c r="W126" i="54"/>
  <c r="AC128" i="54"/>
  <c r="AF129" i="54"/>
  <c r="W130" i="54"/>
  <c r="Z131" i="54"/>
  <c r="AC132" i="54"/>
  <c r="AF133" i="54"/>
  <c r="W134" i="54"/>
  <c r="Z135" i="54"/>
  <c r="AC136" i="54"/>
  <c r="AF137" i="54"/>
  <c r="W138" i="54"/>
  <c r="Z139" i="54"/>
  <c r="AC140" i="54"/>
  <c r="AF141" i="54"/>
  <c r="W142" i="54"/>
  <c r="Z143" i="54"/>
  <c r="AC144" i="54"/>
  <c r="AF145" i="54"/>
  <c r="W146" i="54"/>
  <c r="Z147" i="54"/>
  <c r="AC148" i="54"/>
  <c r="AF149" i="54"/>
  <c r="W150" i="54"/>
  <c r="Z151" i="54"/>
  <c r="AC152" i="54"/>
  <c r="AF153" i="54"/>
  <c r="W154" i="54"/>
  <c r="Z155" i="54"/>
  <c r="AC156" i="54"/>
  <c r="AF157" i="54"/>
  <c r="W158" i="54"/>
  <c r="Z159" i="54"/>
  <c r="AC160" i="54"/>
  <c r="AF161" i="54"/>
  <c r="W162" i="54"/>
  <c r="Z163" i="54"/>
  <c r="AC164" i="54"/>
  <c r="T165" i="54"/>
  <c r="AF165" i="54"/>
  <c r="W166" i="54"/>
  <c r="Z167" i="54"/>
  <c r="AC168" i="54"/>
  <c r="T169" i="54"/>
  <c r="AF169" i="54"/>
  <c r="W170" i="54"/>
  <c r="Z171" i="54"/>
  <c r="AC172" i="54"/>
  <c r="T173" i="54"/>
  <c r="AF173" i="54"/>
  <c r="W174" i="54"/>
  <c r="Z175" i="54"/>
  <c r="AC176" i="54"/>
  <c r="T177" i="54"/>
  <c r="AF177" i="54"/>
  <c r="AA171" i="54"/>
  <c r="R172" i="54"/>
  <c r="AD172" i="54"/>
  <c r="U173" i="54"/>
  <c r="X174" i="54"/>
  <c r="R176" i="54"/>
  <c r="AD176" i="54"/>
  <c r="U177" i="54"/>
  <c r="Y170" i="54"/>
  <c r="S172" i="54"/>
  <c r="Y174" i="54"/>
  <c r="AB175" i="54"/>
  <c r="S176" i="54"/>
  <c r="AE176" i="54"/>
  <c r="AC115" i="54"/>
  <c r="AC119" i="54"/>
  <c r="AC123" i="54"/>
  <c r="W125" i="54"/>
  <c r="Z126" i="54"/>
  <c r="AC127" i="54"/>
  <c r="W129" i="54"/>
  <c r="Z130" i="54"/>
  <c r="AC131" i="54"/>
  <c r="W133" i="54"/>
  <c r="Z134" i="54"/>
  <c r="AC135" i="54"/>
  <c r="W137" i="54"/>
  <c r="Z138" i="54"/>
  <c r="AC139" i="54"/>
  <c r="W141" i="54"/>
  <c r="Z142" i="54"/>
  <c r="AC143" i="54"/>
  <c r="T144" i="54"/>
  <c r="W145" i="54"/>
  <c r="Z146" i="54"/>
  <c r="AC147" i="54"/>
  <c r="T148" i="54"/>
  <c r="W149" i="54"/>
  <c r="Z150" i="54"/>
  <c r="AC151" i="54"/>
  <c r="T152" i="54"/>
  <c r="W153" i="54"/>
  <c r="Z154" i="54"/>
  <c r="AC155" i="54"/>
  <c r="T156" i="54"/>
  <c r="W157" i="54"/>
  <c r="Z158" i="54"/>
  <c r="AC159" i="54"/>
  <c r="T160" i="54"/>
  <c r="W161" i="54"/>
  <c r="Z162" i="54"/>
  <c r="AC163" i="54"/>
  <c r="T164" i="54"/>
  <c r="W165" i="54"/>
  <c r="Z166" i="54"/>
  <c r="T168" i="54"/>
  <c r="W169" i="54"/>
  <c r="Z170" i="54"/>
  <c r="T172" i="54"/>
  <c r="W173" i="54"/>
  <c r="Z174" i="54"/>
  <c r="AC175" i="54"/>
  <c r="T176" i="54"/>
  <c r="W177" i="54"/>
  <c r="X125" i="54"/>
  <c r="X129" i="54"/>
  <c r="X133" i="54"/>
  <c r="X137" i="54"/>
  <c r="X141" i="54"/>
  <c r="X145" i="54"/>
  <c r="X149" i="54"/>
  <c r="X153" i="54"/>
  <c r="X157" i="54"/>
  <c r="R159" i="54"/>
  <c r="X161" i="54"/>
  <c r="R163" i="54"/>
  <c r="X165" i="54"/>
  <c r="R167" i="54"/>
  <c r="X169" i="54"/>
  <c r="R171" i="54"/>
  <c r="U172" i="54"/>
  <c r="X173" i="54"/>
  <c r="X177" i="54"/>
  <c r="Y125" i="54"/>
  <c r="Y129" i="54"/>
  <c r="Y133" i="54"/>
  <c r="Y137" i="54"/>
  <c r="Y141" i="54"/>
  <c r="Y145" i="54"/>
  <c r="Y149" i="54"/>
  <c r="Y153" i="54"/>
  <c r="Y157" i="54"/>
  <c r="AB158" i="54"/>
  <c r="S159" i="54"/>
  <c r="Y161" i="54"/>
  <c r="AB162" i="54"/>
  <c r="S163" i="54"/>
  <c r="Y165" i="54"/>
  <c r="AB166" i="54"/>
  <c r="S167" i="54"/>
  <c r="Y169" i="54"/>
  <c r="AB170" i="54"/>
  <c r="S171" i="54"/>
  <c r="Y173" i="54"/>
  <c r="AB174" i="54"/>
  <c r="S175" i="54"/>
  <c r="AE175" i="54"/>
  <c r="Y177" i="54"/>
  <c r="AC118" i="54"/>
  <c r="AC122" i="54"/>
  <c r="Z125" i="54"/>
  <c r="AC126" i="54"/>
  <c r="Z129" i="54"/>
  <c r="AC130" i="54"/>
  <c r="Z133" i="54"/>
  <c r="AC134" i="54"/>
  <c r="Z137" i="54"/>
  <c r="AC138" i="54"/>
  <c r="W140" i="54"/>
  <c r="Z141" i="54"/>
  <c r="AC142" i="54"/>
  <c r="W144" i="54"/>
  <c r="AC146" i="54"/>
  <c r="W148" i="54"/>
  <c r="AC150" i="54"/>
  <c r="W152" i="54"/>
  <c r="AC154" i="54"/>
  <c r="W156" i="54"/>
  <c r="AC158" i="54"/>
  <c r="T159" i="54"/>
  <c r="W160" i="54"/>
  <c r="AC162" i="54"/>
  <c r="T163" i="54"/>
  <c r="W164" i="54"/>
  <c r="AC166" i="54"/>
  <c r="T167" i="54"/>
  <c r="W168" i="54"/>
  <c r="Z169" i="54"/>
  <c r="AC170" i="54"/>
  <c r="T171" i="54"/>
  <c r="W172" i="54"/>
  <c r="Z173" i="54"/>
  <c r="AC174" i="54"/>
  <c r="Z177" i="54"/>
  <c r="AD118" i="54"/>
  <c r="X140" i="54"/>
  <c r="X144" i="54"/>
  <c r="X148" i="54"/>
  <c r="X152" i="54"/>
  <c r="X156" i="54"/>
  <c r="U159" i="54"/>
  <c r="X160" i="54"/>
  <c r="U163" i="54"/>
  <c r="X164" i="54"/>
  <c r="U167" i="54"/>
  <c r="X168" i="54"/>
  <c r="U171" i="54"/>
  <c r="X172" i="54"/>
  <c r="Y140" i="54"/>
  <c r="Y144" i="54"/>
  <c r="Y148" i="54"/>
  <c r="Y152" i="54"/>
  <c r="Y156" i="54"/>
  <c r="Y160" i="54"/>
  <c r="Y164" i="54"/>
  <c r="Y168" i="54"/>
  <c r="Y172" i="54"/>
  <c r="AB173" i="54"/>
  <c r="AB177" i="54"/>
  <c r="AA29" i="53"/>
  <c r="AA178" i="53" s="1"/>
  <c r="G18" i="53" s="1"/>
  <c r="AD30" i="53"/>
  <c r="AA33" i="53"/>
  <c r="AD34" i="53"/>
  <c r="U35" i="53"/>
  <c r="AA37" i="53"/>
  <c r="AD38" i="53"/>
  <c r="U39" i="53"/>
  <c r="AA41" i="53"/>
  <c r="AD42" i="53"/>
  <c r="U43" i="53"/>
  <c r="AA45" i="53"/>
  <c r="AD46" i="53"/>
  <c r="U47" i="53"/>
  <c r="AD50" i="53"/>
  <c r="U51" i="53"/>
  <c r="AE54" i="53"/>
  <c r="Z56" i="53"/>
  <c r="AF60" i="53"/>
  <c r="T63" i="53"/>
  <c r="X66" i="53"/>
  <c r="X67" i="53"/>
  <c r="W67" i="53"/>
  <c r="AA69" i="53"/>
  <c r="W78" i="53"/>
  <c r="Z81" i="53"/>
  <c r="X81" i="53"/>
  <c r="W81" i="53"/>
  <c r="AA82" i="53"/>
  <c r="Z82" i="53"/>
  <c r="Y82" i="53"/>
  <c r="X82" i="53"/>
  <c r="M178" i="53"/>
  <c r="H18" i="53" s="1"/>
  <c r="H20" i="53" s="1"/>
  <c r="AB29" i="53"/>
  <c r="AB178" i="53" s="1"/>
  <c r="C19" i="53" s="1"/>
  <c r="AB33" i="53"/>
  <c r="AE34" i="53"/>
  <c r="V35" i="53"/>
  <c r="V178" i="53" s="1"/>
  <c r="G17" i="53" s="1"/>
  <c r="AB37" i="53"/>
  <c r="AE38" i="53"/>
  <c r="V39" i="53"/>
  <c r="AB41" i="53"/>
  <c r="AE42" i="53"/>
  <c r="V43" i="53"/>
  <c r="AB45" i="53"/>
  <c r="AE46" i="53"/>
  <c r="V47" i="53"/>
  <c r="AB49" i="53"/>
  <c r="AE50" i="53"/>
  <c r="V51" i="53"/>
  <c r="AB53" i="53"/>
  <c r="AF54" i="53"/>
  <c r="W55" i="53"/>
  <c r="AC59" i="53"/>
  <c r="AD62" i="53"/>
  <c r="U63" i="53"/>
  <c r="Y64" i="53"/>
  <c r="Y66" i="53"/>
  <c r="X71" i="53"/>
  <c r="W71" i="53"/>
  <c r="T73" i="53"/>
  <c r="U74" i="53"/>
  <c r="T74" i="53"/>
  <c r="Z75" i="53"/>
  <c r="AC33" i="53"/>
  <c r="AC37" i="53"/>
  <c r="AC41" i="53"/>
  <c r="AC45" i="53"/>
  <c r="AC49" i="53"/>
  <c r="AC53" i="53"/>
  <c r="Y55" i="53"/>
  <c r="AD59" i="53"/>
  <c r="R62" i="53"/>
  <c r="V63" i="53"/>
  <c r="S65" i="53"/>
  <c r="Z66" i="53"/>
  <c r="R67" i="53"/>
  <c r="W68" i="53"/>
  <c r="AB72" i="53"/>
  <c r="AB84" i="53"/>
  <c r="AF84" i="53"/>
  <c r="AE84" i="53"/>
  <c r="AD84" i="53"/>
  <c r="AC29" i="53"/>
  <c r="O178" i="53"/>
  <c r="R29" i="53"/>
  <c r="AD29" i="53"/>
  <c r="R33" i="53"/>
  <c r="AD33" i="53"/>
  <c r="X35" i="53"/>
  <c r="R37" i="53"/>
  <c r="AD37" i="53"/>
  <c r="X39" i="53"/>
  <c r="R41" i="53"/>
  <c r="AD41" i="53"/>
  <c r="X43" i="53"/>
  <c r="R45" i="53"/>
  <c r="AD45" i="53"/>
  <c r="X47" i="53"/>
  <c r="R49" i="53"/>
  <c r="AD49" i="53"/>
  <c r="X51" i="53"/>
  <c r="R53" i="53"/>
  <c r="AD53" i="53"/>
  <c r="Z55" i="53"/>
  <c r="AD56" i="53"/>
  <c r="R59" i="53"/>
  <c r="AE59" i="53"/>
  <c r="S62" i="53"/>
  <c r="T65" i="53"/>
  <c r="AA66" i="53"/>
  <c r="S67" i="53"/>
  <c r="X68" i="53"/>
  <c r="R71" i="53"/>
  <c r="AC72" i="53"/>
  <c r="Z77" i="53"/>
  <c r="W77" i="53"/>
  <c r="Y81" i="53"/>
  <c r="AA85" i="53"/>
  <c r="Z85" i="53"/>
  <c r="Y85" i="53"/>
  <c r="X85" i="53"/>
  <c r="W85" i="53"/>
  <c r="P178" i="53"/>
  <c r="S29" i="53"/>
  <c r="AE29" i="53"/>
  <c r="AB32" i="53"/>
  <c r="S33" i="53"/>
  <c r="AE33" i="53"/>
  <c r="AB36" i="53"/>
  <c r="S37" i="53"/>
  <c r="AE37" i="53"/>
  <c r="Y39" i="53"/>
  <c r="AB40" i="53"/>
  <c r="S41" i="53"/>
  <c r="AE41" i="53"/>
  <c r="Y43" i="53"/>
  <c r="AB44" i="53"/>
  <c r="S45" i="53"/>
  <c r="AE45" i="53"/>
  <c r="Y47" i="53"/>
  <c r="AB48" i="53"/>
  <c r="S49" i="53"/>
  <c r="AE49" i="53"/>
  <c r="Y51" i="53"/>
  <c r="AB52" i="53"/>
  <c r="S53" i="53"/>
  <c r="AE53" i="53"/>
  <c r="W54" i="53"/>
  <c r="AA55" i="53"/>
  <c r="AE56" i="53"/>
  <c r="W57" i="53"/>
  <c r="AB58" i="53"/>
  <c r="S59" i="53"/>
  <c r="AB61" i="53"/>
  <c r="T62" i="53"/>
  <c r="AC64" i="53"/>
  <c r="U65" i="53"/>
  <c r="AB66" i="53"/>
  <c r="T67" i="53"/>
  <c r="S69" i="53"/>
  <c r="S71" i="53"/>
  <c r="AD72" i="53"/>
  <c r="X73" i="53"/>
  <c r="AA81" i="53"/>
  <c r="W82" i="53"/>
  <c r="Q178" i="53"/>
  <c r="AC28" i="53"/>
  <c r="T29" i="53"/>
  <c r="W30" i="53"/>
  <c r="AC32" i="53"/>
  <c r="T33" i="53"/>
  <c r="W34" i="53"/>
  <c r="AC36" i="53"/>
  <c r="T37" i="53"/>
  <c r="W38" i="53"/>
  <c r="AC40" i="53"/>
  <c r="T41" i="53"/>
  <c r="W42" i="53"/>
  <c r="AC44" i="53"/>
  <c r="T45" i="53"/>
  <c r="W46" i="53"/>
  <c r="Z47" i="53"/>
  <c r="AC48" i="53"/>
  <c r="W50" i="53"/>
  <c r="AC52" i="53"/>
  <c r="T53" i="53"/>
  <c r="X54" i="53"/>
  <c r="AB55" i="53"/>
  <c r="X57" i="53"/>
  <c r="AC58" i="53"/>
  <c r="T59" i="53"/>
  <c r="AC61" i="53"/>
  <c r="V62" i="53"/>
  <c r="V65" i="53"/>
  <c r="U66" i="53"/>
  <c r="T66" i="53"/>
  <c r="AC66" i="53"/>
  <c r="U67" i="53"/>
  <c r="T69" i="53"/>
  <c r="U71" i="53"/>
  <c r="AA72" i="53"/>
  <c r="Z72" i="53"/>
  <c r="W72" i="53"/>
  <c r="AE72" i="53"/>
  <c r="Y73" i="53"/>
  <c r="S74" i="53"/>
  <c r="X76" i="53"/>
  <c r="S77" i="53"/>
  <c r="X30" i="53"/>
  <c r="X34" i="53"/>
  <c r="X42" i="53"/>
  <c r="X46" i="53"/>
  <c r="X50" i="53"/>
  <c r="Y54" i="53"/>
  <c r="Y57" i="53"/>
  <c r="AD58" i="53"/>
  <c r="U59" i="53"/>
  <c r="AE61" i="53"/>
  <c r="W62" i="53"/>
  <c r="W65" i="53"/>
  <c r="AD66" i="53"/>
  <c r="X75" i="53"/>
  <c r="W75" i="53"/>
  <c r="T77" i="53"/>
  <c r="Y34" i="53"/>
  <c r="Y50" i="53"/>
  <c r="Z54" i="53"/>
  <c r="AD55" i="53"/>
  <c r="Z57" i="53"/>
  <c r="AE58" i="53"/>
  <c r="X62" i="53"/>
  <c r="AE66" i="53"/>
  <c r="AA68" i="53"/>
  <c r="Z68" i="53"/>
  <c r="U70" i="53"/>
  <c r="T70" i="53"/>
  <c r="AA78" i="53"/>
  <c r="Z78" i="53"/>
  <c r="X78" i="53"/>
  <c r="R28" i="53"/>
  <c r="AD28" i="53"/>
  <c r="U29" i="53"/>
  <c r="AD32" i="53"/>
  <c r="U33" i="53"/>
  <c r="X38" i="53"/>
  <c r="S28" i="53"/>
  <c r="AE28" i="53"/>
  <c r="Y30" i="53"/>
  <c r="Y178" i="53" s="1"/>
  <c r="E18" i="53" s="1"/>
  <c r="AE32" i="53"/>
  <c r="Y38" i="53"/>
  <c r="Y42" i="53"/>
  <c r="Y46" i="53"/>
  <c r="T28" i="53"/>
  <c r="AF28" i="53"/>
  <c r="W29" i="53"/>
  <c r="W178" i="53" s="1"/>
  <c r="C18" i="53" s="1"/>
  <c r="Z30" i="53"/>
  <c r="Z178" i="53" s="1"/>
  <c r="F18" i="53" s="1"/>
  <c r="T32" i="53"/>
  <c r="W33" i="53"/>
  <c r="Z34" i="53"/>
  <c r="T36" i="53"/>
  <c r="AF36" i="53"/>
  <c r="W37" i="53"/>
  <c r="Z38" i="53"/>
  <c r="T40" i="53"/>
  <c r="W41" i="53"/>
  <c r="Z42" i="53"/>
  <c r="T44" i="53"/>
  <c r="W45" i="53"/>
  <c r="Z46" i="53"/>
  <c r="T48" i="53"/>
  <c r="W49" i="53"/>
  <c r="Z50" i="53"/>
  <c r="T52" i="53"/>
  <c r="W53" i="53"/>
  <c r="R55" i="53"/>
  <c r="AE55" i="53"/>
  <c r="S58" i="53"/>
  <c r="W59" i="53"/>
  <c r="AB60" i="53"/>
  <c r="T61" i="53"/>
  <c r="Y62" i="53"/>
  <c r="AC63" i="53"/>
  <c r="Y65" i="53"/>
  <c r="R66" i="53"/>
  <c r="Z67" i="53"/>
  <c r="W69" i="53"/>
  <c r="Z71" i="53"/>
  <c r="X74" i="53"/>
  <c r="R75" i="53"/>
  <c r="AC76" i="53"/>
  <c r="V77" i="53"/>
  <c r="S32" i="53"/>
  <c r="S36" i="53"/>
  <c r="U28" i="53"/>
  <c r="X29" i="53"/>
  <c r="X178" i="53" s="1"/>
  <c r="D18" i="53" s="1"/>
  <c r="X33" i="53"/>
  <c r="R35" i="53"/>
  <c r="X37" i="53"/>
  <c r="R39" i="53"/>
  <c r="X41" i="53"/>
  <c r="R43" i="53"/>
  <c r="R47" i="53"/>
  <c r="R51" i="53"/>
  <c r="AB54" i="53"/>
  <c r="W56" i="53"/>
  <c r="AB57" i="53"/>
  <c r="T58" i="53"/>
  <c r="Y59" i="53"/>
  <c r="AC60" i="53"/>
  <c r="U61" i="53"/>
  <c r="Z62" i="53"/>
  <c r="Z65" i="53"/>
  <c r="S66" i="53"/>
  <c r="AA67" i="53"/>
  <c r="X69" i="53"/>
  <c r="AA71" i="53"/>
  <c r="Y74" i="53"/>
  <c r="S75" i="53"/>
  <c r="AD76" i="53"/>
  <c r="X77" i="53"/>
  <c r="X56" i="53"/>
  <c r="AD60" i="53"/>
  <c r="R63" i="53"/>
  <c r="Y69" i="53"/>
  <c r="R70" i="53"/>
  <c r="Z73" i="53"/>
  <c r="W73" i="53"/>
  <c r="AA74" i="53"/>
  <c r="AA76" i="53"/>
  <c r="Z76" i="53"/>
  <c r="W76" i="53"/>
  <c r="AE76" i="53"/>
  <c r="Y77" i="53"/>
  <c r="AC84" i="53"/>
  <c r="Y56" i="53"/>
  <c r="AE57" i="53"/>
  <c r="AA59" i="53"/>
  <c r="S70" i="53"/>
  <c r="AA77" i="53"/>
  <c r="AB80" i="53"/>
  <c r="AF80" i="53"/>
  <c r="AE80" i="53"/>
  <c r="AD80" i="53"/>
  <c r="S81" i="53"/>
  <c r="R81" i="53"/>
  <c r="V81" i="53"/>
  <c r="U81" i="53"/>
  <c r="AA79" i="53"/>
  <c r="AA83" i="53"/>
  <c r="U85" i="53"/>
  <c r="X86" i="53"/>
  <c r="AA87" i="53"/>
  <c r="AD88" i="53"/>
  <c r="U89" i="53"/>
  <c r="X90" i="53"/>
  <c r="AA91" i="53"/>
  <c r="AD92" i="53"/>
  <c r="U93" i="53"/>
  <c r="X94" i="53"/>
  <c r="AD96" i="53"/>
  <c r="U97" i="53"/>
  <c r="X98" i="53"/>
  <c r="AD100" i="53"/>
  <c r="U101" i="53"/>
  <c r="X102" i="53"/>
  <c r="AD104" i="53"/>
  <c r="U105" i="53"/>
  <c r="X106" i="53"/>
  <c r="AD108" i="53"/>
  <c r="U109" i="53"/>
  <c r="Y110" i="53"/>
  <c r="Y113" i="53"/>
  <c r="AD114" i="53"/>
  <c r="U115" i="53"/>
  <c r="Y116" i="53"/>
  <c r="AE117" i="53"/>
  <c r="W118" i="53"/>
  <c r="AE120" i="53"/>
  <c r="W121" i="53"/>
  <c r="AA122" i="53"/>
  <c r="X122" i="53"/>
  <c r="AE122" i="53"/>
  <c r="W123" i="53"/>
  <c r="AE124" i="53"/>
  <c r="Z125" i="53"/>
  <c r="V85" i="53"/>
  <c r="Y86" i="53"/>
  <c r="AE88" i="53"/>
  <c r="V89" i="53"/>
  <c r="Y90" i="53"/>
  <c r="AE92" i="53"/>
  <c r="V93" i="53"/>
  <c r="Y94" i="53"/>
  <c r="AE96" i="53"/>
  <c r="V97" i="53"/>
  <c r="Y98" i="53"/>
  <c r="AE100" i="53"/>
  <c r="V101" i="53"/>
  <c r="Y102" i="53"/>
  <c r="AE104" i="53"/>
  <c r="V105" i="53"/>
  <c r="Y106" i="53"/>
  <c r="AE108" i="53"/>
  <c r="V109" i="53"/>
  <c r="Z110" i="53"/>
  <c r="AD111" i="53"/>
  <c r="Z113" i="53"/>
  <c r="R114" i="53"/>
  <c r="AE114" i="53"/>
  <c r="V115" i="53"/>
  <c r="Z116" i="53"/>
  <c r="S117" i="53"/>
  <c r="AF117" i="53"/>
  <c r="X118" i="53"/>
  <c r="AB119" i="53"/>
  <c r="AF120" i="53"/>
  <c r="Y121" i="53"/>
  <c r="AF122" i="53"/>
  <c r="Y123" i="53"/>
  <c r="AF124" i="53"/>
  <c r="W128" i="53"/>
  <c r="W147" i="53"/>
  <c r="AA147" i="53"/>
  <c r="Z147" i="53"/>
  <c r="Y147" i="53"/>
  <c r="X147" i="53"/>
  <c r="AC71" i="53"/>
  <c r="AC75" i="53"/>
  <c r="AC79" i="53"/>
  <c r="AC83" i="53"/>
  <c r="Z86" i="53"/>
  <c r="AC87" i="53"/>
  <c r="AF88" i="53"/>
  <c r="W89" i="53"/>
  <c r="Z90" i="53"/>
  <c r="AC91" i="53"/>
  <c r="AF92" i="53"/>
  <c r="W93" i="53"/>
  <c r="Z94" i="53"/>
  <c r="AC95" i="53"/>
  <c r="AF96" i="53"/>
  <c r="W97" i="53"/>
  <c r="Z98" i="53"/>
  <c r="AC99" i="53"/>
  <c r="AF100" i="53"/>
  <c r="W101" i="53"/>
  <c r="Z102" i="53"/>
  <c r="AC103" i="53"/>
  <c r="AF104" i="53"/>
  <c r="W105" i="53"/>
  <c r="Z106" i="53"/>
  <c r="AC107" i="53"/>
  <c r="AF108" i="53"/>
  <c r="W109" i="53"/>
  <c r="AA110" i="53"/>
  <c r="R111" i="53"/>
  <c r="AA113" i="53"/>
  <c r="S114" i="53"/>
  <c r="AF114" i="53"/>
  <c r="W115" i="53"/>
  <c r="AB116" i="53"/>
  <c r="T117" i="53"/>
  <c r="Y118" i="53"/>
  <c r="AC119" i="53"/>
  <c r="Z121" i="53"/>
  <c r="X128" i="53"/>
  <c r="W131" i="53"/>
  <c r="AA131" i="53"/>
  <c r="Z131" i="53"/>
  <c r="X131" i="53"/>
  <c r="R79" i="53"/>
  <c r="R83" i="53"/>
  <c r="R87" i="53"/>
  <c r="X89" i="53"/>
  <c r="R91" i="53"/>
  <c r="X93" i="53"/>
  <c r="R95" i="53"/>
  <c r="X97" i="53"/>
  <c r="R99" i="53"/>
  <c r="X101" i="53"/>
  <c r="R103" i="53"/>
  <c r="X105" i="53"/>
  <c r="R107" i="53"/>
  <c r="X109" i="53"/>
  <c r="S111" i="53"/>
  <c r="Y115" i="53"/>
  <c r="Z118" i="53"/>
  <c r="AD119" i="53"/>
  <c r="AA121" i="53"/>
  <c r="AB123" i="53"/>
  <c r="AA127" i="53"/>
  <c r="X127" i="53"/>
  <c r="Y128" i="53"/>
  <c r="Z129" i="53"/>
  <c r="Z132" i="53"/>
  <c r="W132" i="53"/>
  <c r="AA132" i="53"/>
  <c r="W151" i="53"/>
  <c r="AA151" i="53"/>
  <c r="Z151" i="53"/>
  <c r="Y151" i="53"/>
  <c r="X151" i="53"/>
  <c r="Y89" i="53"/>
  <c r="Y93" i="53"/>
  <c r="Y97" i="53"/>
  <c r="Y101" i="53"/>
  <c r="Y105" i="53"/>
  <c r="Y109" i="53"/>
  <c r="T111" i="53"/>
  <c r="Z115" i="53"/>
  <c r="AD116" i="53"/>
  <c r="AE119" i="53"/>
  <c r="AB121" i="53"/>
  <c r="AC123" i="53"/>
  <c r="AE125" i="53"/>
  <c r="Z128" i="53"/>
  <c r="AC70" i="53"/>
  <c r="AC74" i="53"/>
  <c r="AC78" i="53"/>
  <c r="W80" i="53"/>
  <c r="AC82" i="53"/>
  <c r="W84" i="53"/>
  <c r="AC86" i="53"/>
  <c r="W88" i="53"/>
  <c r="Z89" i="53"/>
  <c r="AC90" i="53"/>
  <c r="W92" i="53"/>
  <c r="Z93" i="53"/>
  <c r="AC94" i="53"/>
  <c r="W96" i="53"/>
  <c r="Z97" i="53"/>
  <c r="W100" i="53"/>
  <c r="Z101" i="53"/>
  <c r="W104" i="53"/>
  <c r="Z105" i="53"/>
  <c r="W108" i="53"/>
  <c r="Y112" i="53"/>
  <c r="AE113" i="53"/>
  <c r="W114" i="53"/>
  <c r="AA115" i="53"/>
  <c r="W117" i="53"/>
  <c r="AB118" i="53"/>
  <c r="S119" i="53"/>
  <c r="W120" i="53"/>
  <c r="AC121" i="53"/>
  <c r="AE123" i="53"/>
  <c r="U125" i="53"/>
  <c r="R125" i="53"/>
  <c r="AF125" i="53"/>
  <c r="X114" i="53"/>
  <c r="AA123" i="53"/>
  <c r="X123" i="53"/>
  <c r="Y125" i="53"/>
  <c r="X125" i="53"/>
  <c r="AA133" i="53"/>
  <c r="Z133" i="53"/>
  <c r="Y133" i="53"/>
  <c r="X133" i="53"/>
  <c r="W133" i="53"/>
  <c r="W155" i="53"/>
  <c r="AA155" i="53"/>
  <c r="Z155" i="53"/>
  <c r="Y155" i="53"/>
  <c r="X155" i="53"/>
  <c r="Y114" i="53"/>
  <c r="Y117" i="53"/>
  <c r="AD118" i="53"/>
  <c r="AF121" i="53"/>
  <c r="X124" i="53"/>
  <c r="AC126" i="53"/>
  <c r="W135" i="53"/>
  <c r="AA135" i="53"/>
  <c r="Z135" i="53"/>
  <c r="X135" i="53"/>
  <c r="AC65" i="53"/>
  <c r="AC69" i="53"/>
  <c r="AC73" i="53"/>
  <c r="AC77" i="53"/>
  <c r="T78" i="53"/>
  <c r="W79" i="53"/>
  <c r="Z80" i="53"/>
  <c r="AC81" i="53"/>
  <c r="T82" i="53"/>
  <c r="W83" i="53"/>
  <c r="Z84" i="53"/>
  <c r="AC85" i="53"/>
  <c r="T86" i="53"/>
  <c r="W87" i="53"/>
  <c r="Z88" i="53"/>
  <c r="AC89" i="53"/>
  <c r="T90" i="53"/>
  <c r="W91" i="53"/>
  <c r="Z92" i="53"/>
  <c r="AC93" i="53"/>
  <c r="T94" i="53"/>
  <c r="W95" i="53"/>
  <c r="Z96" i="53"/>
  <c r="AC97" i="53"/>
  <c r="T98" i="53"/>
  <c r="W99" i="53"/>
  <c r="Z100" i="53"/>
  <c r="AC101" i="53"/>
  <c r="T102" i="53"/>
  <c r="W103" i="53"/>
  <c r="Z104" i="53"/>
  <c r="AC105" i="53"/>
  <c r="T106" i="53"/>
  <c r="W107" i="53"/>
  <c r="AC109" i="53"/>
  <c r="T110" i="53"/>
  <c r="Y111" i="53"/>
  <c r="U113" i="53"/>
  <c r="Z114" i="53"/>
  <c r="AD115" i="53"/>
  <c r="Z117" i="53"/>
  <c r="AE118" i="53"/>
  <c r="Z120" i="53"/>
  <c r="Z122" i="53"/>
  <c r="Y124" i="53"/>
  <c r="AD126" i="53"/>
  <c r="Y131" i="53"/>
  <c r="Z136" i="53"/>
  <c r="Y136" i="53"/>
  <c r="X136" i="53"/>
  <c r="W136" i="53"/>
  <c r="AA136" i="53"/>
  <c r="X79" i="53"/>
  <c r="U82" i="53"/>
  <c r="X83" i="53"/>
  <c r="R85" i="53"/>
  <c r="U86" i="53"/>
  <c r="X87" i="53"/>
  <c r="R89" i="53"/>
  <c r="U90" i="53"/>
  <c r="X91" i="53"/>
  <c r="R93" i="53"/>
  <c r="U94" i="53"/>
  <c r="X95" i="53"/>
  <c r="R97" i="53"/>
  <c r="U98" i="53"/>
  <c r="X99" i="53"/>
  <c r="R101" i="53"/>
  <c r="U102" i="53"/>
  <c r="X103" i="53"/>
  <c r="R105" i="53"/>
  <c r="AD105" i="53"/>
  <c r="U106" i="53"/>
  <c r="X107" i="53"/>
  <c r="R109" i="53"/>
  <c r="AD109" i="53"/>
  <c r="V110" i="53"/>
  <c r="Z111" i="53"/>
  <c r="V113" i="53"/>
  <c r="R115" i="53"/>
  <c r="AE115" i="53"/>
  <c r="W119" i="53"/>
  <c r="AB120" i="53"/>
  <c r="AB122" i="53"/>
  <c r="Z124" i="53"/>
  <c r="AE126" i="53"/>
  <c r="W127" i="53"/>
  <c r="W139" i="53"/>
  <c r="AA139" i="53"/>
  <c r="Z139" i="53"/>
  <c r="X139" i="53"/>
  <c r="AB88" i="53"/>
  <c r="AB92" i="53"/>
  <c r="AB96" i="53"/>
  <c r="S97" i="53"/>
  <c r="AB100" i="53"/>
  <c r="S101" i="53"/>
  <c r="AB104" i="53"/>
  <c r="S105" i="53"/>
  <c r="AB108" i="53"/>
  <c r="S109" i="53"/>
  <c r="AA111" i="53"/>
  <c r="S115" i="53"/>
  <c r="W116" i="53"/>
  <c r="AB117" i="53"/>
  <c r="AC120" i="53"/>
  <c r="AB124" i="53"/>
  <c r="AF126" i="53"/>
  <c r="Y127" i="53"/>
  <c r="U129" i="53"/>
  <c r="T129" i="53"/>
  <c r="R129" i="53"/>
  <c r="X132" i="53"/>
  <c r="W125" i="53"/>
  <c r="Z127" i="53"/>
  <c r="Y129" i="53"/>
  <c r="X129" i="53"/>
  <c r="W129" i="53"/>
  <c r="Y132" i="53"/>
  <c r="W143" i="53"/>
  <c r="AA143" i="53"/>
  <c r="Z143" i="53"/>
  <c r="Y143" i="53"/>
  <c r="X143" i="53"/>
  <c r="AD129" i="53"/>
  <c r="R133" i="53"/>
  <c r="AD133" i="53"/>
  <c r="R137" i="53"/>
  <c r="AD137" i="53"/>
  <c r="AA140" i="53"/>
  <c r="R141" i="53"/>
  <c r="AD141" i="53"/>
  <c r="AA144" i="53"/>
  <c r="R145" i="53"/>
  <c r="AD145" i="53"/>
  <c r="AA148" i="53"/>
  <c r="R149" i="53"/>
  <c r="AD149" i="53"/>
  <c r="AA152" i="53"/>
  <c r="R153" i="53"/>
  <c r="AD153" i="53"/>
  <c r="AA156" i="53"/>
  <c r="R157" i="53"/>
  <c r="AD157" i="53"/>
  <c r="X159" i="53"/>
  <c r="AA160" i="53"/>
  <c r="R161" i="53"/>
  <c r="AD161" i="53"/>
  <c r="X163" i="53"/>
  <c r="AA164" i="53"/>
  <c r="R165" i="53"/>
  <c r="AD165" i="53"/>
  <c r="X167" i="53"/>
  <c r="AA168" i="53"/>
  <c r="R169" i="53"/>
  <c r="AD169" i="53"/>
  <c r="X171" i="53"/>
  <c r="AA172" i="53"/>
  <c r="R173" i="53"/>
  <c r="AD173" i="53"/>
  <c r="X175" i="53"/>
  <c r="AA176" i="53"/>
  <c r="R177" i="53"/>
  <c r="AD177" i="53"/>
  <c r="Y159" i="53"/>
  <c r="Y163" i="53"/>
  <c r="S165" i="53"/>
  <c r="Y167" i="53"/>
  <c r="S169" i="53"/>
  <c r="Y171" i="53"/>
  <c r="AB172" i="53"/>
  <c r="S173" i="53"/>
  <c r="AE173" i="53"/>
  <c r="Y175" i="53"/>
  <c r="AB176" i="53"/>
  <c r="S177" i="53"/>
  <c r="AE177" i="53"/>
  <c r="AC128" i="53"/>
  <c r="AF129" i="53"/>
  <c r="AC132" i="53"/>
  <c r="T133" i="53"/>
  <c r="AF133" i="53"/>
  <c r="AC136" i="53"/>
  <c r="T137" i="53"/>
  <c r="AF137" i="53"/>
  <c r="AC140" i="53"/>
  <c r="T141" i="53"/>
  <c r="AF141" i="53"/>
  <c r="AC144" i="53"/>
  <c r="T145" i="53"/>
  <c r="AF145" i="53"/>
  <c r="AC148" i="53"/>
  <c r="T149" i="53"/>
  <c r="AF149" i="53"/>
  <c r="AC152" i="53"/>
  <c r="T153" i="53"/>
  <c r="AF153" i="53"/>
  <c r="W154" i="53"/>
  <c r="AC156" i="53"/>
  <c r="T157" i="53"/>
  <c r="AF157" i="53"/>
  <c r="W158" i="53"/>
  <c r="Z159" i="53"/>
  <c r="AC160" i="53"/>
  <c r="T161" i="53"/>
  <c r="AF161" i="53"/>
  <c r="W162" i="53"/>
  <c r="Z163" i="53"/>
  <c r="AC164" i="53"/>
  <c r="T165" i="53"/>
  <c r="AF165" i="53"/>
  <c r="W166" i="53"/>
  <c r="Z167" i="53"/>
  <c r="AC168" i="53"/>
  <c r="T169" i="53"/>
  <c r="AF169" i="53"/>
  <c r="W170" i="53"/>
  <c r="Z171" i="53"/>
  <c r="AC172" i="53"/>
  <c r="T173" i="53"/>
  <c r="AF173" i="53"/>
  <c r="W174" i="53"/>
  <c r="Z175" i="53"/>
  <c r="AC176" i="53"/>
  <c r="T177" i="53"/>
  <c r="AF177" i="53"/>
  <c r="X126" i="53"/>
  <c r="AD128" i="53"/>
  <c r="X130" i="53"/>
  <c r="AD132" i="53"/>
  <c r="X134" i="53"/>
  <c r="AD136" i="53"/>
  <c r="X138" i="53"/>
  <c r="AD140" i="53"/>
  <c r="X142" i="53"/>
  <c r="AD144" i="53"/>
  <c r="X146" i="53"/>
  <c r="AD148" i="53"/>
  <c r="X150" i="53"/>
  <c r="AD152" i="53"/>
  <c r="X154" i="53"/>
  <c r="AD156" i="53"/>
  <c r="X158" i="53"/>
  <c r="AA159" i="53"/>
  <c r="AD160" i="53"/>
  <c r="X162" i="53"/>
  <c r="AA163" i="53"/>
  <c r="AD164" i="53"/>
  <c r="X166" i="53"/>
  <c r="AA167" i="53"/>
  <c r="R168" i="53"/>
  <c r="AD168" i="53"/>
  <c r="X170" i="53"/>
  <c r="AA171" i="53"/>
  <c r="R172" i="53"/>
  <c r="AD172" i="53"/>
  <c r="X174" i="53"/>
  <c r="AA175" i="53"/>
  <c r="R176" i="53"/>
  <c r="AD176" i="53"/>
  <c r="U177" i="53"/>
  <c r="AB175" i="53"/>
  <c r="S176" i="53"/>
  <c r="AE176" i="53"/>
  <c r="AC127" i="53"/>
  <c r="AC131" i="53"/>
  <c r="AC135" i="53"/>
  <c r="W137" i="53"/>
  <c r="Z138" i="53"/>
  <c r="AC139" i="53"/>
  <c r="W141" i="53"/>
  <c r="Z142" i="53"/>
  <c r="AC143" i="53"/>
  <c r="W145" i="53"/>
  <c r="Z146" i="53"/>
  <c r="AC147" i="53"/>
  <c r="W149" i="53"/>
  <c r="Z150" i="53"/>
  <c r="AC151" i="53"/>
  <c r="W153" i="53"/>
  <c r="Z154" i="53"/>
  <c r="AC155" i="53"/>
  <c r="W157" i="53"/>
  <c r="Z158" i="53"/>
  <c r="AC159" i="53"/>
  <c r="W161" i="53"/>
  <c r="Z162" i="53"/>
  <c r="AC163" i="53"/>
  <c r="W165" i="53"/>
  <c r="Z166" i="53"/>
  <c r="AC167" i="53"/>
  <c r="W169" i="53"/>
  <c r="Z170" i="53"/>
  <c r="AC171" i="53"/>
  <c r="T172" i="53"/>
  <c r="W173" i="53"/>
  <c r="Z174" i="53"/>
  <c r="AC175" i="53"/>
  <c r="T176" i="53"/>
  <c r="W177" i="53"/>
  <c r="AD127" i="53"/>
  <c r="AD131" i="53"/>
  <c r="AD135" i="53"/>
  <c r="X137" i="53"/>
  <c r="AD139" i="53"/>
  <c r="X141" i="53"/>
  <c r="AD143" i="53"/>
  <c r="X145" i="53"/>
  <c r="AD147" i="53"/>
  <c r="X149" i="53"/>
  <c r="X153" i="53"/>
  <c r="X157" i="53"/>
  <c r="X161" i="53"/>
  <c r="X165" i="53"/>
  <c r="X169" i="53"/>
  <c r="X173" i="53"/>
  <c r="X177" i="53"/>
  <c r="AB130" i="53"/>
  <c r="AB134" i="53"/>
  <c r="Y137" i="53"/>
  <c r="AB138" i="53"/>
  <c r="Y141" i="53"/>
  <c r="AB142" i="53"/>
  <c r="Y145" i="53"/>
  <c r="AB146" i="53"/>
  <c r="Y149" i="53"/>
  <c r="AB150" i="53"/>
  <c r="Y153" i="53"/>
  <c r="AB154" i="53"/>
  <c r="Y157" i="53"/>
  <c r="AB158" i="53"/>
  <c r="Y161" i="53"/>
  <c r="AB162" i="53"/>
  <c r="Y165" i="53"/>
  <c r="AB166" i="53"/>
  <c r="Y169" i="53"/>
  <c r="AB170" i="53"/>
  <c r="Y173" i="53"/>
  <c r="AB174" i="53"/>
  <c r="Y177" i="53"/>
  <c r="AC130" i="53"/>
  <c r="AC134" i="53"/>
  <c r="Z137" i="53"/>
  <c r="AC138" i="53"/>
  <c r="W140" i="53"/>
  <c r="Z141" i="53"/>
  <c r="AC142" i="53"/>
  <c r="W144" i="53"/>
  <c r="Z145" i="53"/>
  <c r="AC146" i="53"/>
  <c r="W148" i="53"/>
  <c r="Z149" i="53"/>
  <c r="AC150" i="53"/>
  <c r="W152" i="53"/>
  <c r="AC154" i="53"/>
  <c r="W156" i="53"/>
  <c r="AC158" i="53"/>
  <c r="W160" i="53"/>
  <c r="AC162" i="53"/>
  <c r="W164" i="53"/>
  <c r="Z165" i="53"/>
  <c r="AC166" i="53"/>
  <c r="W168" i="53"/>
  <c r="Z169" i="53"/>
  <c r="AC170" i="53"/>
  <c r="Z173" i="53"/>
  <c r="AC174" i="53"/>
  <c r="Z177" i="53"/>
  <c r="X140" i="53"/>
  <c r="X144" i="53"/>
  <c r="X148" i="53"/>
  <c r="X152" i="53"/>
  <c r="X156" i="53"/>
  <c r="X160" i="53"/>
  <c r="X164" i="53"/>
  <c r="X168" i="53"/>
  <c r="AD170" i="53"/>
  <c r="R174" i="53"/>
  <c r="AD174" i="53"/>
  <c r="X176" i="53"/>
  <c r="Y140" i="53"/>
  <c r="Y144" i="53"/>
  <c r="Y148" i="53"/>
  <c r="Y152" i="53"/>
  <c r="Y156" i="53"/>
  <c r="Y160" i="53"/>
  <c r="AE162" i="53"/>
  <c r="Y164" i="53"/>
  <c r="AE166" i="53"/>
  <c r="Y168" i="53"/>
  <c r="AB169" i="53"/>
  <c r="AE170" i="53"/>
  <c r="AB173" i="53"/>
  <c r="AE174" i="53"/>
  <c r="AB177" i="53"/>
  <c r="Y38" i="52"/>
  <c r="Y42" i="52"/>
  <c r="Y46" i="52"/>
  <c r="Y50" i="52"/>
  <c r="Y54" i="52"/>
  <c r="AD55" i="52"/>
  <c r="Y57" i="52"/>
  <c r="AD58" i="52"/>
  <c r="V59" i="52"/>
  <c r="AC60" i="52"/>
  <c r="U61" i="52"/>
  <c r="AA62" i="52"/>
  <c r="S63" i="52"/>
  <c r="X66" i="52"/>
  <c r="AC68" i="52"/>
  <c r="Y30" i="52"/>
  <c r="Y34" i="52"/>
  <c r="T28" i="52"/>
  <c r="AF28" i="52"/>
  <c r="W29" i="52"/>
  <c r="W178" i="52" s="1"/>
  <c r="C18" i="52" s="1"/>
  <c r="Z30" i="52"/>
  <c r="Z178" i="52" s="1"/>
  <c r="F18" i="52" s="1"/>
  <c r="T32" i="52"/>
  <c r="AF32" i="52"/>
  <c r="W33" i="52"/>
  <c r="Z34" i="52"/>
  <c r="T36" i="52"/>
  <c r="AF36" i="52"/>
  <c r="W37" i="52"/>
  <c r="Z38" i="52"/>
  <c r="T40" i="52"/>
  <c r="AF40" i="52"/>
  <c r="W41" i="52"/>
  <c r="Z42" i="52"/>
  <c r="T44" i="52"/>
  <c r="AF44" i="52"/>
  <c r="W45" i="52"/>
  <c r="Z46" i="52"/>
  <c r="T48" i="52"/>
  <c r="AF48" i="52"/>
  <c r="Z50" i="52"/>
  <c r="T52" i="52"/>
  <c r="AF52" i="52"/>
  <c r="Z54" i="52"/>
  <c r="AE55" i="52"/>
  <c r="V56" i="52"/>
  <c r="V178" i="52" s="1"/>
  <c r="G17" i="52" s="1"/>
  <c r="Z57" i="52"/>
  <c r="R58" i="52"/>
  <c r="AE58" i="52"/>
  <c r="X59" i="52"/>
  <c r="AD60" i="52"/>
  <c r="V61" i="52"/>
  <c r="AB62" i="52"/>
  <c r="T63" i="52"/>
  <c r="R65" i="52"/>
  <c r="Y66" i="52"/>
  <c r="AC30" i="52"/>
  <c r="X29" i="52"/>
  <c r="AA30" i="52"/>
  <c r="U32" i="52"/>
  <c r="U178" i="52" s="1"/>
  <c r="F17" i="52" s="1"/>
  <c r="X33" i="52"/>
  <c r="AA34" i="52"/>
  <c r="U36" i="52"/>
  <c r="X37" i="52"/>
  <c r="AA38" i="52"/>
  <c r="AA178" i="52" s="1"/>
  <c r="G18" i="52" s="1"/>
  <c r="R39" i="52"/>
  <c r="U40" i="52"/>
  <c r="X41" i="52"/>
  <c r="AA42" i="52"/>
  <c r="R43" i="52"/>
  <c r="AA46" i="52"/>
  <c r="R47" i="52"/>
  <c r="AA50" i="52"/>
  <c r="R51" i="52"/>
  <c r="AA54" i="52"/>
  <c r="AF55" i="52"/>
  <c r="AA57" i="52"/>
  <c r="AE60" i="52"/>
  <c r="W61" i="52"/>
  <c r="V62" i="52"/>
  <c r="T62" i="52"/>
  <c r="AC62" i="52"/>
  <c r="AA66" i="52"/>
  <c r="AB30" i="52"/>
  <c r="AB178" i="52" s="1"/>
  <c r="C19" i="52" s="1"/>
  <c r="AB34" i="52"/>
  <c r="AB38" i="52"/>
  <c r="AB42" i="52"/>
  <c r="AB46" i="52"/>
  <c r="AB50" i="52"/>
  <c r="AB54" i="52"/>
  <c r="AC64" i="52"/>
  <c r="AB66" i="52"/>
  <c r="AC34" i="52"/>
  <c r="AC38" i="52"/>
  <c r="AC42" i="52"/>
  <c r="AC46" i="52"/>
  <c r="AC50" i="52"/>
  <c r="AC54" i="52"/>
  <c r="Y56" i="52"/>
  <c r="AB59" i="52"/>
  <c r="S60" i="52"/>
  <c r="Y61" i="52"/>
  <c r="AE62" i="52"/>
  <c r="X63" i="52"/>
  <c r="AD64" i="52"/>
  <c r="AB68" i="52"/>
  <c r="AF68" i="52"/>
  <c r="AD68" i="52"/>
  <c r="AD30" i="52"/>
  <c r="AD34" i="52"/>
  <c r="AD38" i="52"/>
  <c r="AD178" i="52" s="1"/>
  <c r="E19" i="52" s="1"/>
  <c r="AD42" i="52"/>
  <c r="AD46" i="52"/>
  <c r="AD50" i="52"/>
  <c r="R54" i="52"/>
  <c r="AD54" i="52"/>
  <c r="AE64" i="52"/>
  <c r="W65" i="52"/>
  <c r="V66" i="52"/>
  <c r="T66" i="52"/>
  <c r="AD66" i="52"/>
  <c r="M178" i="52"/>
  <c r="H18" i="52" s="1"/>
  <c r="H20" i="52" s="1"/>
  <c r="AE34" i="52"/>
  <c r="AE38" i="52"/>
  <c r="AB41" i="52"/>
  <c r="S42" i="52"/>
  <c r="AE42" i="52"/>
  <c r="AB45" i="52"/>
  <c r="S46" i="52"/>
  <c r="AE46" i="52"/>
  <c r="AB49" i="52"/>
  <c r="S50" i="52"/>
  <c r="AE50" i="52"/>
  <c r="AB53" i="52"/>
  <c r="S54" i="52"/>
  <c r="AE54" i="52"/>
  <c r="X55" i="52"/>
  <c r="AB56" i="52"/>
  <c r="S57" i="52"/>
  <c r="X58" i="52"/>
  <c r="Y59" i="52"/>
  <c r="W59" i="52"/>
  <c r="AD59" i="52"/>
  <c r="U60" i="52"/>
  <c r="S62" i="52"/>
  <c r="R64" i="52"/>
  <c r="AF64" i="52"/>
  <c r="X65" i="52"/>
  <c r="AE66" i="52"/>
  <c r="Y71" i="52"/>
  <c r="X71" i="52"/>
  <c r="W71" i="52"/>
  <c r="AA71" i="52"/>
  <c r="AE30" i="52"/>
  <c r="AE178" i="52" s="1"/>
  <c r="F19" i="52" s="1"/>
  <c r="N178" i="52"/>
  <c r="H19" i="52" s="1"/>
  <c r="AC29" i="52"/>
  <c r="T30" i="52"/>
  <c r="W31" i="52"/>
  <c r="AC33" i="52"/>
  <c r="T34" i="52"/>
  <c r="W35" i="52"/>
  <c r="AC37" i="52"/>
  <c r="T38" i="52"/>
  <c r="W39" i="52"/>
  <c r="AC41" i="52"/>
  <c r="T42" i="52"/>
  <c r="W43" i="52"/>
  <c r="AC45" i="52"/>
  <c r="T46" i="52"/>
  <c r="W47" i="52"/>
  <c r="AC49" i="52"/>
  <c r="T50" i="52"/>
  <c r="W51" i="52"/>
  <c r="AC53" i="52"/>
  <c r="T54" i="52"/>
  <c r="Y55" i="52"/>
  <c r="AC56" i="52"/>
  <c r="T57" i="52"/>
  <c r="Y58" i="52"/>
  <c r="AE59" i="52"/>
  <c r="U62" i="52"/>
  <c r="S64" i="52"/>
  <c r="Y65" i="52"/>
  <c r="V70" i="52"/>
  <c r="U70" i="52"/>
  <c r="T70" i="52"/>
  <c r="S70" i="52"/>
  <c r="R70" i="52"/>
  <c r="X31" i="52"/>
  <c r="X178" i="52" s="1"/>
  <c r="D18" i="52" s="1"/>
  <c r="R33" i="52"/>
  <c r="X35" i="52"/>
  <c r="R37" i="52"/>
  <c r="X39" i="52"/>
  <c r="R41" i="52"/>
  <c r="X43" i="52"/>
  <c r="R45" i="52"/>
  <c r="X47" i="52"/>
  <c r="R49" i="52"/>
  <c r="X51" i="52"/>
  <c r="R53" i="52"/>
  <c r="AD53" i="52"/>
  <c r="Z55" i="52"/>
  <c r="AD56" i="52"/>
  <c r="U57" i="52"/>
  <c r="Z58" i="52"/>
  <c r="R59" i="52"/>
  <c r="W62" i="52"/>
  <c r="T64" i="52"/>
  <c r="Z65" i="52"/>
  <c r="R66" i="52"/>
  <c r="Z70" i="52"/>
  <c r="X70" i="52"/>
  <c r="O178" i="52"/>
  <c r="R29" i="52"/>
  <c r="R178" i="52" s="1"/>
  <c r="C17" i="52" s="1"/>
  <c r="P178" i="52"/>
  <c r="S29" i="52"/>
  <c r="S178" i="52" s="1"/>
  <c r="D17" i="52" s="1"/>
  <c r="Y31" i="52"/>
  <c r="Y178" i="52" s="1"/>
  <c r="E18" i="52" s="1"/>
  <c r="AB32" i="52"/>
  <c r="S33" i="52"/>
  <c r="AE33" i="52"/>
  <c r="Y35" i="52"/>
  <c r="AB36" i="52"/>
  <c r="S37" i="52"/>
  <c r="AE37" i="52"/>
  <c r="Y39" i="52"/>
  <c r="AB40" i="52"/>
  <c r="S41" i="52"/>
  <c r="AE41" i="52"/>
  <c r="Y43" i="52"/>
  <c r="AB44" i="52"/>
  <c r="S45" i="52"/>
  <c r="AE45" i="52"/>
  <c r="Y47" i="52"/>
  <c r="AB48" i="52"/>
  <c r="S49" i="52"/>
  <c r="AE49" i="52"/>
  <c r="Y51" i="52"/>
  <c r="AB52" i="52"/>
  <c r="S53" i="52"/>
  <c r="AE53" i="52"/>
  <c r="AA55" i="52"/>
  <c r="R56" i="52"/>
  <c r="AE56" i="52"/>
  <c r="S59" i="52"/>
  <c r="X62" i="52"/>
  <c r="Y63" i="52"/>
  <c r="W63" i="52"/>
  <c r="U64" i="52"/>
  <c r="S66" i="52"/>
  <c r="Q178" i="52"/>
  <c r="AC28" i="52"/>
  <c r="T29" i="52"/>
  <c r="W30" i="52"/>
  <c r="Z31" i="52"/>
  <c r="T33" i="52"/>
  <c r="W34" i="52"/>
  <c r="Z35" i="52"/>
  <c r="T37" i="52"/>
  <c r="W38" i="52"/>
  <c r="Z39" i="52"/>
  <c r="T41" i="52"/>
  <c r="W42" i="52"/>
  <c r="Z43" i="52"/>
  <c r="T45" i="52"/>
  <c r="W46" i="52"/>
  <c r="Z47" i="52"/>
  <c r="T49" i="52"/>
  <c r="W50" i="52"/>
  <c r="Z51" i="52"/>
  <c r="T53" i="52"/>
  <c r="W54" i="52"/>
  <c r="AB55" i="52"/>
  <c r="W57" i="52"/>
  <c r="AB58" i="52"/>
  <c r="T59" i="52"/>
  <c r="R61" i="52"/>
  <c r="Y62" i="52"/>
  <c r="U66" i="52"/>
  <c r="W70" i="52"/>
  <c r="AC58" i="52"/>
  <c r="Y67" i="52"/>
  <c r="X67" i="52"/>
  <c r="W67" i="52"/>
  <c r="AA67" i="52"/>
  <c r="Y70" i="52"/>
  <c r="AC72" i="52"/>
  <c r="Z75" i="52"/>
  <c r="AC76" i="52"/>
  <c r="Z79" i="52"/>
  <c r="AC80" i="52"/>
  <c r="Z83" i="52"/>
  <c r="AC84" i="52"/>
  <c r="Z87" i="52"/>
  <c r="AC88" i="52"/>
  <c r="Z91" i="52"/>
  <c r="AC92" i="52"/>
  <c r="Z95" i="52"/>
  <c r="AC96" i="52"/>
  <c r="T97" i="52"/>
  <c r="Z99" i="52"/>
  <c r="AC100" i="52"/>
  <c r="T101" i="52"/>
  <c r="Z103" i="52"/>
  <c r="AC104" i="52"/>
  <c r="T105" i="52"/>
  <c r="Z107" i="52"/>
  <c r="AC108" i="52"/>
  <c r="T109" i="52"/>
  <c r="Z111" i="52"/>
  <c r="AD112" i="52"/>
  <c r="V113" i="52"/>
  <c r="AA114" i="52"/>
  <c r="AE117" i="52"/>
  <c r="AC121" i="52"/>
  <c r="AE125" i="52"/>
  <c r="Z132" i="52"/>
  <c r="X132" i="52"/>
  <c r="W132" i="52"/>
  <c r="AA132" i="52"/>
  <c r="T138" i="52"/>
  <c r="S138" i="52"/>
  <c r="R138" i="52"/>
  <c r="U138" i="52"/>
  <c r="T142" i="52"/>
  <c r="S142" i="52"/>
  <c r="R142" i="52"/>
  <c r="V142" i="52"/>
  <c r="U142" i="52"/>
  <c r="R68" i="52"/>
  <c r="U69" i="52"/>
  <c r="R72" i="52"/>
  <c r="AD72" i="52"/>
  <c r="U73" i="52"/>
  <c r="X74" i="52"/>
  <c r="AA75" i="52"/>
  <c r="R76" i="52"/>
  <c r="AD76" i="52"/>
  <c r="U77" i="52"/>
  <c r="X78" i="52"/>
  <c r="AA79" i="52"/>
  <c r="R80" i="52"/>
  <c r="AD80" i="52"/>
  <c r="U81" i="52"/>
  <c r="X82" i="52"/>
  <c r="AA83" i="52"/>
  <c r="R84" i="52"/>
  <c r="AD84" i="52"/>
  <c r="U85" i="52"/>
  <c r="X86" i="52"/>
  <c r="AA87" i="52"/>
  <c r="R88" i="52"/>
  <c r="AD88" i="52"/>
  <c r="U89" i="52"/>
  <c r="X90" i="52"/>
  <c r="AA91" i="52"/>
  <c r="R92" i="52"/>
  <c r="AD92" i="52"/>
  <c r="U93" i="52"/>
  <c r="X94" i="52"/>
  <c r="AA95" i="52"/>
  <c r="R96" i="52"/>
  <c r="AD96" i="52"/>
  <c r="U97" i="52"/>
  <c r="X98" i="52"/>
  <c r="AA99" i="52"/>
  <c r="R100" i="52"/>
  <c r="AD100" i="52"/>
  <c r="U101" i="52"/>
  <c r="X102" i="52"/>
  <c r="AA103" i="52"/>
  <c r="R104" i="52"/>
  <c r="AD104" i="52"/>
  <c r="U105" i="52"/>
  <c r="AA107" i="52"/>
  <c r="R108" i="52"/>
  <c r="AD108" i="52"/>
  <c r="U109" i="52"/>
  <c r="AA111" i="52"/>
  <c r="AE112" i="52"/>
  <c r="Y116" i="52"/>
  <c r="AA123" i="52"/>
  <c r="Z123" i="52"/>
  <c r="AA133" i="52"/>
  <c r="Z133" i="52"/>
  <c r="Y133" i="52"/>
  <c r="W133" i="52"/>
  <c r="Z116" i="52"/>
  <c r="X120" i="52"/>
  <c r="AE121" i="52"/>
  <c r="Y122" i="52"/>
  <c r="Z136" i="52"/>
  <c r="Y136" i="52"/>
  <c r="X136" i="52"/>
  <c r="W136" i="52"/>
  <c r="AA136" i="52"/>
  <c r="W69" i="52"/>
  <c r="AF72" i="52"/>
  <c r="W73" i="52"/>
  <c r="Z74" i="52"/>
  <c r="AF76" i="52"/>
  <c r="W77" i="52"/>
  <c r="Z78" i="52"/>
  <c r="AF80" i="52"/>
  <c r="Z82" i="52"/>
  <c r="AF84" i="52"/>
  <c r="AF88" i="52"/>
  <c r="AF92" i="52"/>
  <c r="AF96" i="52"/>
  <c r="AF100" i="52"/>
  <c r="T104" i="52"/>
  <c r="AF104" i="52"/>
  <c r="T108" i="52"/>
  <c r="AF108" i="52"/>
  <c r="U112" i="52"/>
  <c r="Z113" i="52"/>
  <c r="AA116" i="52"/>
  <c r="U117" i="52"/>
  <c r="AB118" i="52"/>
  <c r="Y120" i="52"/>
  <c r="R121" i="52"/>
  <c r="AC126" i="52"/>
  <c r="V138" i="52"/>
  <c r="X128" i="52"/>
  <c r="AA128" i="52"/>
  <c r="AB90" i="52"/>
  <c r="AB94" i="52"/>
  <c r="S95" i="52"/>
  <c r="AB98" i="52"/>
  <c r="S99" i="52"/>
  <c r="AB102" i="52"/>
  <c r="S103" i="52"/>
  <c r="AB106" i="52"/>
  <c r="S107" i="52"/>
  <c r="AB110" i="52"/>
  <c r="S111" i="52"/>
  <c r="AB113" i="52"/>
  <c r="S114" i="52"/>
  <c r="Z118" i="52"/>
  <c r="W118" i="52"/>
  <c r="AD118" i="52"/>
  <c r="U121" i="52"/>
  <c r="X125" i="52"/>
  <c r="Z126" i="52"/>
  <c r="X126" i="52"/>
  <c r="W126" i="52"/>
  <c r="AE126" i="52"/>
  <c r="Y132" i="52"/>
  <c r="X133" i="52"/>
  <c r="Z69" i="52"/>
  <c r="AC70" i="52"/>
  <c r="Z73" i="52"/>
  <c r="AC74" i="52"/>
  <c r="AC78" i="52"/>
  <c r="AC82" i="52"/>
  <c r="T83" i="52"/>
  <c r="AC86" i="52"/>
  <c r="T87" i="52"/>
  <c r="AC90" i="52"/>
  <c r="T91" i="52"/>
  <c r="AC94" i="52"/>
  <c r="T95" i="52"/>
  <c r="AC98" i="52"/>
  <c r="T99" i="52"/>
  <c r="AC102" i="52"/>
  <c r="T103" i="52"/>
  <c r="AC106" i="52"/>
  <c r="T107" i="52"/>
  <c r="AC110" i="52"/>
  <c r="T111" i="52"/>
  <c r="AC113" i="52"/>
  <c r="T114" i="52"/>
  <c r="X115" i="52"/>
  <c r="V121" i="52"/>
  <c r="T124" i="52"/>
  <c r="R124" i="52"/>
  <c r="Y125" i="52"/>
  <c r="T130" i="52"/>
  <c r="R130" i="52"/>
  <c r="U130" i="52"/>
  <c r="AD70" i="52"/>
  <c r="R74" i="52"/>
  <c r="AD74" i="52"/>
  <c r="R78" i="52"/>
  <c r="AD78" i="52"/>
  <c r="R82" i="52"/>
  <c r="R86" i="52"/>
  <c r="R90" i="52"/>
  <c r="AD90" i="52"/>
  <c r="R94" i="52"/>
  <c r="R98" i="52"/>
  <c r="R102" i="52"/>
  <c r="R106" i="52"/>
  <c r="R110" i="52"/>
  <c r="AD113" i="52"/>
  <c r="U114" i="52"/>
  <c r="Y115" i="52"/>
  <c r="R116" i="52"/>
  <c r="R118" i="52"/>
  <c r="W119" i="52"/>
  <c r="X121" i="52"/>
  <c r="Z122" i="52"/>
  <c r="X122" i="52"/>
  <c r="W122" i="52"/>
  <c r="Z125" i="52"/>
  <c r="R126" i="52"/>
  <c r="AA129" i="52"/>
  <c r="Z129" i="52"/>
  <c r="W129" i="52"/>
  <c r="AE70" i="52"/>
  <c r="S74" i="52"/>
  <c r="AE74" i="52"/>
  <c r="S78" i="52"/>
  <c r="AE78" i="52"/>
  <c r="S82" i="52"/>
  <c r="AE82" i="52"/>
  <c r="S86" i="52"/>
  <c r="AE86" i="52"/>
  <c r="S90" i="52"/>
  <c r="AE90" i="52"/>
  <c r="S94" i="52"/>
  <c r="AE94" i="52"/>
  <c r="AB97" i="52"/>
  <c r="S98" i="52"/>
  <c r="AE98" i="52"/>
  <c r="Y100" i="52"/>
  <c r="AB101" i="52"/>
  <c r="S102" i="52"/>
  <c r="AE102" i="52"/>
  <c r="AB105" i="52"/>
  <c r="S106" i="52"/>
  <c r="AE106" i="52"/>
  <c r="AB109" i="52"/>
  <c r="S110" i="52"/>
  <c r="AE110" i="52"/>
  <c r="R113" i="52"/>
  <c r="AE113" i="52"/>
  <c r="AA115" i="52"/>
  <c r="S116" i="52"/>
  <c r="AA117" i="52"/>
  <c r="S118" i="52"/>
  <c r="X119" i="52"/>
  <c r="Y121" i="52"/>
  <c r="W123" i="52"/>
  <c r="AA125" i="52"/>
  <c r="S126" i="52"/>
  <c r="T74" i="52"/>
  <c r="W75" i="52"/>
  <c r="T78" i="52"/>
  <c r="W79" i="52"/>
  <c r="T82" i="52"/>
  <c r="W83" i="52"/>
  <c r="T86" i="52"/>
  <c r="W87" i="52"/>
  <c r="AC89" i="52"/>
  <c r="T90" i="52"/>
  <c r="W91" i="52"/>
  <c r="AC93" i="52"/>
  <c r="T94" i="52"/>
  <c r="W95" i="52"/>
  <c r="AC97" i="52"/>
  <c r="T98" i="52"/>
  <c r="W99" i="52"/>
  <c r="AC101" i="52"/>
  <c r="T102" i="52"/>
  <c r="W103" i="52"/>
  <c r="AC105" i="52"/>
  <c r="T106" i="52"/>
  <c r="W107" i="52"/>
  <c r="AC109" i="52"/>
  <c r="T110" i="52"/>
  <c r="W111" i="52"/>
  <c r="S113" i="52"/>
  <c r="W114" i="52"/>
  <c r="U116" i="52"/>
  <c r="AB117" i="52"/>
  <c r="T118" i="52"/>
  <c r="Y119" i="52"/>
  <c r="R120" i="52"/>
  <c r="Z121" i="52"/>
  <c r="R122" i="52"/>
  <c r="X123" i="52"/>
  <c r="S124" i="52"/>
  <c r="AB125" i="52"/>
  <c r="T126" i="52"/>
  <c r="W128" i="52"/>
  <c r="R69" i="52"/>
  <c r="R73" i="52"/>
  <c r="U74" i="52"/>
  <c r="X75" i="52"/>
  <c r="R77" i="52"/>
  <c r="U78" i="52"/>
  <c r="X79" i="52"/>
  <c r="R81" i="52"/>
  <c r="U82" i="52"/>
  <c r="X83" i="52"/>
  <c r="R85" i="52"/>
  <c r="U86" i="52"/>
  <c r="X87" i="52"/>
  <c r="R89" i="52"/>
  <c r="U90" i="52"/>
  <c r="X91" i="52"/>
  <c r="R93" i="52"/>
  <c r="U94" i="52"/>
  <c r="X95" i="52"/>
  <c r="R97" i="52"/>
  <c r="U98" i="52"/>
  <c r="X99" i="52"/>
  <c r="R101" i="52"/>
  <c r="U102" i="52"/>
  <c r="X103" i="52"/>
  <c r="R105" i="52"/>
  <c r="U106" i="52"/>
  <c r="X107" i="52"/>
  <c r="R109" i="52"/>
  <c r="U110" i="52"/>
  <c r="X111" i="52"/>
  <c r="AB112" i="52"/>
  <c r="T113" i="52"/>
  <c r="X114" i="52"/>
  <c r="V116" i="52"/>
  <c r="AC117" i="52"/>
  <c r="U118" i="52"/>
  <c r="AA119" i="52"/>
  <c r="S120" i="52"/>
  <c r="AA121" i="52"/>
  <c r="S122" i="52"/>
  <c r="Y123" i="52"/>
  <c r="U124" i="52"/>
  <c r="AC125" i="52"/>
  <c r="U126" i="52"/>
  <c r="Y128" i="52"/>
  <c r="V130" i="52"/>
  <c r="AC112" i="52"/>
  <c r="Y114" i="52"/>
  <c r="AD117" i="52"/>
  <c r="U120" i="52"/>
  <c r="AB121" i="52"/>
  <c r="V124" i="52"/>
  <c r="U125" i="52"/>
  <c r="T125" i="52"/>
  <c r="AD125" i="52"/>
  <c r="AA127" i="52"/>
  <c r="Z127" i="52"/>
  <c r="X127" i="52"/>
  <c r="Z128" i="52"/>
  <c r="X129" i="52"/>
  <c r="T134" i="52"/>
  <c r="R134" i="52"/>
  <c r="U134" i="52"/>
  <c r="R129" i="52"/>
  <c r="AD129" i="52"/>
  <c r="X131" i="52"/>
  <c r="R133" i="52"/>
  <c r="AD133" i="52"/>
  <c r="X135" i="52"/>
  <c r="R137" i="52"/>
  <c r="AD137" i="52"/>
  <c r="X139" i="52"/>
  <c r="AA140" i="52"/>
  <c r="R141" i="52"/>
  <c r="AD141" i="52"/>
  <c r="X143" i="52"/>
  <c r="AA144" i="52"/>
  <c r="R145" i="52"/>
  <c r="AD145" i="52"/>
  <c r="U146" i="52"/>
  <c r="X147" i="52"/>
  <c r="AA148" i="52"/>
  <c r="R149" i="52"/>
  <c r="AD149" i="52"/>
  <c r="U150" i="52"/>
  <c r="X151" i="52"/>
  <c r="AA152" i="52"/>
  <c r="R153" i="52"/>
  <c r="AD153" i="52"/>
  <c r="U154" i="52"/>
  <c r="AA156" i="52"/>
  <c r="R157" i="52"/>
  <c r="U158" i="52"/>
  <c r="AA160" i="52"/>
  <c r="R161" i="52"/>
  <c r="U162" i="52"/>
  <c r="AA164" i="52"/>
  <c r="R165" i="52"/>
  <c r="U166" i="52"/>
  <c r="AA168" i="52"/>
  <c r="R169" i="52"/>
  <c r="AD169" i="52"/>
  <c r="U170" i="52"/>
  <c r="AA172" i="52"/>
  <c r="U174" i="52"/>
  <c r="AA176" i="52"/>
  <c r="R177" i="52"/>
  <c r="AD177" i="52"/>
  <c r="V146" i="52"/>
  <c r="V150" i="52"/>
  <c r="V154" i="52"/>
  <c r="V158" i="52"/>
  <c r="V162" i="52"/>
  <c r="V166" i="52"/>
  <c r="V170" i="52"/>
  <c r="V174" i="52"/>
  <c r="AB176" i="52"/>
  <c r="S177" i="52"/>
  <c r="AE177" i="52"/>
  <c r="AC116" i="52"/>
  <c r="AC120" i="52"/>
  <c r="AC124" i="52"/>
  <c r="AC128" i="52"/>
  <c r="T129" i="52"/>
  <c r="AF129" i="52"/>
  <c r="W130" i="52"/>
  <c r="Z131" i="52"/>
  <c r="AC132" i="52"/>
  <c r="T133" i="52"/>
  <c r="AF133" i="52"/>
  <c r="W134" i="52"/>
  <c r="Z135" i="52"/>
  <c r="AC136" i="52"/>
  <c r="T137" i="52"/>
  <c r="AF137" i="52"/>
  <c r="W138" i="52"/>
  <c r="Z139" i="52"/>
  <c r="AC140" i="52"/>
  <c r="T141" i="52"/>
  <c r="AF141" i="52"/>
  <c r="W142" i="52"/>
  <c r="Z143" i="52"/>
  <c r="AC144" i="52"/>
  <c r="T145" i="52"/>
  <c r="AF145" i="52"/>
  <c r="W146" i="52"/>
  <c r="Z147" i="52"/>
  <c r="AC148" i="52"/>
  <c r="T149" i="52"/>
  <c r="AF149" i="52"/>
  <c r="W150" i="52"/>
  <c r="Z151" i="52"/>
  <c r="AC152" i="52"/>
  <c r="T153" i="52"/>
  <c r="AF153" i="52"/>
  <c r="W154" i="52"/>
  <c r="Z155" i="52"/>
  <c r="AC156" i="52"/>
  <c r="T157" i="52"/>
  <c r="AF157" i="52"/>
  <c r="W158" i="52"/>
  <c r="Z159" i="52"/>
  <c r="AC160" i="52"/>
  <c r="T161" i="52"/>
  <c r="AF161" i="52"/>
  <c r="W162" i="52"/>
  <c r="Z163" i="52"/>
  <c r="AC164" i="52"/>
  <c r="T165" i="52"/>
  <c r="AF165" i="52"/>
  <c r="W166" i="52"/>
  <c r="Z167" i="52"/>
  <c r="AC168" i="52"/>
  <c r="T169" i="52"/>
  <c r="AF169" i="52"/>
  <c r="W170" i="52"/>
  <c r="Z171" i="52"/>
  <c r="AC172" i="52"/>
  <c r="T173" i="52"/>
  <c r="AF173" i="52"/>
  <c r="W174" i="52"/>
  <c r="AC176" i="52"/>
  <c r="T177" i="52"/>
  <c r="AF177" i="52"/>
  <c r="R128" i="52"/>
  <c r="X130" i="52"/>
  <c r="AA131" i="52"/>
  <c r="R132" i="52"/>
  <c r="X134" i="52"/>
  <c r="AA135" i="52"/>
  <c r="R136" i="52"/>
  <c r="X138" i="52"/>
  <c r="AA139" i="52"/>
  <c r="R140" i="52"/>
  <c r="X142" i="52"/>
  <c r="AA143" i="52"/>
  <c r="R144" i="52"/>
  <c r="X146" i="52"/>
  <c r="AA147" i="52"/>
  <c r="R148" i="52"/>
  <c r="U149" i="52"/>
  <c r="X150" i="52"/>
  <c r="AA151" i="52"/>
  <c r="R152" i="52"/>
  <c r="U153" i="52"/>
  <c r="X154" i="52"/>
  <c r="AA155" i="52"/>
  <c r="R156" i="52"/>
  <c r="AD156" i="52"/>
  <c r="U157" i="52"/>
  <c r="X158" i="52"/>
  <c r="AA159" i="52"/>
  <c r="R160" i="52"/>
  <c r="AD160" i="52"/>
  <c r="U161" i="52"/>
  <c r="X162" i="52"/>
  <c r="AA163" i="52"/>
  <c r="R164" i="52"/>
  <c r="AD164" i="52"/>
  <c r="U165" i="52"/>
  <c r="X166" i="52"/>
  <c r="R168" i="52"/>
  <c r="AD168" i="52"/>
  <c r="U169" i="52"/>
  <c r="X170" i="52"/>
  <c r="R172" i="52"/>
  <c r="AD172" i="52"/>
  <c r="U173" i="52"/>
  <c r="X174" i="52"/>
  <c r="R176" i="52"/>
  <c r="AD176" i="52"/>
  <c r="U177" i="52"/>
  <c r="Y134" i="52"/>
  <c r="Y138" i="52"/>
  <c r="Y142" i="52"/>
  <c r="Y146" i="52"/>
  <c r="S148" i="52"/>
  <c r="Y150" i="52"/>
  <c r="S152" i="52"/>
  <c r="Y154" i="52"/>
  <c r="S156" i="52"/>
  <c r="Y158" i="52"/>
  <c r="S160" i="52"/>
  <c r="Y162" i="52"/>
  <c r="S164" i="52"/>
  <c r="Y166" i="52"/>
  <c r="AB167" i="52"/>
  <c r="S168" i="52"/>
  <c r="AE168" i="52"/>
  <c r="Y170" i="52"/>
  <c r="AB171" i="52"/>
  <c r="S172" i="52"/>
  <c r="AE172" i="52"/>
  <c r="Y174" i="52"/>
  <c r="AB175" i="52"/>
  <c r="S176" i="52"/>
  <c r="AE176" i="52"/>
  <c r="W137" i="52"/>
  <c r="W141" i="52"/>
  <c r="W145" i="52"/>
  <c r="W149" i="52"/>
  <c r="W153" i="52"/>
  <c r="T156" i="52"/>
  <c r="W157" i="52"/>
  <c r="T160" i="52"/>
  <c r="W161" i="52"/>
  <c r="T164" i="52"/>
  <c r="W165" i="52"/>
  <c r="T168" i="52"/>
  <c r="W169" i="52"/>
  <c r="T172" i="52"/>
  <c r="W173" i="52"/>
  <c r="AC175" i="52"/>
  <c r="T176" i="52"/>
  <c r="W177" i="52"/>
  <c r="X177" i="52"/>
  <c r="AB134" i="52"/>
  <c r="Y137" i="52"/>
  <c r="AB138" i="52"/>
  <c r="Y141" i="52"/>
  <c r="AB142" i="52"/>
  <c r="Y145" i="52"/>
  <c r="AB146" i="52"/>
  <c r="Y149" i="52"/>
  <c r="AB150" i="52"/>
  <c r="Y153" i="52"/>
  <c r="AB154" i="52"/>
  <c r="Y157" i="52"/>
  <c r="AB158" i="52"/>
  <c r="Y161" i="52"/>
  <c r="AB162" i="52"/>
  <c r="Y165" i="52"/>
  <c r="AB166" i="52"/>
  <c r="Y169" i="52"/>
  <c r="AB170" i="52"/>
  <c r="Y173" i="52"/>
  <c r="AB174" i="52"/>
  <c r="Y177" i="52"/>
  <c r="AC130" i="52"/>
  <c r="AC134" i="52"/>
  <c r="Z137" i="52"/>
  <c r="AC138" i="52"/>
  <c r="W140" i="52"/>
  <c r="Z141" i="52"/>
  <c r="AC142" i="52"/>
  <c r="W144" i="52"/>
  <c r="Z145" i="52"/>
  <c r="AC146" i="52"/>
  <c r="W148" i="52"/>
  <c r="Z149" i="52"/>
  <c r="AC150" i="52"/>
  <c r="W152" i="52"/>
  <c r="Z153" i="52"/>
  <c r="AC154" i="52"/>
  <c r="W156" i="52"/>
  <c r="Z157" i="52"/>
  <c r="AC158" i="52"/>
  <c r="W160" i="52"/>
  <c r="Z161" i="52"/>
  <c r="AC162" i="52"/>
  <c r="W164" i="52"/>
  <c r="Z165" i="52"/>
  <c r="AC166" i="52"/>
  <c r="W168" i="52"/>
  <c r="Z169" i="52"/>
  <c r="AC170" i="52"/>
  <c r="W172" i="52"/>
  <c r="Z173" i="52"/>
  <c r="AC174" i="52"/>
  <c r="W176" i="52"/>
  <c r="Z177" i="52"/>
  <c r="AD134" i="52"/>
  <c r="AD138" i="52"/>
  <c r="X140" i="52"/>
  <c r="AD142" i="52"/>
  <c r="X144" i="52"/>
  <c r="R146" i="52"/>
  <c r="X148" i="52"/>
  <c r="R150" i="52"/>
  <c r="X152" i="52"/>
  <c r="R154" i="52"/>
  <c r="X156" i="52"/>
  <c r="R158" i="52"/>
  <c r="X160" i="52"/>
  <c r="R162" i="52"/>
  <c r="X164" i="52"/>
  <c r="R166" i="52"/>
  <c r="X168" i="52"/>
  <c r="R170" i="52"/>
  <c r="AD170" i="52"/>
  <c r="X172" i="52"/>
  <c r="R174" i="52"/>
  <c r="AD174" i="52"/>
  <c r="X176" i="52"/>
  <c r="Y140" i="52"/>
  <c r="Y144" i="52"/>
  <c r="S146" i="52"/>
  <c r="Y148" i="52"/>
  <c r="S150" i="52"/>
  <c r="Y152" i="52"/>
  <c r="S154" i="52"/>
  <c r="Y156" i="52"/>
  <c r="AB157" i="52"/>
  <c r="S158" i="52"/>
  <c r="Y160" i="52"/>
  <c r="S162" i="52"/>
  <c r="Y164" i="52"/>
  <c r="S166" i="52"/>
  <c r="Y168" i="52"/>
  <c r="AB169" i="52"/>
  <c r="S170" i="52"/>
  <c r="AE170" i="52"/>
  <c r="Y172" i="52"/>
  <c r="AB173" i="52"/>
  <c r="S174" i="52"/>
  <c r="AE174" i="52"/>
  <c r="Y176" i="52"/>
  <c r="AB177" i="52"/>
  <c r="AC38" i="51"/>
  <c r="AF67" i="51"/>
  <c r="AE67" i="51"/>
  <c r="L178" i="51"/>
  <c r="H17" i="51" s="1"/>
  <c r="AA29" i="51"/>
  <c r="R30" i="51"/>
  <c r="AD30" i="51"/>
  <c r="AA33" i="51"/>
  <c r="AA178" i="51" s="1"/>
  <c r="G18" i="51" s="1"/>
  <c r="R34" i="51"/>
  <c r="AD34" i="51"/>
  <c r="AA37" i="51"/>
  <c r="R38" i="51"/>
  <c r="AD38" i="51"/>
  <c r="AA41" i="51"/>
  <c r="R42" i="51"/>
  <c r="AD42" i="51"/>
  <c r="AA45" i="51"/>
  <c r="R46" i="51"/>
  <c r="AD46" i="51"/>
  <c r="AA49" i="51"/>
  <c r="R50" i="51"/>
  <c r="AD50" i="51"/>
  <c r="AA53" i="51"/>
  <c r="R54" i="51"/>
  <c r="AD54" i="51"/>
  <c r="AA57" i="51"/>
  <c r="R58" i="51"/>
  <c r="AE58" i="51"/>
  <c r="AB60" i="51"/>
  <c r="AF63" i="51"/>
  <c r="AE63" i="51"/>
  <c r="AC68" i="51"/>
  <c r="U75" i="51"/>
  <c r="T75" i="51"/>
  <c r="S75" i="51"/>
  <c r="R75" i="51"/>
  <c r="V104" i="51"/>
  <c r="U104" i="51"/>
  <c r="T104" i="51"/>
  <c r="S104" i="51"/>
  <c r="R104" i="51"/>
  <c r="T146" i="51"/>
  <c r="S146" i="51"/>
  <c r="R146" i="51"/>
  <c r="V146" i="51"/>
  <c r="U146" i="51"/>
  <c r="AA65" i="51"/>
  <c r="Z65" i="51"/>
  <c r="Y65" i="51"/>
  <c r="V92" i="51"/>
  <c r="U92" i="51"/>
  <c r="T92" i="51"/>
  <c r="S92" i="51"/>
  <c r="R92" i="51"/>
  <c r="AC34" i="51"/>
  <c r="AF35" i="51"/>
  <c r="AE42" i="51"/>
  <c r="AB45" i="51"/>
  <c r="AE46" i="51"/>
  <c r="AB49" i="51"/>
  <c r="AE50" i="51"/>
  <c r="AB53" i="51"/>
  <c r="AE54" i="51"/>
  <c r="AB57" i="51"/>
  <c r="AF58" i="51"/>
  <c r="AC60" i="51"/>
  <c r="R63" i="51"/>
  <c r="AA83" i="51"/>
  <c r="Z83" i="51"/>
  <c r="Y83" i="51"/>
  <c r="AA85" i="51"/>
  <c r="Z85" i="51"/>
  <c r="Y85" i="51"/>
  <c r="X85" i="51"/>
  <c r="W85" i="51"/>
  <c r="AB93" i="51"/>
  <c r="AF93" i="51"/>
  <c r="AE93" i="51"/>
  <c r="Y146" i="51"/>
  <c r="X146" i="51"/>
  <c r="W146" i="51"/>
  <c r="AA146" i="51"/>
  <c r="Z146" i="51"/>
  <c r="AC30" i="51"/>
  <c r="AF31" i="51"/>
  <c r="AD58" i="51"/>
  <c r="AC29" i="51"/>
  <c r="AF30" i="51"/>
  <c r="AC41" i="51"/>
  <c r="AC49" i="51"/>
  <c r="AF50" i="51"/>
  <c r="AC53" i="51"/>
  <c r="AF54" i="51"/>
  <c r="AC57" i="51"/>
  <c r="AD60" i="51"/>
  <c r="U63" i="51"/>
  <c r="W67" i="51"/>
  <c r="X68" i="51"/>
  <c r="W68" i="51"/>
  <c r="AA73" i="51"/>
  <c r="Z73" i="51"/>
  <c r="Y73" i="51"/>
  <c r="X73" i="51"/>
  <c r="AF75" i="51"/>
  <c r="AE75" i="51"/>
  <c r="AD75" i="51"/>
  <c r="V76" i="51"/>
  <c r="U76" i="51"/>
  <c r="AF85" i="51"/>
  <c r="AE85" i="51"/>
  <c r="AB105" i="51"/>
  <c r="AF105" i="51"/>
  <c r="AE105" i="51"/>
  <c r="AE61" i="51"/>
  <c r="V84" i="51"/>
  <c r="U84" i="51"/>
  <c r="T84" i="51"/>
  <c r="R84" i="51"/>
  <c r="AC46" i="51"/>
  <c r="O178" i="51"/>
  <c r="AD29" i="51"/>
  <c r="U30" i="51"/>
  <c r="AD37" i="51"/>
  <c r="X39" i="51"/>
  <c r="AD41" i="51"/>
  <c r="AD45" i="51"/>
  <c r="AD49" i="51"/>
  <c r="AD53" i="51"/>
  <c r="AD57" i="51"/>
  <c r="AE60" i="51"/>
  <c r="X67" i="51"/>
  <c r="AB71" i="51"/>
  <c r="X76" i="51"/>
  <c r="W76" i="51"/>
  <c r="AB77" i="51"/>
  <c r="V80" i="51"/>
  <c r="U80" i="51"/>
  <c r="T80" i="51"/>
  <c r="R80" i="51"/>
  <c r="V96" i="51"/>
  <c r="U96" i="51"/>
  <c r="T96" i="51"/>
  <c r="S96" i="51"/>
  <c r="R96" i="51"/>
  <c r="R118" i="51"/>
  <c r="V118" i="51"/>
  <c r="U118" i="51"/>
  <c r="T118" i="51"/>
  <c r="S118" i="51"/>
  <c r="X31" i="51"/>
  <c r="AD33" i="51"/>
  <c r="U34" i="51"/>
  <c r="U178" i="51" s="1"/>
  <c r="F17" i="51" s="1"/>
  <c r="Y31" i="51"/>
  <c r="S33" i="51"/>
  <c r="AE33" i="51"/>
  <c r="Y35" i="51"/>
  <c r="AB36" i="51"/>
  <c r="S37" i="51"/>
  <c r="AE37" i="51"/>
  <c r="Y39" i="51"/>
  <c r="AB40" i="51"/>
  <c r="S41" i="51"/>
  <c r="AE41" i="51"/>
  <c r="Y43" i="51"/>
  <c r="AB44" i="51"/>
  <c r="S45" i="51"/>
  <c r="AE45" i="51"/>
  <c r="Y47" i="51"/>
  <c r="AB48" i="51"/>
  <c r="S49" i="51"/>
  <c r="AE49" i="51"/>
  <c r="Y51" i="51"/>
  <c r="AB52" i="51"/>
  <c r="S53" i="51"/>
  <c r="AE53" i="51"/>
  <c r="Y55" i="51"/>
  <c r="AB56" i="51"/>
  <c r="S57" i="51"/>
  <c r="AE57" i="51"/>
  <c r="S60" i="51"/>
  <c r="W61" i="51"/>
  <c r="W63" i="51"/>
  <c r="X64" i="51"/>
  <c r="W64" i="51"/>
  <c r="AE64" i="51"/>
  <c r="Y67" i="51"/>
  <c r="R68" i="51"/>
  <c r="AB69" i="51"/>
  <c r="W75" i="51"/>
  <c r="AC77" i="51"/>
  <c r="W83" i="51"/>
  <c r="AC101" i="51"/>
  <c r="V108" i="51"/>
  <c r="U108" i="51"/>
  <c r="T108" i="51"/>
  <c r="S108" i="51"/>
  <c r="R108" i="51"/>
  <c r="R120" i="51"/>
  <c r="V120" i="51"/>
  <c r="U120" i="51"/>
  <c r="T120" i="51"/>
  <c r="S120" i="51"/>
  <c r="V114" i="51"/>
  <c r="U114" i="51"/>
  <c r="T114" i="51"/>
  <c r="S114" i="51"/>
  <c r="R114" i="51"/>
  <c r="AE38" i="51"/>
  <c r="AE178" i="51" s="1"/>
  <c r="F19" i="51" s="1"/>
  <c r="AC33" i="51"/>
  <c r="AF34" i="51"/>
  <c r="AF178" i="51" s="1"/>
  <c r="G19" i="51" s="1"/>
  <c r="AF42" i="51"/>
  <c r="AC45" i="51"/>
  <c r="P178" i="51"/>
  <c r="S29" i="51"/>
  <c r="AE29" i="51"/>
  <c r="Z31" i="51"/>
  <c r="AC32" i="51"/>
  <c r="T33" i="51"/>
  <c r="W34" i="51"/>
  <c r="Z35" i="51"/>
  <c r="AC36" i="51"/>
  <c r="T37" i="51"/>
  <c r="T178" i="51" s="1"/>
  <c r="E17" i="51" s="1"/>
  <c r="AF37" i="51"/>
  <c r="W38" i="51"/>
  <c r="W178" i="51" s="1"/>
  <c r="C18" i="51" s="1"/>
  <c r="Z39" i="51"/>
  <c r="AC40" i="51"/>
  <c r="T41" i="51"/>
  <c r="W42" i="51"/>
  <c r="Z43" i="51"/>
  <c r="AC44" i="51"/>
  <c r="T45" i="51"/>
  <c r="W46" i="51"/>
  <c r="Z47" i="51"/>
  <c r="AC48" i="51"/>
  <c r="T49" i="51"/>
  <c r="W50" i="51"/>
  <c r="Z51" i="51"/>
  <c r="AC52" i="51"/>
  <c r="T53" i="51"/>
  <c r="W54" i="51"/>
  <c r="Z55" i="51"/>
  <c r="AC56" i="51"/>
  <c r="T57" i="51"/>
  <c r="W58" i="51"/>
  <c r="AB59" i="51"/>
  <c r="T60" i="51"/>
  <c r="X61" i="51"/>
  <c r="X63" i="51"/>
  <c r="W65" i="51"/>
  <c r="Z67" i="51"/>
  <c r="S68" i="51"/>
  <c r="AC69" i="51"/>
  <c r="AB72" i="51"/>
  <c r="X75" i="51"/>
  <c r="R76" i="51"/>
  <c r="AD77" i="51"/>
  <c r="AA79" i="51"/>
  <c r="Z79" i="51"/>
  <c r="X83" i="51"/>
  <c r="V88" i="51"/>
  <c r="U88" i="51"/>
  <c r="T88" i="51"/>
  <c r="S88" i="51"/>
  <c r="R88" i="51"/>
  <c r="W123" i="51"/>
  <c r="AA123" i="51"/>
  <c r="Z123" i="51"/>
  <c r="Y123" i="51"/>
  <c r="X123" i="51"/>
  <c r="AF61" i="51"/>
  <c r="M178" i="51"/>
  <c r="H18" i="51" s="1"/>
  <c r="N178" i="51"/>
  <c r="H19" i="51" s="1"/>
  <c r="X35" i="51"/>
  <c r="Q178" i="51"/>
  <c r="AC28" i="51"/>
  <c r="T29" i="51"/>
  <c r="W30" i="51"/>
  <c r="R28" i="51"/>
  <c r="AD28" i="51"/>
  <c r="X30" i="51"/>
  <c r="X178" i="51" s="1"/>
  <c r="D18" i="51" s="1"/>
  <c r="X34" i="51"/>
  <c r="R36" i="51"/>
  <c r="X38" i="51"/>
  <c r="R40" i="51"/>
  <c r="X42" i="51"/>
  <c r="R44" i="51"/>
  <c r="X46" i="51"/>
  <c r="R48" i="51"/>
  <c r="X50" i="51"/>
  <c r="R52" i="51"/>
  <c r="X54" i="51"/>
  <c r="R56" i="51"/>
  <c r="X58" i="51"/>
  <c r="AC59" i="51"/>
  <c r="R62" i="51"/>
  <c r="Y63" i="51"/>
  <c r="R64" i="51"/>
  <c r="X65" i="51"/>
  <c r="S66" i="51"/>
  <c r="T68" i="51"/>
  <c r="U71" i="51"/>
  <c r="T71" i="51"/>
  <c r="S71" i="51"/>
  <c r="R71" i="51"/>
  <c r="AC72" i="51"/>
  <c r="Y75" i="51"/>
  <c r="S76" i="51"/>
  <c r="AE77" i="51"/>
  <c r="S80" i="51"/>
  <c r="AA81" i="51"/>
  <c r="Z81" i="51"/>
  <c r="Y81" i="51"/>
  <c r="X81" i="51"/>
  <c r="W81" i="51"/>
  <c r="AB97" i="51"/>
  <c r="AF97" i="51"/>
  <c r="AE97" i="51"/>
  <c r="AB109" i="51"/>
  <c r="AF109" i="51"/>
  <c r="AE109" i="51"/>
  <c r="T154" i="51"/>
  <c r="S154" i="51"/>
  <c r="R154" i="51"/>
  <c r="V154" i="51"/>
  <c r="U154" i="51"/>
  <c r="T63" i="51"/>
  <c r="S63" i="51"/>
  <c r="AB101" i="51"/>
  <c r="AF101" i="51"/>
  <c r="AE101" i="51"/>
  <c r="AF65" i="51"/>
  <c r="Y30" i="51"/>
  <c r="AB31" i="51"/>
  <c r="AB178" i="51" s="1"/>
  <c r="C19" i="51" s="1"/>
  <c r="Y34" i="51"/>
  <c r="AB35" i="51"/>
  <c r="S36" i="51"/>
  <c r="S178" i="51" s="1"/>
  <c r="D17" i="51" s="1"/>
  <c r="Y38" i="51"/>
  <c r="AB39" i="51"/>
  <c r="S40" i="51"/>
  <c r="Y42" i="51"/>
  <c r="Y178" i="51" s="1"/>
  <c r="E18" i="51" s="1"/>
  <c r="AB43" i="51"/>
  <c r="S44" i="51"/>
  <c r="Y46" i="51"/>
  <c r="AB47" i="51"/>
  <c r="S48" i="51"/>
  <c r="Y50" i="51"/>
  <c r="AB51" i="51"/>
  <c r="S52" i="51"/>
  <c r="Y54" i="51"/>
  <c r="AB55" i="51"/>
  <c r="S56" i="51"/>
  <c r="Y58" i="51"/>
  <c r="AD59" i="51"/>
  <c r="AB61" i="51"/>
  <c r="S62" i="51"/>
  <c r="Z63" i="51"/>
  <c r="S64" i="51"/>
  <c r="AB65" i="51"/>
  <c r="T66" i="51"/>
  <c r="AB67" i="51"/>
  <c r="U68" i="51"/>
  <c r="AD72" i="51"/>
  <c r="Z75" i="51"/>
  <c r="T76" i="51"/>
  <c r="AA77" i="51"/>
  <c r="Z77" i="51"/>
  <c r="Y77" i="51"/>
  <c r="X77" i="51"/>
  <c r="AF81" i="51"/>
  <c r="AE81" i="51"/>
  <c r="AC93" i="51"/>
  <c r="X138" i="51"/>
  <c r="W138" i="51"/>
  <c r="AA138" i="51"/>
  <c r="Z138" i="51"/>
  <c r="Y138" i="51"/>
  <c r="Y154" i="51"/>
  <c r="X154" i="51"/>
  <c r="W154" i="51"/>
  <c r="AA154" i="51"/>
  <c r="Z154" i="51"/>
  <c r="Z46" i="51"/>
  <c r="AC47" i="51"/>
  <c r="T48" i="51"/>
  <c r="W49" i="51"/>
  <c r="Z50" i="51"/>
  <c r="AC51" i="51"/>
  <c r="T52" i="51"/>
  <c r="W53" i="51"/>
  <c r="Z54" i="51"/>
  <c r="AC55" i="51"/>
  <c r="T56" i="51"/>
  <c r="W57" i="51"/>
  <c r="Z58" i="51"/>
  <c r="X60" i="51"/>
  <c r="AC61" i="51"/>
  <c r="T62" i="51"/>
  <c r="T64" i="51"/>
  <c r="AC65" i="51"/>
  <c r="U66" i="51"/>
  <c r="AC67" i="51"/>
  <c r="Y68" i="51"/>
  <c r="AA69" i="51"/>
  <c r="Z69" i="51"/>
  <c r="Y69" i="51"/>
  <c r="X69" i="51"/>
  <c r="AF71" i="51"/>
  <c r="AE71" i="51"/>
  <c r="AD71" i="51"/>
  <c r="V72" i="51"/>
  <c r="U72" i="51"/>
  <c r="AE72" i="51"/>
  <c r="AB85" i="51"/>
  <c r="AB89" i="51"/>
  <c r="AF89" i="51"/>
  <c r="AE89" i="51"/>
  <c r="AD93" i="51"/>
  <c r="V100" i="51"/>
  <c r="U100" i="51"/>
  <c r="T100" i="51"/>
  <c r="S100" i="51"/>
  <c r="R100" i="51"/>
  <c r="AC105" i="51"/>
  <c r="R112" i="51"/>
  <c r="V112" i="51"/>
  <c r="U112" i="51"/>
  <c r="T112" i="51"/>
  <c r="S112" i="51"/>
  <c r="Z30" i="51"/>
  <c r="Z178" i="51" s="1"/>
  <c r="F18" i="51" s="1"/>
  <c r="AC31" i="51"/>
  <c r="Z34" i="51"/>
  <c r="AC35" i="51"/>
  <c r="Z38" i="51"/>
  <c r="AC39" i="51"/>
  <c r="Z42" i="51"/>
  <c r="AC43" i="51"/>
  <c r="Y60" i="51"/>
  <c r="Z61" i="51"/>
  <c r="Y61" i="51"/>
  <c r="U64" i="51"/>
  <c r="V66" i="51"/>
  <c r="V178" i="51" s="1"/>
  <c r="G17" i="51" s="1"/>
  <c r="U67" i="51"/>
  <c r="T67" i="51"/>
  <c r="S67" i="51"/>
  <c r="AD67" i="51"/>
  <c r="Z68" i="51"/>
  <c r="X72" i="51"/>
  <c r="W72" i="51"/>
  <c r="W73" i="51"/>
  <c r="AB75" i="51"/>
  <c r="Z76" i="51"/>
  <c r="AC85" i="51"/>
  <c r="AD105" i="51"/>
  <c r="Y87" i="51"/>
  <c r="Y91" i="51"/>
  <c r="Y95" i="51"/>
  <c r="Y99" i="51"/>
  <c r="AB100" i="51"/>
  <c r="Y103" i="51"/>
  <c r="AB104" i="51"/>
  <c r="Y107" i="51"/>
  <c r="AB108" i="51"/>
  <c r="Y111" i="51"/>
  <c r="X114" i="51"/>
  <c r="W114" i="51"/>
  <c r="AD114" i="51"/>
  <c r="X118" i="51"/>
  <c r="W118" i="51"/>
  <c r="AF118" i="51"/>
  <c r="W119" i="51"/>
  <c r="Z120" i="51"/>
  <c r="X120" i="51"/>
  <c r="Z121" i="51"/>
  <c r="AF123" i="51"/>
  <c r="T126" i="51"/>
  <c r="R126" i="51"/>
  <c r="W135" i="51"/>
  <c r="AA135" i="51"/>
  <c r="Z135" i="51"/>
  <c r="Y135" i="51"/>
  <c r="X135" i="51"/>
  <c r="Z87" i="51"/>
  <c r="Z91" i="51"/>
  <c r="Z95" i="51"/>
  <c r="Z99" i="51"/>
  <c r="Z103" i="51"/>
  <c r="Z107" i="51"/>
  <c r="Z111" i="51"/>
  <c r="X126" i="51"/>
  <c r="W126" i="51"/>
  <c r="T134" i="51"/>
  <c r="S134" i="51"/>
  <c r="R134" i="51"/>
  <c r="V134" i="51"/>
  <c r="U134" i="51"/>
  <c r="AF167" i="51"/>
  <c r="AE167" i="51"/>
  <c r="AB167" i="51"/>
  <c r="W125" i="51"/>
  <c r="AF126" i="51"/>
  <c r="AD126" i="51"/>
  <c r="X134" i="51"/>
  <c r="W134" i="51"/>
  <c r="T166" i="51"/>
  <c r="S166" i="51"/>
  <c r="R166" i="51"/>
  <c r="V166" i="51"/>
  <c r="U166" i="51"/>
  <c r="AF171" i="51"/>
  <c r="AE171" i="51"/>
  <c r="AB171" i="51"/>
  <c r="AF143" i="51"/>
  <c r="AB143" i="51"/>
  <c r="AF151" i="51"/>
  <c r="AB151" i="51"/>
  <c r="AF159" i="51"/>
  <c r="AE159" i="51"/>
  <c r="AB159" i="51"/>
  <c r="T170" i="51"/>
  <c r="S170" i="51"/>
  <c r="R170" i="51"/>
  <c r="V170" i="51"/>
  <c r="U170" i="51"/>
  <c r="AC79" i="51"/>
  <c r="AC83" i="51"/>
  <c r="AC87" i="51"/>
  <c r="W89" i="51"/>
  <c r="AC91" i="51"/>
  <c r="W93" i="51"/>
  <c r="AC95" i="51"/>
  <c r="W97" i="51"/>
  <c r="AC99" i="51"/>
  <c r="W101" i="51"/>
  <c r="AC103" i="51"/>
  <c r="W105" i="51"/>
  <c r="AC107" i="51"/>
  <c r="W109" i="51"/>
  <c r="AC111" i="51"/>
  <c r="S116" i="51"/>
  <c r="AB122" i="51"/>
  <c r="Y125" i="51"/>
  <c r="W127" i="51"/>
  <c r="AA127" i="51"/>
  <c r="Z127" i="51"/>
  <c r="T130" i="51"/>
  <c r="S130" i="51"/>
  <c r="R130" i="51"/>
  <c r="V130" i="51"/>
  <c r="U130" i="51"/>
  <c r="W131" i="51"/>
  <c r="AA131" i="51"/>
  <c r="Z131" i="51"/>
  <c r="Y131" i="51"/>
  <c r="X131" i="51"/>
  <c r="Y134" i="51"/>
  <c r="AD139" i="51"/>
  <c r="T142" i="51"/>
  <c r="S142" i="51"/>
  <c r="R142" i="51"/>
  <c r="V142" i="51"/>
  <c r="U142" i="51"/>
  <c r="AD147" i="51"/>
  <c r="T150" i="51"/>
  <c r="S150" i="51"/>
  <c r="R150" i="51"/>
  <c r="V150" i="51"/>
  <c r="U150" i="51"/>
  <c r="AD155" i="51"/>
  <c r="T158" i="51"/>
  <c r="S158" i="51"/>
  <c r="R158" i="51"/>
  <c r="V158" i="51"/>
  <c r="U158" i="51"/>
  <c r="R79" i="51"/>
  <c r="AD79" i="51"/>
  <c r="R83" i="51"/>
  <c r="AD83" i="51"/>
  <c r="R87" i="51"/>
  <c r="AD87" i="51"/>
  <c r="X89" i="51"/>
  <c r="R91" i="51"/>
  <c r="AD91" i="51"/>
  <c r="X93" i="51"/>
  <c r="R95" i="51"/>
  <c r="AD95" i="51"/>
  <c r="X97" i="51"/>
  <c r="R99" i="51"/>
  <c r="AD99" i="51"/>
  <c r="X101" i="51"/>
  <c r="R103" i="51"/>
  <c r="AD103" i="51"/>
  <c r="X105" i="51"/>
  <c r="R107" i="51"/>
  <c r="AD107" i="51"/>
  <c r="X109" i="51"/>
  <c r="R111" i="51"/>
  <c r="AD111" i="51"/>
  <c r="U113" i="51"/>
  <c r="T113" i="51"/>
  <c r="T116" i="51"/>
  <c r="AA119" i="51"/>
  <c r="Z119" i="51"/>
  <c r="AC122" i="51"/>
  <c r="Z124" i="51"/>
  <c r="X124" i="51"/>
  <c r="Z125" i="51"/>
  <c r="X130" i="51"/>
  <c r="W130" i="51"/>
  <c r="Z134" i="51"/>
  <c r="Y142" i="51"/>
  <c r="X142" i="51"/>
  <c r="W142" i="51"/>
  <c r="Y150" i="51"/>
  <c r="X150" i="51"/>
  <c r="W150" i="51"/>
  <c r="AB62" i="51"/>
  <c r="AB66" i="51"/>
  <c r="AB70" i="51"/>
  <c r="AB74" i="51"/>
  <c r="AB78" i="51"/>
  <c r="S79" i="51"/>
  <c r="AE79" i="51"/>
  <c r="AB82" i="51"/>
  <c r="S83" i="51"/>
  <c r="AE83" i="51"/>
  <c r="AB86" i="51"/>
  <c r="S87" i="51"/>
  <c r="AE87" i="51"/>
  <c r="Y89" i="51"/>
  <c r="AB90" i="51"/>
  <c r="S91" i="51"/>
  <c r="AE91" i="51"/>
  <c r="Y93" i="51"/>
  <c r="AB94" i="51"/>
  <c r="S95" i="51"/>
  <c r="AE95" i="51"/>
  <c r="Y97" i="51"/>
  <c r="AB98" i="51"/>
  <c r="S99" i="51"/>
  <c r="AE99" i="51"/>
  <c r="Y101" i="51"/>
  <c r="AB102" i="51"/>
  <c r="S103" i="51"/>
  <c r="AE103" i="51"/>
  <c r="Y105" i="51"/>
  <c r="AB106" i="51"/>
  <c r="S107" i="51"/>
  <c r="AE107" i="51"/>
  <c r="Y109" i="51"/>
  <c r="AB110" i="51"/>
  <c r="S111" i="51"/>
  <c r="AE111" i="51"/>
  <c r="W112" i="51"/>
  <c r="AD113" i="51"/>
  <c r="AC115" i="51"/>
  <c r="U116" i="51"/>
  <c r="AD117" i="51"/>
  <c r="Y118" i="51"/>
  <c r="W120" i="51"/>
  <c r="Y126" i="51"/>
  <c r="AF130" i="51"/>
  <c r="AE130" i="51"/>
  <c r="AD130" i="51"/>
  <c r="AA134" i="51"/>
  <c r="T79" i="51"/>
  <c r="W80" i="51"/>
  <c r="AC82" i="51"/>
  <c r="T83" i="51"/>
  <c r="W84" i="51"/>
  <c r="AC86" i="51"/>
  <c r="T87" i="51"/>
  <c r="W88" i="51"/>
  <c r="Z89" i="51"/>
  <c r="AC90" i="51"/>
  <c r="T91" i="51"/>
  <c r="W92" i="51"/>
  <c r="Z93" i="51"/>
  <c r="AC94" i="51"/>
  <c r="T95" i="51"/>
  <c r="W96" i="51"/>
  <c r="Z97" i="51"/>
  <c r="AC98" i="51"/>
  <c r="T99" i="51"/>
  <c r="W100" i="51"/>
  <c r="Z101" i="51"/>
  <c r="AC102" i="51"/>
  <c r="T103" i="51"/>
  <c r="W104" i="51"/>
  <c r="Z105" i="51"/>
  <c r="AC106" i="51"/>
  <c r="T107" i="51"/>
  <c r="W108" i="51"/>
  <c r="Z109" i="51"/>
  <c r="AC110" i="51"/>
  <c r="T111" i="51"/>
  <c r="X112" i="51"/>
  <c r="AE113" i="51"/>
  <c r="Y114" i="51"/>
  <c r="AA115" i="51"/>
  <c r="Z115" i="51"/>
  <c r="AD115" i="51"/>
  <c r="V116" i="51"/>
  <c r="AE117" i="51"/>
  <c r="Z118" i="51"/>
  <c r="Y120" i="51"/>
  <c r="T122" i="51"/>
  <c r="R122" i="51"/>
  <c r="S124" i="51"/>
  <c r="Z126" i="51"/>
  <c r="Y130" i="51"/>
  <c r="AB135" i="51"/>
  <c r="Z142" i="51"/>
  <c r="Z150" i="51"/>
  <c r="AC167" i="51"/>
  <c r="R113" i="51"/>
  <c r="Z114" i="51"/>
  <c r="W116" i="51"/>
  <c r="AA118" i="51"/>
  <c r="AA120" i="51"/>
  <c r="X122" i="51"/>
  <c r="W122" i="51"/>
  <c r="T124" i="51"/>
  <c r="AA126" i="51"/>
  <c r="AC135" i="51"/>
  <c r="AF163" i="51"/>
  <c r="AE163" i="51"/>
  <c r="AB163" i="51"/>
  <c r="AD167" i="51"/>
  <c r="AF122" i="51"/>
  <c r="AD122" i="51"/>
  <c r="T138" i="51"/>
  <c r="S138" i="51"/>
  <c r="R138" i="51"/>
  <c r="V138" i="51"/>
  <c r="U138" i="51"/>
  <c r="AF139" i="51"/>
  <c r="AB139" i="51"/>
  <c r="AC143" i="51"/>
  <c r="AF147" i="51"/>
  <c r="AB147" i="51"/>
  <c r="AC151" i="51"/>
  <c r="AF155" i="51"/>
  <c r="AB155" i="51"/>
  <c r="AC159" i="51"/>
  <c r="T162" i="51"/>
  <c r="S162" i="51"/>
  <c r="R162" i="51"/>
  <c r="V162" i="51"/>
  <c r="U162" i="51"/>
  <c r="AC171" i="51"/>
  <c r="AA128" i="51"/>
  <c r="AA132" i="51"/>
  <c r="X139" i="51"/>
  <c r="X143" i="51"/>
  <c r="X147" i="51"/>
  <c r="X151" i="51"/>
  <c r="X155" i="51"/>
  <c r="X159" i="51"/>
  <c r="X163" i="51"/>
  <c r="X167" i="51"/>
  <c r="AA172" i="51"/>
  <c r="R173" i="51"/>
  <c r="U174" i="51"/>
  <c r="X175" i="51"/>
  <c r="AA176" i="51"/>
  <c r="R177" i="51"/>
  <c r="Y139" i="51"/>
  <c r="Y143" i="51"/>
  <c r="Y147" i="51"/>
  <c r="Y151" i="51"/>
  <c r="Y155" i="51"/>
  <c r="Y159" i="51"/>
  <c r="Y163" i="51"/>
  <c r="Y167" i="51"/>
  <c r="AB168" i="51"/>
  <c r="S169" i="51"/>
  <c r="Y171" i="51"/>
  <c r="AB172" i="51"/>
  <c r="S173" i="51"/>
  <c r="AE173" i="51"/>
  <c r="V174" i="51"/>
  <c r="Y175" i="51"/>
  <c r="AB176" i="51"/>
  <c r="S177" i="51"/>
  <c r="AE177" i="51"/>
  <c r="AC112" i="51"/>
  <c r="AC116" i="51"/>
  <c r="T117" i="51"/>
  <c r="AC120" i="51"/>
  <c r="T121" i="51"/>
  <c r="AF121" i="51"/>
  <c r="AC124" i="51"/>
  <c r="T125" i="51"/>
  <c r="AF125" i="51"/>
  <c r="AC128" i="51"/>
  <c r="T129" i="51"/>
  <c r="AF129" i="51"/>
  <c r="AC132" i="51"/>
  <c r="T133" i="51"/>
  <c r="AF133" i="51"/>
  <c r="AC136" i="51"/>
  <c r="T137" i="51"/>
  <c r="AF137" i="51"/>
  <c r="Z139" i="51"/>
  <c r="AC140" i="51"/>
  <c r="T141" i="51"/>
  <c r="AF141" i="51"/>
  <c r="Z143" i="51"/>
  <c r="AC144" i="51"/>
  <c r="T145" i="51"/>
  <c r="AF145" i="51"/>
  <c r="Z147" i="51"/>
  <c r="AC148" i="51"/>
  <c r="T149" i="51"/>
  <c r="AF149" i="51"/>
  <c r="Z151" i="51"/>
  <c r="AC152" i="51"/>
  <c r="T153" i="51"/>
  <c r="AF153" i="51"/>
  <c r="Z155" i="51"/>
  <c r="AC156" i="51"/>
  <c r="T157" i="51"/>
  <c r="AF157" i="51"/>
  <c r="W158" i="51"/>
  <c r="Z159" i="51"/>
  <c r="AC160" i="51"/>
  <c r="T161" i="51"/>
  <c r="AF161" i="51"/>
  <c r="W162" i="51"/>
  <c r="Z163" i="51"/>
  <c r="AC164" i="51"/>
  <c r="T165" i="51"/>
  <c r="AF165" i="51"/>
  <c r="W166" i="51"/>
  <c r="Z167" i="51"/>
  <c r="AC168" i="51"/>
  <c r="T169" i="51"/>
  <c r="AF169" i="51"/>
  <c r="W170" i="51"/>
  <c r="Z171" i="51"/>
  <c r="AC172" i="51"/>
  <c r="T173" i="51"/>
  <c r="AF173" i="51"/>
  <c r="W174" i="51"/>
  <c r="Z175" i="51"/>
  <c r="AC176" i="51"/>
  <c r="T177" i="51"/>
  <c r="AF177" i="51"/>
  <c r="AA139" i="51"/>
  <c r="AA143" i="51"/>
  <c r="AA147" i="51"/>
  <c r="AA151" i="51"/>
  <c r="AA155" i="51"/>
  <c r="X158" i="51"/>
  <c r="AA159" i="51"/>
  <c r="X162" i="51"/>
  <c r="AA163" i="51"/>
  <c r="X166" i="51"/>
  <c r="AA167" i="51"/>
  <c r="R168" i="51"/>
  <c r="X170" i="51"/>
  <c r="AA171" i="51"/>
  <c r="R172" i="51"/>
  <c r="X174" i="51"/>
  <c r="AA175" i="51"/>
  <c r="R176" i="51"/>
  <c r="AD176" i="51"/>
  <c r="U177" i="51"/>
  <c r="Y174" i="51"/>
  <c r="AB175" i="51"/>
  <c r="S176" i="51"/>
  <c r="AE176" i="51"/>
  <c r="Z174" i="51"/>
  <c r="AC175" i="51"/>
  <c r="T176" i="51"/>
  <c r="W177" i="51"/>
  <c r="X177" i="51"/>
  <c r="Y177" i="51"/>
  <c r="AC134" i="51"/>
  <c r="AC138" i="51"/>
  <c r="AC142" i="51"/>
  <c r="AC146" i="51"/>
  <c r="AC150" i="51"/>
  <c r="AC154" i="51"/>
  <c r="AC158" i="51"/>
  <c r="AC162" i="51"/>
  <c r="AC166" i="51"/>
  <c r="AC170" i="51"/>
  <c r="AC174" i="51"/>
  <c r="Z177" i="51"/>
  <c r="X128" i="51"/>
  <c r="X132" i="51"/>
  <c r="AD134" i="51"/>
  <c r="X136" i="51"/>
  <c r="AD138" i="51"/>
  <c r="X140" i="51"/>
  <c r="AD142" i="51"/>
  <c r="X144" i="51"/>
  <c r="AD146" i="51"/>
  <c r="X148" i="51"/>
  <c r="AD150" i="51"/>
  <c r="X152" i="51"/>
  <c r="AD154" i="51"/>
  <c r="X156" i="51"/>
  <c r="AD158" i="51"/>
  <c r="X160" i="51"/>
  <c r="AD162" i="51"/>
  <c r="X164" i="51"/>
  <c r="AD166" i="51"/>
  <c r="X168" i="51"/>
  <c r="AD170" i="51"/>
  <c r="X172" i="51"/>
  <c r="R174" i="51"/>
  <c r="AD174" i="51"/>
  <c r="Y132" i="51"/>
  <c r="AE134" i="51"/>
  <c r="Y136" i="51"/>
  <c r="AE138" i="51"/>
  <c r="Y140" i="51"/>
  <c r="AE142" i="51"/>
  <c r="Y144" i="51"/>
  <c r="AE146" i="51"/>
  <c r="Y148" i="51"/>
  <c r="AE150" i="51"/>
  <c r="Y152" i="51"/>
  <c r="AE154" i="51"/>
  <c r="Y156" i="51"/>
  <c r="AE158" i="51"/>
  <c r="Y160" i="51"/>
  <c r="AE162" i="51"/>
  <c r="Y164" i="51"/>
  <c r="AE166" i="51"/>
  <c r="Y168" i="51"/>
  <c r="AB169" i="51"/>
  <c r="AE170" i="51"/>
  <c r="Y172" i="51"/>
  <c r="AB173" i="51"/>
  <c r="S174" i="51"/>
  <c r="AE174" i="51"/>
  <c r="Y176" i="51"/>
  <c r="AB177" i="51"/>
  <c r="R56" i="20"/>
  <c r="R76" i="20"/>
  <c r="T112" i="20"/>
  <c r="Y156" i="20"/>
  <c r="S76" i="20"/>
  <c r="AB98" i="20"/>
  <c r="AD160" i="20"/>
  <c r="AE62" i="20"/>
  <c r="AE98" i="20"/>
  <c r="S166" i="20"/>
  <c r="U32" i="20"/>
  <c r="AF62" i="20"/>
  <c r="AB100" i="20"/>
  <c r="AF124" i="20"/>
  <c r="U153" i="20"/>
  <c r="AD170" i="20"/>
  <c r="AD55" i="20"/>
  <c r="R66" i="20"/>
  <c r="V32" i="20"/>
  <c r="X36" i="20"/>
  <c r="R86" i="20"/>
  <c r="AE100" i="20"/>
  <c r="Y36" i="20"/>
  <c r="Z36" i="20"/>
  <c r="AC61" i="20"/>
  <c r="AD70" i="20"/>
  <c r="AB92" i="20"/>
  <c r="R102" i="20"/>
  <c r="AD46" i="20"/>
  <c r="T74" i="20"/>
  <c r="AE79" i="20"/>
  <c r="V96" i="20"/>
  <c r="AB106" i="20"/>
  <c r="AD107" i="20"/>
  <c r="W46" i="20"/>
  <c r="AB70" i="20"/>
  <c r="T76" i="20"/>
  <c r="AD83" i="20"/>
  <c r="AE102" i="20"/>
  <c r="AC53" i="20"/>
  <c r="X96" i="20"/>
  <c r="V97" i="20"/>
  <c r="X46" i="20"/>
  <c r="S63" i="20"/>
  <c r="W32" i="20"/>
  <c r="Y46" i="20"/>
  <c r="AF53" i="20"/>
  <c r="U63" i="20"/>
  <c r="AE70" i="20"/>
  <c r="S75" i="20"/>
  <c r="Z96" i="20"/>
  <c r="X97" i="20"/>
  <c r="AF104" i="20"/>
  <c r="AE118" i="20"/>
  <c r="AB147" i="20"/>
  <c r="Y152" i="20"/>
  <c r="AE159" i="20"/>
  <c r="S43" i="20"/>
  <c r="Z46" i="20"/>
  <c r="AF70" i="20"/>
  <c r="U75" i="20"/>
  <c r="AB96" i="20"/>
  <c r="S100" i="20"/>
  <c r="X101" i="20"/>
  <c r="X111" i="20"/>
  <c r="AF118" i="20"/>
  <c r="AD152" i="20"/>
  <c r="X32" i="20"/>
  <c r="AF32" i="20"/>
  <c r="U43" i="20"/>
  <c r="T62" i="20"/>
  <c r="V72" i="20"/>
  <c r="AD96" i="20"/>
  <c r="Z100" i="20"/>
  <c r="Y101" i="20"/>
  <c r="AF46" i="20"/>
  <c r="AF96" i="20"/>
  <c r="Z108" i="20"/>
  <c r="AF140" i="20"/>
  <c r="U169" i="20"/>
  <c r="W61" i="20"/>
  <c r="AD99" i="20"/>
  <c r="AB103" i="20"/>
  <c r="AF146" i="20"/>
  <c r="AB151" i="20"/>
  <c r="AA36" i="20"/>
  <c r="X61" i="20"/>
  <c r="T86" i="20"/>
  <c r="AE99" i="20"/>
  <c r="AE110" i="20"/>
  <c r="W171" i="20"/>
  <c r="S114" i="20"/>
  <c r="V114" i="20"/>
  <c r="AE126" i="20"/>
  <c r="AE155" i="20"/>
  <c r="AB158" i="20"/>
  <c r="AE170" i="20"/>
  <c r="AF126" i="20"/>
  <c r="AA151" i="20"/>
  <c r="AD158" i="20"/>
  <c r="AB54" i="20"/>
  <c r="X72" i="20"/>
  <c r="V73" i="20"/>
  <c r="AB95" i="20"/>
  <c r="S110" i="20"/>
  <c r="AF128" i="20"/>
  <c r="AE158" i="20"/>
  <c r="AC45" i="20"/>
  <c r="AD54" i="20"/>
  <c r="Y57" i="20"/>
  <c r="U71" i="20"/>
  <c r="Z72" i="20"/>
  <c r="W73" i="20"/>
  <c r="AB75" i="20"/>
  <c r="R82" i="20"/>
  <c r="R84" i="20"/>
  <c r="S88" i="20"/>
  <c r="Y94" i="20"/>
  <c r="AD95" i="20"/>
  <c r="Y97" i="20"/>
  <c r="S108" i="20"/>
  <c r="U110" i="20"/>
  <c r="R111" i="20"/>
  <c r="W113" i="20"/>
  <c r="AC119" i="20"/>
  <c r="AF132" i="20"/>
  <c r="AE147" i="20"/>
  <c r="AB150" i="20"/>
  <c r="AE151" i="20"/>
  <c r="AD154" i="20"/>
  <c r="AF158" i="20"/>
  <c r="AF45" i="20"/>
  <c r="AB46" i="20"/>
  <c r="AE54" i="20"/>
  <c r="AA57" i="20"/>
  <c r="R64" i="20"/>
  <c r="AB71" i="20"/>
  <c r="AB72" i="20"/>
  <c r="X73" i="20"/>
  <c r="Y74" i="20"/>
  <c r="AD75" i="20"/>
  <c r="AF78" i="20"/>
  <c r="V81" i="20"/>
  <c r="T82" i="20"/>
  <c r="S83" i="20"/>
  <c r="S84" i="20"/>
  <c r="T88" i="20"/>
  <c r="V93" i="20"/>
  <c r="AB94" i="20"/>
  <c r="AE95" i="20"/>
  <c r="S104" i="20"/>
  <c r="R106" i="20"/>
  <c r="U108" i="20"/>
  <c r="V109" i="20"/>
  <c r="Z110" i="20"/>
  <c r="U111" i="20"/>
  <c r="X118" i="20"/>
  <c r="AF136" i="20"/>
  <c r="AD150" i="20"/>
  <c r="AF154" i="20"/>
  <c r="AD172" i="20"/>
  <c r="S34" i="20"/>
  <c r="AF54" i="20"/>
  <c r="S64" i="20"/>
  <c r="AD71" i="20"/>
  <c r="AD72" i="20"/>
  <c r="Y73" i="20"/>
  <c r="AB74" i="20"/>
  <c r="W81" i="20"/>
  <c r="Y82" i="20"/>
  <c r="U83" i="20"/>
  <c r="T84" i="20"/>
  <c r="V85" i="20"/>
  <c r="U88" i="20"/>
  <c r="W93" i="20"/>
  <c r="AD94" i="20"/>
  <c r="U104" i="20"/>
  <c r="X106" i="20"/>
  <c r="U107" i="20"/>
  <c r="V108" i="20"/>
  <c r="X109" i="20"/>
  <c r="AB110" i="20"/>
  <c r="V111" i="20"/>
  <c r="R112" i="20"/>
  <c r="AE150" i="20"/>
  <c r="V157" i="20"/>
  <c r="R36" i="20"/>
  <c r="AE46" i="20"/>
  <c r="R62" i="20"/>
  <c r="T64" i="20"/>
  <c r="S67" i="20"/>
  <c r="AE71" i="20"/>
  <c r="AE72" i="20"/>
  <c r="AA73" i="20"/>
  <c r="AD74" i="20"/>
  <c r="X81" i="20"/>
  <c r="AB82" i="20"/>
  <c r="AB83" i="20"/>
  <c r="U84" i="20"/>
  <c r="AF88" i="20"/>
  <c r="X93" i="20"/>
  <c r="AE94" i="20"/>
  <c r="U103" i="20"/>
  <c r="V104" i="20"/>
  <c r="V105" i="20"/>
  <c r="Y106" i="20"/>
  <c r="AB107" i="20"/>
  <c r="X108" i="20"/>
  <c r="Y109" i="20"/>
  <c r="AD110" i="20"/>
  <c r="W111" i="20"/>
  <c r="S112" i="20"/>
  <c r="AF144" i="20"/>
  <c r="AF150" i="20"/>
  <c r="S36" i="20"/>
  <c r="U64" i="20"/>
  <c r="AF72" i="20"/>
  <c r="Y81" i="20"/>
  <c r="AD82" i="20"/>
  <c r="Y93" i="20"/>
  <c r="AF94" i="20"/>
  <c r="X104" i="20"/>
  <c r="T36" i="20"/>
  <c r="V62" i="20"/>
  <c r="AD80" i="20"/>
  <c r="AA81" i="20"/>
  <c r="AE82" i="20"/>
  <c r="AE83" i="20"/>
  <c r="X84" i="20"/>
  <c r="AE92" i="20"/>
  <c r="AA93" i="20"/>
  <c r="U100" i="20"/>
  <c r="Y102" i="20"/>
  <c r="AD103" i="20"/>
  <c r="Z104" i="20"/>
  <c r="Y105" i="20"/>
  <c r="AD106" i="20"/>
  <c r="AE107" i="20"/>
  <c r="AD108" i="20"/>
  <c r="AF110" i="20"/>
  <c r="Y111" i="20"/>
  <c r="V112" i="20"/>
  <c r="AD115" i="20"/>
  <c r="V149" i="20"/>
  <c r="V153" i="20"/>
  <c r="Z156" i="20"/>
  <c r="S168" i="20"/>
  <c r="AA171" i="20"/>
  <c r="U36" i="20"/>
  <c r="T41" i="20"/>
  <c r="AC52" i="20"/>
  <c r="Y61" i="20"/>
  <c r="AB62" i="20"/>
  <c r="X64" i="20"/>
  <c r="Y69" i="20"/>
  <c r="AE80" i="20"/>
  <c r="AF82" i="20"/>
  <c r="Z84" i="20"/>
  <c r="AF92" i="20"/>
  <c r="U99" i="20"/>
  <c r="V100" i="20"/>
  <c r="AB102" i="20"/>
  <c r="AE103" i="20"/>
  <c r="AD104" i="20"/>
  <c r="AA105" i="20"/>
  <c r="AE106" i="20"/>
  <c r="AE108" i="20"/>
  <c r="Z111" i="20"/>
  <c r="AE117" i="20"/>
  <c r="AD156" i="20"/>
  <c r="AE171" i="20"/>
  <c r="AB45" i="20"/>
  <c r="S32" i="20"/>
  <c r="R43" i="20"/>
  <c r="AA61" i="20"/>
  <c r="AD62" i="20"/>
  <c r="Z64" i="20"/>
  <c r="AB84" i="20"/>
  <c r="R98" i="20"/>
  <c r="AB99" i="20"/>
  <c r="X100" i="20"/>
  <c r="V101" i="20"/>
  <c r="AD102" i="20"/>
  <c r="AE104" i="20"/>
  <c r="AF106" i="20"/>
  <c r="R114" i="20"/>
  <c r="AE156" i="20"/>
  <c r="AB170" i="20"/>
  <c r="T33" i="20"/>
  <c r="X34" i="20"/>
  <c r="U35" i="20"/>
  <c r="T38" i="20"/>
  <c r="R40" i="20"/>
  <c r="AA42" i="20"/>
  <c r="U48" i="20"/>
  <c r="V48" i="20"/>
  <c r="T48" i="20"/>
  <c r="AF52" i="20"/>
  <c r="AB52" i="20"/>
  <c r="V56" i="20"/>
  <c r="U56" i="20"/>
  <c r="T56" i="20"/>
  <c r="U60" i="20"/>
  <c r="T60" i="20"/>
  <c r="S60" i="20"/>
  <c r="R60" i="20"/>
  <c r="AC66" i="20"/>
  <c r="AF66" i="20"/>
  <c r="AE66" i="20"/>
  <c r="AD66" i="20"/>
  <c r="AB66" i="20"/>
  <c r="U70" i="20"/>
  <c r="V70" i="20"/>
  <c r="T70" i="20"/>
  <c r="R70" i="20"/>
  <c r="Z31" i="20"/>
  <c r="W33" i="20"/>
  <c r="Y34" i="20"/>
  <c r="V35" i="20"/>
  <c r="T37" i="20"/>
  <c r="W38" i="20"/>
  <c r="Z56" i="20"/>
  <c r="X56" i="20"/>
  <c r="U78" i="20"/>
  <c r="V78" i="20"/>
  <c r="T78" i="20"/>
  <c r="R78" i="20"/>
  <c r="AA88" i="20"/>
  <c r="Z88" i="20"/>
  <c r="X88" i="20"/>
  <c r="V52" i="20"/>
  <c r="U52" i="20"/>
  <c r="W30" i="20"/>
  <c r="Y32" i="20"/>
  <c r="AB33" i="20"/>
  <c r="Z34" i="20"/>
  <c r="Z35" i="20"/>
  <c r="W37" i="20"/>
  <c r="X38" i="20"/>
  <c r="U39" i="20"/>
  <c r="U40" i="20"/>
  <c r="AD42" i="20"/>
  <c r="S46" i="20"/>
  <c r="T46" i="20"/>
  <c r="S52" i="20"/>
  <c r="T66" i="20"/>
  <c r="W78" i="20"/>
  <c r="Y78" i="20"/>
  <c r="AC38" i="20"/>
  <c r="AE38" i="20"/>
  <c r="X30" i="20"/>
  <c r="Z32" i="20"/>
  <c r="AF33" i="20"/>
  <c r="AA34" i="20"/>
  <c r="AB37" i="20"/>
  <c r="Y38" i="20"/>
  <c r="V39" i="20"/>
  <c r="W40" i="20"/>
  <c r="W41" i="20"/>
  <c r="AE42" i="20"/>
  <c r="Y43" i="20"/>
  <c r="R45" i="20"/>
  <c r="T45" i="20"/>
  <c r="S45" i="20"/>
  <c r="X48" i="20"/>
  <c r="AF51" i="20"/>
  <c r="AD51" i="20"/>
  <c r="AC51" i="20"/>
  <c r="T52" i="20"/>
  <c r="AC64" i="20"/>
  <c r="AF64" i="20"/>
  <c r="AE64" i="20"/>
  <c r="AD64" i="20"/>
  <c r="AB64" i="20"/>
  <c r="Z65" i="20"/>
  <c r="AA65" i="20"/>
  <c r="Y65" i="20"/>
  <c r="X65" i="20"/>
  <c r="V66" i="20"/>
  <c r="V68" i="20"/>
  <c r="U68" i="20"/>
  <c r="T69" i="20"/>
  <c r="V69" i="20"/>
  <c r="Y70" i="20"/>
  <c r="Y30" i="20"/>
  <c r="AD34" i="20"/>
  <c r="AF37" i="20"/>
  <c r="Z38" i="20"/>
  <c r="W39" i="20"/>
  <c r="X40" i="20"/>
  <c r="AC41" i="20"/>
  <c r="AF42" i="20"/>
  <c r="AC43" i="20"/>
  <c r="Y48" i="20"/>
  <c r="V51" i="20"/>
  <c r="V59" i="20"/>
  <c r="U59" i="20"/>
  <c r="S59" i="20"/>
  <c r="R59" i="20"/>
  <c r="AA68" i="20"/>
  <c r="Z68" i="20"/>
  <c r="X68" i="20"/>
  <c r="V80" i="20"/>
  <c r="U80" i="20"/>
  <c r="T80" i="20"/>
  <c r="S80" i="20"/>
  <c r="R80" i="20"/>
  <c r="Z30" i="20"/>
  <c r="AE34" i="20"/>
  <c r="Z39" i="20"/>
  <c r="Y40" i="20"/>
  <c r="AC50" i="20"/>
  <c r="AF50" i="20"/>
  <c r="AE50" i="20"/>
  <c r="AD50" i="20"/>
  <c r="Z51" i="20"/>
  <c r="AB56" i="20"/>
  <c r="AB60" i="20"/>
  <c r="V65" i="20"/>
  <c r="AC68" i="20"/>
  <c r="AD68" i="20"/>
  <c r="V87" i="20"/>
  <c r="U87" i="20"/>
  <c r="V90" i="20"/>
  <c r="R90" i="20"/>
  <c r="V92" i="20"/>
  <c r="U92" i="20"/>
  <c r="T92" i="20"/>
  <c r="S92" i="20"/>
  <c r="R92" i="20"/>
  <c r="AD112" i="20"/>
  <c r="AF112" i="20"/>
  <c r="AE112" i="20"/>
  <c r="AC112" i="20"/>
  <c r="AD49" i="20"/>
  <c r="AE49" i="20"/>
  <c r="AC49" i="20"/>
  <c r="AB42" i="20"/>
  <c r="AF36" i="20"/>
  <c r="AD38" i="20"/>
  <c r="AA40" i="20"/>
  <c r="U45" i="20"/>
  <c r="S50" i="20"/>
  <c r="AB51" i="20"/>
  <c r="AD56" i="20"/>
  <c r="AF59" i="20"/>
  <c r="AB59" i="20"/>
  <c r="AD60" i="20"/>
  <c r="W65" i="20"/>
  <c r="R68" i="20"/>
  <c r="AA92" i="20"/>
  <c r="Z92" i="20"/>
  <c r="X92" i="20"/>
  <c r="T40" i="20"/>
  <c r="AF38" i="20"/>
  <c r="AF40" i="20"/>
  <c r="V45" i="20"/>
  <c r="T50" i="20"/>
  <c r="R54" i="20"/>
  <c r="V54" i="20"/>
  <c r="T54" i="20"/>
  <c r="AE56" i="20"/>
  <c r="AD59" i="20"/>
  <c r="AE60" i="20"/>
  <c r="AB63" i="20"/>
  <c r="S68" i="20"/>
  <c r="T77" i="20"/>
  <c r="V77" i="20"/>
  <c r="AF87" i="20"/>
  <c r="AE87" i="20"/>
  <c r="AD87" i="20"/>
  <c r="AB87" i="20"/>
  <c r="Y47" i="20"/>
  <c r="V50" i="20"/>
  <c r="AF56" i="20"/>
  <c r="AE59" i="20"/>
  <c r="AF60" i="20"/>
  <c r="AD63" i="20"/>
  <c r="T68" i="20"/>
  <c r="S87" i="20"/>
  <c r="R53" i="20"/>
  <c r="V53" i="20"/>
  <c r="W58" i="20"/>
  <c r="X58" i="20"/>
  <c r="AE63" i="20"/>
  <c r="AF67" i="20"/>
  <c r="AE67" i="20"/>
  <c r="AD67" i="20"/>
  <c r="AB67" i="20"/>
  <c r="AB68" i="20"/>
  <c r="U72" i="20"/>
  <c r="S72" i="20"/>
  <c r="R72" i="20"/>
  <c r="Z53" i="20"/>
  <c r="Y53" i="20"/>
  <c r="X53" i="20"/>
  <c r="W53" i="20"/>
  <c r="AC58" i="20"/>
  <c r="AD58" i="20"/>
  <c r="AB58" i="20"/>
  <c r="AC76" i="20"/>
  <c r="AF76" i="20"/>
  <c r="AE76" i="20"/>
  <c r="AD76" i="20"/>
  <c r="AB76" i="20"/>
  <c r="W86" i="20"/>
  <c r="Y86" i="20"/>
  <c r="AC114" i="20"/>
  <c r="AF114" i="20"/>
  <c r="AE114" i="20"/>
  <c r="AD114" i="20"/>
  <c r="AB114" i="20"/>
  <c r="S38" i="20"/>
  <c r="X42" i="20"/>
  <c r="Y44" i="20"/>
  <c r="W49" i="20"/>
  <c r="AE58" i="20"/>
  <c r="U67" i="20"/>
  <c r="AF68" i="20"/>
  <c r="V91" i="20"/>
  <c r="U91" i="20"/>
  <c r="S91" i="20"/>
  <c r="AB80" i="20"/>
  <c r="AD92" i="20"/>
  <c r="W97" i="20"/>
  <c r="R162" i="20"/>
  <c r="R164" i="20"/>
  <c r="T166" i="20"/>
  <c r="U168" i="20"/>
  <c r="AF170" i="20"/>
  <c r="U176" i="20"/>
  <c r="R160" i="20"/>
  <c r="S162" i="20"/>
  <c r="S164" i="20"/>
  <c r="V166" i="20"/>
  <c r="W167" i="20"/>
  <c r="V168" i="20"/>
  <c r="V176" i="20"/>
  <c r="R124" i="20"/>
  <c r="R128" i="20"/>
  <c r="R132" i="20"/>
  <c r="R136" i="20"/>
  <c r="R140" i="20"/>
  <c r="R144" i="20"/>
  <c r="R158" i="20"/>
  <c r="S160" i="20"/>
  <c r="T162" i="20"/>
  <c r="T164" i="20"/>
  <c r="U165" i="20"/>
  <c r="X166" i="20"/>
  <c r="AA167" i="20"/>
  <c r="AD168" i="20"/>
  <c r="U173" i="20"/>
  <c r="W176" i="20"/>
  <c r="AF80" i="20"/>
  <c r="W85" i="20"/>
  <c r="AA97" i="20"/>
  <c r="AF98" i="20"/>
  <c r="AA101" i="20"/>
  <c r="AF102" i="20"/>
  <c r="AA113" i="20"/>
  <c r="W114" i="20"/>
  <c r="R120" i="20"/>
  <c r="S122" i="20"/>
  <c r="S124" i="20"/>
  <c r="S128" i="20"/>
  <c r="S130" i="20"/>
  <c r="S132" i="20"/>
  <c r="S134" i="20"/>
  <c r="S136" i="20"/>
  <c r="S138" i="20"/>
  <c r="S140" i="20"/>
  <c r="S142" i="20"/>
  <c r="S144" i="20"/>
  <c r="R146" i="20"/>
  <c r="R154" i="20"/>
  <c r="R156" i="20"/>
  <c r="S158" i="20"/>
  <c r="T160" i="20"/>
  <c r="V162" i="20"/>
  <c r="W163" i="20"/>
  <c r="U164" i="20"/>
  <c r="V165" i="20"/>
  <c r="AB166" i="20"/>
  <c r="AE167" i="20"/>
  <c r="W175" i="20"/>
  <c r="X176" i="20"/>
  <c r="X85" i="20"/>
  <c r="AB86" i="20"/>
  <c r="X112" i="20"/>
  <c r="AB113" i="20"/>
  <c r="X114" i="20"/>
  <c r="S117" i="20"/>
  <c r="S120" i="20"/>
  <c r="T122" i="20"/>
  <c r="T124" i="20"/>
  <c r="S126" i="20"/>
  <c r="T128" i="20"/>
  <c r="T130" i="20"/>
  <c r="T132" i="20"/>
  <c r="T134" i="20"/>
  <c r="T136" i="20"/>
  <c r="T138" i="20"/>
  <c r="T140" i="20"/>
  <c r="T142" i="20"/>
  <c r="T144" i="20"/>
  <c r="S146" i="20"/>
  <c r="R148" i="20"/>
  <c r="R150" i="20"/>
  <c r="R152" i="20"/>
  <c r="S154" i="20"/>
  <c r="S156" i="20"/>
  <c r="T158" i="20"/>
  <c r="U160" i="20"/>
  <c r="U161" i="20"/>
  <c r="X162" i="20"/>
  <c r="AA163" i="20"/>
  <c r="AD166" i="20"/>
  <c r="R170" i="20"/>
  <c r="R172" i="20"/>
  <c r="AD175" i="20"/>
  <c r="Y176" i="20"/>
  <c r="AE74" i="20"/>
  <c r="AE75" i="20"/>
  <c r="X76" i="20"/>
  <c r="AD84" i="20"/>
  <c r="Y85" i="20"/>
  <c r="AD86" i="20"/>
  <c r="AE111" i="20"/>
  <c r="AE113" i="20"/>
  <c r="Z114" i="20"/>
  <c r="R115" i="20"/>
  <c r="R116" i="20"/>
  <c r="T117" i="20"/>
  <c r="T120" i="20"/>
  <c r="T121" i="20"/>
  <c r="V122" i="20"/>
  <c r="AB123" i="20"/>
  <c r="U124" i="20"/>
  <c r="T126" i="20"/>
  <c r="U128" i="20"/>
  <c r="V130" i="20"/>
  <c r="AA131" i="20"/>
  <c r="U132" i="20"/>
  <c r="V134" i="20"/>
  <c r="AA135" i="20"/>
  <c r="U136" i="20"/>
  <c r="V138" i="20"/>
  <c r="AA139" i="20"/>
  <c r="U140" i="20"/>
  <c r="V142" i="20"/>
  <c r="AA143" i="20"/>
  <c r="U144" i="20"/>
  <c r="T146" i="20"/>
  <c r="S148" i="20"/>
  <c r="S150" i="20"/>
  <c r="S152" i="20"/>
  <c r="T154" i="20"/>
  <c r="T156" i="20"/>
  <c r="V158" i="20"/>
  <c r="AA159" i="20"/>
  <c r="V161" i="20"/>
  <c r="AB162" i="20"/>
  <c r="AE163" i="20"/>
  <c r="Y164" i="20"/>
  <c r="AE166" i="20"/>
  <c r="S170" i="20"/>
  <c r="U172" i="20"/>
  <c r="AE175" i="20"/>
  <c r="Z176" i="20"/>
  <c r="AF74" i="20"/>
  <c r="Z76" i="20"/>
  <c r="W77" i="20"/>
  <c r="S79" i="20"/>
  <c r="AE84" i="20"/>
  <c r="AA85" i="20"/>
  <c r="AE86" i="20"/>
  <c r="V89" i="20"/>
  <c r="Y90" i="20"/>
  <c r="R96" i="20"/>
  <c r="AA114" i="20"/>
  <c r="S115" i="20"/>
  <c r="S116" i="20"/>
  <c r="U117" i="20"/>
  <c r="S118" i="20"/>
  <c r="U120" i="20"/>
  <c r="U121" i="20"/>
  <c r="AB122" i="20"/>
  <c r="AC123" i="20"/>
  <c r="T125" i="20"/>
  <c r="V126" i="20"/>
  <c r="AB127" i="20"/>
  <c r="T129" i="20"/>
  <c r="X130" i="20"/>
  <c r="AB131" i="20"/>
  <c r="T133" i="20"/>
  <c r="X134" i="20"/>
  <c r="AB135" i="20"/>
  <c r="T137" i="20"/>
  <c r="X138" i="20"/>
  <c r="AB139" i="20"/>
  <c r="T141" i="20"/>
  <c r="X142" i="20"/>
  <c r="AB143" i="20"/>
  <c r="T145" i="20"/>
  <c r="V146" i="20"/>
  <c r="W147" i="20"/>
  <c r="T148" i="20"/>
  <c r="T150" i="20"/>
  <c r="T152" i="20"/>
  <c r="V154" i="20"/>
  <c r="AA155" i="20"/>
  <c r="U156" i="20"/>
  <c r="U157" i="20"/>
  <c r="X158" i="20"/>
  <c r="Y160" i="20"/>
  <c r="AD162" i="20"/>
  <c r="AD164" i="20"/>
  <c r="AF166" i="20"/>
  <c r="T170" i="20"/>
  <c r="V172" i="20"/>
  <c r="Y55" i="20"/>
  <c r="W57" i="20"/>
  <c r="X77" i="20"/>
  <c r="U79" i="20"/>
  <c r="AF84" i="20"/>
  <c r="AF86" i="20"/>
  <c r="W89" i="20"/>
  <c r="AB90" i="20"/>
  <c r="AB91" i="20"/>
  <c r="S96" i="20"/>
  <c r="Y115" i="20"/>
  <c r="T116" i="20"/>
  <c r="V117" i="20"/>
  <c r="T118" i="20"/>
  <c r="V121" i="20"/>
  <c r="AD122" i="20"/>
  <c r="Y124" i="20"/>
  <c r="U125" i="20"/>
  <c r="AB126" i="20"/>
  <c r="AE127" i="20"/>
  <c r="Y128" i="20"/>
  <c r="U129" i="20"/>
  <c r="AB130" i="20"/>
  <c r="AE131" i="20"/>
  <c r="Y132" i="20"/>
  <c r="U133" i="20"/>
  <c r="AB134" i="20"/>
  <c r="AE135" i="20"/>
  <c r="Y136" i="20"/>
  <c r="U137" i="20"/>
  <c r="AB138" i="20"/>
  <c r="AE139" i="20"/>
  <c r="Y140" i="20"/>
  <c r="U141" i="20"/>
  <c r="AB142" i="20"/>
  <c r="AE143" i="20"/>
  <c r="Y144" i="20"/>
  <c r="U145" i="20"/>
  <c r="X146" i="20"/>
  <c r="AA147" i="20"/>
  <c r="U148" i="20"/>
  <c r="V150" i="20"/>
  <c r="U152" i="20"/>
  <c r="X154" i="20"/>
  <c r="Z160" i="20"/>
  <c r="AE162" i="20"/>
  <c r="AE164" i="20"/>
  <c r="V170" i="20"/>
  <c r="X57" i="20"/>
  <c r="W69" i="20"/>
  <c r="S71" i="20"/>
  <c r="Y77" i="20"/>
  <c r="AB78" i="20"/>
  <c r="AB79" i="20"/>
  <c r="AB88" i="20"/>
  <c r="X89" i="20"/>
  <c r="AD90" i="20"/>
  <c r="AD91" i="20"/>
  <c r="R94" i="20"/>
  <c r="U95" i="20"/>
  <c r="R100" i="20"/>
  <c r="R104" i="20"/>
  <c r="R108" i="20"/>
  <c r="AB115" i="20"/>
  <c r="U116" i="20"/>
  <c r="W117" i="20"/>
  <c r="V118" i="20"/>
  <c r="Y120" i="20"/>
  <c r="AE122" i="20"/>
  <c r="Z124" i="20"/>
  <c r="V125" i="20"/>
  <c r="AD126" i="20"/>
  <c r="Z128" i="20"/>
  <c r="V129" i="20"/>
  <c r="AD130" i="20"/>
  <c r="Z132" i="20"/>
  <c r="V133" i="20"/>
  <c r="AD134" i="20"/>
  <c r="Z136" i="20"/>
  <c r="V137" i="20"/>
  <c r="AD138" i="20"/>
  <c r="Z140" i="20"/>
  <c r="V141" i="20"/>
  <c r="AD142" i="20"/>
  <c r="Z144" i="20"/>
  <c r="V145" i="20"/>
  <c r="AB146" i="20"/>
  <c r="X150" i="20"/>
  <c r="AB154" i="20"/>
  <c r="AF162" i="20"/>
  <c r="X170" i="20"/>
  <c r="AA77" i="20"/>
  <c r="AD78" i="20"/>
  <c r="AD88" i="20"/>
  <c r="Y89" i="20"/>
  <c r="AE90" i="20"/>
  <c r="AE91" i="20"/>
  <c r="X117" i="20"/>
  <c r="Z120" i="20"/>
  <c r="AF122" i="20"/>
  <c r="AD124" i="20"/>
  <c r="AD128" i="20"/>
  <c r="AE130" i="20"/>
  <c r="AD132" i="20"/>
  <c r="AE134" i="20"/>
  <c r="AD136" i="20"/>
  <c r="AE138" i="20"/>
  <c r="AD140" i="20"/>
  <c r="AE142" i="20"/>
  <c r="AD144" i="20"/>
  <c r="AD146" i="20"/>
  <c r="Y148" i="20"/>
  <c r="AE78" i="20"/>
  <c r="X80" i="20"/>
  <c r="AE88" i="20"/>
  <c r="AA89" i="20"/>
  <c r="AF90" i="20"/>
  <c r="AE120" i="20"/>
  <c r="AE124" i="20"/>
  <c r="AE128" i="20"/>
  <c r="AF130" i="20"/>
  <c r="AE132" i="20"/>
  <c r="AF134" i="20"/>
  <c r="AE136" i="20"/>
  <c r="AF138" i="20"/>
  <c r="AE140" i="20"/>
  <c r="AF142" i="20"/>
  <c r="AE144" i="20"/>
  <c r="AE146" i="20"/>
  <c r="Z148" i="20"/>
  <c r="Z152" i="20"/>
  <c r="AE154" i="20"/>
  <c r="R166" i="20"/>
  <c r="R168" i="20"/>
  <c r="W29" i="20"/>
  <c r="X29" i="20"/>
  <c r="V29" i="20"/>
  <c r="Z29" i="20"/>
  <c r="AB29" i="20"/>
  <c r="AF29" i="20"/>
  <c r="T29" i="20"/>
  <c r="U29" i="20"/>
  <c r="R174" i="20"/>
  <c r="S174" i="20"/>
  <c r="T174" i="20"/>
  <c r="V174" i="20"/>
  <c r="X174" i="20"/>
  <c r="AD174" i="20"/>
  <c r="AE174" i="20"/>
  <c r="AF174" i="20"/>
  <c r="R31" i="20"/>
  <c r="AD31" i="20"/>
  <c r="X33" i="20"/>
  <c r="R35" i="20"/>
  <c r="AD35" i="20"/>
  <c r="X37" i="20"/>
  <c r="R39" i="20"/>
  <c r="AD39" i="20"/>
  <c r="X41" i="20"/>
  <c r="Z44" i="20"/>
  <c r="AD45" i="20"/>
  <c r="U46" i="20"/>
  <c r="Z47" i="20"/>
  <c r="R48" i="20"/>
  <c r="AF48" i="20"/>
  <c r="X49" i="20"/>
  <c r="W51" i="20"/>
  <c r="AA52" i="20"/>
  <c r="Y52" i="20"/>
  <c r="W52" i="20"/>
  <c r="AE52" i="20"/>
  <c r="Z55" i="20"/>
  <c r="AC57" i="20"/>
  <c r="Y58" i="20"/>
  <c r="AE48" i="20"/>
  <c r="Y29" i="20"/>
  <c r="AB30" i="20"/>
  <c r="S31" i="20"/>
  <c r="AE31" i="20"/>
  <c r="Y33" i="20"/>
  <c r="AB34" i="20"/>
  <c r="S35" i="20"/>
  <c r="AE35" i="20"/>
  <c r="Y37" i="20"/>
  <c r="AB38" i="20"/>
  <c r="S39" i="20"/>
  <c r="AE39" i="20"/>
  <c r="V40" i="20"/>
  <c r="Y41" i="20"/>
  <c r="AA44" i="20"/>
  <c r="V46" i="20"/>
  <c r="AA47" i="20"/>
  <c r="S48" i="20"/>
  <c r="Y49" i="20"/>
  <c r="R50" i="20"/>
  <c r="Y51" i="20"/>
  <c r="AA55" i="20"/>
  <c r="Z58" i="20"/>
  <c r="AA60" i="20"/>
  <c r="Y60" i="20"/>
  <c r="W60" i="20"/>
  <c r="AC30" i="20"/>
  <c r="T31" i="20"/>
  <c r="AF31" i="20"/>
  <c r="Z33" i="20"/>
  <c r="AC34" i="20"/>
  <c r="AF35" i="20"/>
  <c r="Z37" i="20"/>
  <c r="AF39" i="20"/>
  <c r="AA41" i="20"/>
  <c r="R42" i="20"/>
  <c r="W43" i="20"/>
  <c r="AB44" i="20"/>
  <c r="AB47" i="20"/>
  <c r="AA49" i="20"/>
  <c r="AB55" i="20"/>
  <c r="T57" i="20"/>
  <c r="R57" i="20"/>
  <c r="AA58" i="20"/>
  <c r="W66" i="20"/>
  <c r="AA66" i="20"/>
  <c r="Z66" i="20"/>
  <c r="X66" i="20"/>
  <c r="R34" i="20"/>
  <c r="R38" i="20"/>
  <c r="AB41" i="20"/>
  <c r="S42" i="20"/>
  <c r="X43" i="20"/>
  <c r="AC44" i="20"/>
  <c r="AC47" i="20"/>
  <c r="AB49" i="20"/>
  <c r="AA51" i="20"/>
  <c r="AC55" i="20"/>
  <c r="AC35" i="20"/>
  <c r="AC39" i="20"/>
  <c r="T42" i="20"/>
  <c r="AD44" i="20"/>
  <c r="AD47" i="20"/>
  <c r="W54" i="20"/>
  <c r="V55" i="20"/>
  <c r="T55" i="20"/>
  <c r="AF57" i="20"/>
  <c r="AD57" i="20"/>
  <c r="AB57" i="20"/>
  <c r="W59" i="20"/>
  <c r="Z67" i="20"/>
  <c r="Y67" i="20"/>
  <c r="X67" i="20"/>
  <c r="W67" i="20"/>
  <c r="AA67" i="20"/>
  <c r="R30" i="20"/>
  <c r="AD30" i="20"/>
  <c r="U31" i="20"/>
  <c r="AD41" i="20"/>
  <c r="U42" i="20"/>
  <c r="Z43" i="20"/>
  <c r="R44" i="20"/>
  <c r="AE44" i="20"/>
  <c r="R47" i="20"/>
  <c r="AE47" i="20"/>
  <c r="W50" i="20"/>
  <c r="X54" i="20"/>
  <c r="AE55" i="20"/>
  <c r="S57" i="20"/>
  <c r="U58" i="20"/>
  <c r="S58" i="20"/>
  <c r="T61" i="20"/>
  <c r="R61" i="20"/>
  <c r="U61" i="20"/>
  <c r="R33" i="20"/>
  <c r="AD33" i="20"/>
  <c r="U34" i="20"/>
  <c r="R37" i="20"/>
  <c r="AD37" i="20"/>
  <c r="U38" i="20"/>
  <c r="S44" i="20"/>
  <c r="W45" i="20"/>
  <c r="S47" i="20"/>
  <c r="AF49" i="20"/>
  <c r="X50" i="20"/>
  <c r="Y54" i="20"/>
  <c r="U57" i="20"/>
  <c r="Z59" i="20"/>
  <c r="X59" i="20"/>
  <c r="AA59" i="20"/>
  <c r="S30" i="20"/>
  <c r="AE30" i="20"/>
  <c r="AC29" i="20"/>
  <c r="T30" i="20"/>
  <c r="W31" i="20"/>
  <c r="AC33" i="20"/>
  <c r="T34" i="20"/>
  <c r="W35" i="20"/>
  <c r="AC37" i="20"/>
  <c r="R29" i="20"/>
  <c r="AD29" i="20"/>
  <c r="U30" i="20"/>
  <c r="X31" i="20"/>
  <c r="X35" i="20"/>
  <c r="X39" i="20"/>
  <c r="R41" i="20"/>
  <c r="AE41" i="20"/>
  <c r="Y31" i="20"/>
  <c r="AB32" i="20"/>
  <c r="S33" i="20"/>
  <c r="Y35" i="20"/>
  <c r="AB36" i="20"/>
  <c r="S37" i="20"/>
  <c r="Y39" i="20"/>
  <c r="AB40" i="20"/>
  <c r="S41" i="20"/>
  <c r="W42" i="20"/>
  <c r="AB43" i="20"/>
  <c r="T44" i="20"/>
  <c r="X45" i="20"/>
  <c r="U47" i="20"/>
  <c r="S49" i="20"/>
  <c r="Y50" i="20"/>
  <c r="AE51" i="20"/>
  <c r="X52" i="20"/>
  <c r="AD53" i="20"/>
  <c r="AB53" i="20"/>
  <c r="Z54" i="20"/>
  <c r="R55" i="20"/>
  <c r="V57" i="20"/>
  <c r="AF61" i="20"/>
  <c r="AD61" i="20"/>
  <c r="AB61" i="20"/>
  <c r="Y66" i="20"/>
  <c r="AC32" i="20"/>
  <c r="AC36" i="20"/>
  <c r="AC40" i="20"/>
  <c r="U44" i="20"/>
  <c r="Y45" i="20"/>
  <c r="V47" i="20"/>
  <c r="AB48" i="20"/>
  <c r="T49" i="20"/>
  <c r="Z50" i="20"/>
  <c r="R51" i="20"/>
  <c r="S53" i="20"/>
  <c r="S55" i="20"/>
  <c r="R58" i="20"/>
  <c r="X60" i="20"/>
  <c r="S61" i="20"/>
  <c r="W62" i="20"/>
  <c r="AA62" i="20"/>
  <c r="Z62" i="20"/>
  <c r="X62" i="20"/>
  <c r="AC31" i="20"/>
  <c r="AD32" i="20"/>
  <c r="U33" i="20"/>
  <c r="AD36" i="20"/>
  <c r="U37" i="20"/>
  <c r="AD40" i="20"/>
  <c r="U41" i="20"/>
  <c r="Y42" i="20"/>
  <c r="AD43" i="20"/>
  <c r="AA45" i="20"/>
  <c r="R46" i="20"/>
  <c r="W47" i="20"/>
  <c r="AC48" i="20"/>
  <c r="U49" i="20"/>
  <c r="S51" i="20"/>
  <c r="T53" i="20"/>
  <c r="U55" i="20"/>
  <c r="Z71" i="20"/>
  <c r="Y71" i="20"/>
  <c r="X71" i="20"/>
  <c r="W71" i="20"/>
  <c r="AA71" i="20"/>
  <c r="AE43" i="20"/>
  <c r="X44" i="20"/>
  <c r="AA48" i="20"/>
  <c r="W48" i="20"/>
  <c r="V49" i="20"/>
  <c r="U51" i="20"/>
  <c r="U53" i="20"/>
  <c r="U54" i="20"/>
  <c r="S54" i="20"/>
  <c r="W55" i="20"/>
  <c r="AA56" i="20"/>
  <c r="Y56" i="20"/>
  <c r="W56" i="20"/>
  <c r="V58" i="20"/>
  <c r="Z63" i="20"/>
  <c r="Y63" i="20"/>
  <c r="X63" i="20"/>
  <c r="AA63" i="20"/>
  <c r="U65" i="20"/>
  <c r="U69" i="20"/>
  <c r="X70" i="20"/>
  <c r="U73" i="20"/>
  <c r="X74" i="20"/>
  <c r="AA75" i="20"/>
  <c r="U77" i="20"/>
  <c r="X78" i="20"/>
  <c r="AA79" i="20"/>
  <c r="U81" i="20"/>
  <c r="X82" i="20"/>
  <c r="AA83" i="20"/>
  <c r="U85" i="20"/>
  <c r="X86" i="20"/>
  <c r="AA87" i="20"/>
  <c r="U89" i="20"/>
  <c r="X90" i="20"/>
  <c r="AA91" i="20"/>
  <c r="U93" i="20"/>
  <c r="X94" i="20"/>
  <c r="AA95" i="20"/>
  <c r="U97" i="20"/>
  <c r="X98" i="20"/>
  <c r="AA99" i="20"/>
  <c r="U101" i="20"/>
  <c r="X102" i="20"/>
  <c r="AA103" i="20"/>
  <c r="U105" i="20"/>
  <c r="AA107" i="20"/>
  <c r="U109" i="20"/>
  <c r="Y110" i="20"/>
  <c r="AD111" i="20"/>
  <c r="W115" i="20"/>
  <c r="AA116" i="20"/>
  <c r="W116" i="20"/>
  <c r="AD116" i="20"/>
  <c r="AB119" i="20"/>
  <c r="AA121" i="20"/>
  <c r="Z121" i="20"/>
  <c r="X121" i="20"/>
  <c r="AA125" i="20"/>
  <c r="Z125" i="20"/>
  <c r="X125" i="20"/>
  <c r="AE116" i="20"/>
  <c r="AE121" i="20"/>
  <c r="AD121" i="20"/>
  <c r="AF125" i="20"/>
  <c r="AE125" i="20"/>
  <c r="AD125" i="20"/>
  <c r="W126" i="20"/>
  <c r="AA126" i="20"/>
  <c r="Z126" i="20"/>
  <c r="AC59" i="20"/>
  <c r="AC63" i="20"/>
  <c r="AC67" i="20"/>
  <c r="Z70" i="20"/>
  <c r="AC71" i="20"/>
  <c r="Z74" i="20"/>
  <c r="AC75" i="20"/>
  <c r="Z78" i="20"/>
  <c r="AC79" i="20"/>
  <c r="Z82" i="20"/>
  <c r="AC83" i="20"/>
  <c r="Z86" i="20"/>
  <c r="AC87" i="20"/>
  <c r="Z90" i="20"/>
  <c r="AC91" i="20"/>
  <c r="Z94" i="20"/>
  <c r="AC95" i="20"/>
  <c r="Z98" i="20"/>
  <c r="AC99" i="20"/>
  <c r="W101" i="20"/>
  <c r="Z102" i="20"/>
  <c r="AC103" i="20"/>
  <c r="W105" i="20"/>
  <c r="Z106" i="20"/>
  <c r="AC107" i="20"/>
  <c r="AF108" i="20"/>
  <c r="W109" i="20"/>
  <c r="AA110" i="20"/>
  <c r="S111" i="20"/>
  <c r="Y112" i="20"/>
  <c r="AC113" i="20"/>
  <c r="T114" i="20"/>
  <c r="Z115" i="20"/>
  <c r="AF116" i="20"/>
  <c r="R63" i="20"/>
  <c r="R67" i="20"/>
  <c r="AA70" i="20"/>
  <c r="R71" i="20"/>
  <c r="AA74" i="20"/>
  <c r="R75" i="20"/>
  <c r="AA78" i="20"/>
  <c r="R79" i="20"/>
  <c r="AA82" i="20"/>
  <c r="R83" i="20"/>
  <c r="AA86" i="20"/>
  <c r="R87" i="20"/>
  <c r="AA90" i="20"/>
  <c r="R91" i="20"/>
  <c r="AA94" i="20"/>
  <c r="R95" i="20"/>
  <c r="AA98" i="20"/>
  <c r="R99" i="20"/>
  <c r="AA102" i="20"/>
  <c r="R103" i="20"/>
  <c r="AA106" i="20"/>
  <c r="R107" i="20"/>
  <c r="Z112" i="20"/>
  <c r="AD113" i="20"/>
  <c r="AA115" i="20"/>
  <c r="U127" i="20"/>
  <c r="T127" i="20"/>
  <c r="R127" i="20"/>
  <c r="S95" i="20"/>
  <c r="S99" i="20"/>
  <c r="S103" i="20"/>
  <c r="S107" i="20"/>
  <c r="AA112" i="20"/>
  <c r="R113" i="20"/>
  <c r="AB117" i="20"/>
  <c r="U119" i="20"/>
  <c r="T119" i="20"/>
  <c r="R119" i="20"/>
  <c r="AC120" i="20"/>
  <c r="Z127" i="20"/>
  <c r="Y127" i="20"/>
  <c r="X127" i="20"/>
  <c r="T59" i="20"/>
  <c r="T63" i="20"/>
  <c r="W64" i="20"/>
  <c r="T67" i="20"/>
  <c r="W68" i="20"/>
  <c r="T71" i="20"/>
  <c r="W72" i="20"/>
  <c r="T75" i="20"/>
  <c r="W76" i="20"/>
  <c r="T79" i="20"/>
  <c r="W80" i="20"/>
  <c r="T83" i="20"/>
  <c r="W84" i="20"/>
  <c r="T87" i="20"/>
  <c r="W88" i="20"/>
  <c r="T91" i="20"/>
  <c r="W92" i="20"/>
  <c r="T95" i="20"/>
  <c r="W96" i="20"/>
  <c r="T99" i="20"/>
  <c r="W100" i="20"/>
  <c r="T103" i="20"/>
  <c r="W104" i="20"/>
  <c r="T107" i="20"/>
  <c r="W108" i="20"/>
  <c r="AA109" i="20"/>
  <c r="R110" i="20"/>
  <c r="AB112" i="20"/>
  <c r="S113" i="20"/>
  <c r="AC117" i="20"/>
  <c r="W118" i="20"/>
  <c r="Y119" i="20"/>
  <c r="X119" i="20"/>
  <c r="AD120" i="20"/>
  <c r="W121" i="20"/>
  <c r="W125" i="20"/>
  <c r="T113" i="20"/>
  <c r="AF119" i="20"/>
  <c r="AD119" i="20"/>
  <c r="U123" i="20"/>
  <c r="T123" i="20"/>
  <c r="R123" i="20"/>
  <c r="X126" i="20"/>
  <c r="V131" i="20"/>
  <c r="U131" i="20"/>
  <c r="T131" i="20"/>
  <c r="S131" i="20"/>
  <c r="R131" i="20"/>
  <c r="V135" i="20"/>
  <c r="U135" i="20"/>
  <c r="T135" i="20"/>
  <c r="S135" i="20"/>
  <c r="R135" i="20"/>
  <c r="V139" i="20"/>
  <c r="U139" i="20"/>
  <c r="T139" i="20"/>
  <c r="S139" i="20"/>
  <c r="R139" i="20"/>
  <c r="V143" i="20"/>
  <c r="U143" i="20"/>
  <c r="T143" i="20"/>
  <c r="S143" i="20"/>
  <c r="R143" i="20"/>
  <c r="S62" i="20"/>
  <c r="Y64" i="20"/>
  <c r="AB65" i="20"/>
  <c r="S66" i="20"/>
  <c r="Y68" i="20"/>
  <c r="AB69" i="20"/>
  <c r="S70" i="20"/>
  <c r="Y72" i="20"/>
  <c r="AB73" i="20"/>
  <c r="S74" i="20"/>
  <c r="Y76" i="20"/>
  <c r="AB77" i="20"/>
  <c r="S78" i="20"/>
  <c r="Y80" i="20"/>
  <c r="AB81" i="20"/>
  <c r="S82" i="20"/>
  <c r="Y84" i="20"/>
  <c r="AB85" i="20"/>
  <c r="S86" i="20"/>
  <c r="Y88" i="20"/>
  <c r="AB89" i="20"/>
  <c r="S90" i="20"/>
  <c r="Y92" i="20"/>
  <c r="AB93" i="20"/>
  <c r="S94" i="20"/>
  <c r="Y96" i="20"/>
  <c r="AB97" i="20"/>
  <c r="S98" i="20"/>
  <c r="Y100" i="20"/>
  <c r="AB101" i="20"/>
  <c r="S102" i="20"/>
  <c r="Y104" i="20"/>
  <c r="AB105" i="20"/>
  <c r="S106" i="20"/>
  <c r="Y108" i="20"/>
  <c r="AC109" i="20"/>
  <c r="T110" i="20"/>
  <c r="U113" i="20"/>
  <c r="AE115" i="20"/>
  <c r="X116" i="20"/>
  <c r="AA117" i="20"/>
  <c r="Z117" i="20"/>
  <c r="AF117" i="20"/>
  <c r="Y118" i="20"/>
  <c r="S119" i="20"/>
  <c r="AF120" i="20"/>
  <c r="AB121" i="20"/>
  <c r="W122" i="20"/>
  <c r="Z123" i="20"/>
  <c r="Y123" i="20"/>
  <c r="X123" i="20"/>
  <c r="AB125" i="20"/>
  <c r="Y126" i="20"/>
  <c r="V127" i="20"/>
  <c r="AC65" i="20"/>
  <c r="AC69" i="20"/>
  <c r="AC73" i="20"/>
  <c r="W75" i="20"/>
  <c r="AC77" i="20"/>
  <c r="W79" i="20"/>
  <c r="AC81" i="20"/>
  <c r="W83" i="20"/>
  <c r="AC85" i="20"/>
  <c r="W87" i="20"/>
  <c r="AC89" i="20"/>
  <c r="T90" i="20"/>
  <c r="W91" i="20"/>
  <c r="AC93" i="20"/>
  <c r="T94" i="20"/>
  <c r="W95" i="20"/>
  <c r="AC97" i="20"/>
  <c r="T98" i="20"/>
  <c r="W99" i="20"/>
  <c r="AC101" i="20"/>
  <c r="T102" i="20"/>
  <c r="W103" i="20"/>
  <c r="AC105" i="20"/>
  <c r="T106" i="20"/>
  <c r="W107" i="20"/>
  <c r="AD109" i="20"/>
  <c r="Y116" i="20"/>
  <c r="Z118" i="20"/>
  <c r="V119" i="20"/>
  <c r="AC121" i="20"/>
  <c r="X122" i="20"/>
  <c r="AF123" i="20"/>
  <c r="AD123" i="20"/>
  <c r="AC125" i="20"/>
  <c r="W127" i="20"/>
  <c r="R65" i="20"/>
  <c r="AD65" i="20"/>
  <c r="R69" i="20"/>
  <c r="AD69" i="20"/>
  <c r="R73" i="20"/>
  <c r="AD73" i="20"/>
  <c r="X75" i="20"/>
  <c r="R77" i="20"/>
  <c r="AD77" i="20"/>
  <c r="X79" i="20"/>
  <c r="R81" i="20"/>
  <c r="AD81" i="20"/>
  <c r="U82" i="20"/>
  <c r="X83" i="20"/>
  <c r="R85" i="20"/>
  <c r="AD85" i="20"/>
  <c r="U86" i="20"/>
  <c r="X87" i="20"/>
  <c r="R89" i="20"/>
  <c r="AD89" i="20"/>
  <c r="U90" i="20"/>
  <c r="X91" i="20"/>
  <c r="R93" i="20"/>
  <c r="AD93" i="20"/>
  <c r="U94" i="20"/>
  <c r="X95" i="20"/>
  <c r="R97" i="20"/>
  <c r="AD97" i="20"/>
  <c r="U98" i="20"/>
  <c r="X99" i="20"/>
  <c r="R101" i="20"/>
  <c r="AD101" i="20"/>
  <c r="U102" i="20"/>
  <c r="X103" i="20"/>
  <c r="R105" i="20"/>
  <c r="AD105" i="20"/>
  <c r="U106" i="20"/>
  <c r="X107" i="20"/>
  <c r="R109" i="20"/>
  <c r="AE109" i="20"/>
  <c r="Z116" i="20"/>
  <c r="W119" i="20"/>
  <c r="AF121" i="20"/>
  <c r="Y122" i="20"/>
  <c r="S123" i="20"/>
  <c r="AA127" i="20"/>
  <c r="S65" i="20"/>
  <c r="AE65" i="20"/>
  <c r="S69" i="20"/>
  <c r="AE69" i="20"/>
  <c r="S73" i="20"/>
  <c r="AE73" i="20"/>
  <c r="Y75" i="20"/>
  <c r="S77" i="20"/>
  <c r="AE77" i="20"/>
  <c r="Y79" i="20"/>
  <c r="S81" i="20"/>
  <c r="AE81" i="20"/>
  <c r="Y83" i="20"/>
  <c r="S85" i="20"/>
  <c r="AE85" i="20"/>
  <c r="Y87" i="20"/>
  <c r="S89" i="20"/>
  <c r="AE89" i="20"/>
  <c r="Y91" i="20"/>
  <c r="S93" i="20"/>
  <c r="AE93" i="20"/>
  <c r="Y95" i="20"/>
  <c r="S97" i="20"/>
  <c r="AE97" i="20"/>
  <c r="Y99" i="20"/>
  <c r="S101" i="20"/>
  <c r="AE101" i="20"/>
  <c r="Y103" i="20"/>
  <c r="AB104" i="20"/>
  <c r="S105" i="20"/>
  <c r="AE105" i="20"/>
  <c r="Y107" i="20"/>
  <c r="AB108" i="20"/>
  <c r="S109" i="20"/>
  <c r="W110" i="20"/>
  <c r="AB111" i="20"/>
  <c r="X113" i="20"/>
  <c r="U115" i="20"/>
  <c r="AB116" i="20"/>
  <c r="Z119" i="20"/>
  <c r="Z122" i="20"/>
  <c r="V123" i="20"/>
  <c r="AC111" i="20"/>
  <c r="Y113" i="20"/>
  <c r="V115" i="20"/>
  <c r="AA119" i="20"/>
  <c r="W123" i="20"/>
  <c r="AA175" i="20"/>
  <c r="R176" i="20"/>
  <c r="AD176" i="20"/>
  <c r="U177" i="20"/>
  <c r="Y130" i="20"/>
  <c r="Y134" i="20"/>
  <c r="Y138" i="20"/>
  <c r="Y142" i="20"/>
  <c r="Y146" i="20"/>
  <c r="Y150" i="20"/>
  <c r="Y154" i="20"/>
  <c r="Y158" i="20"/>
  <c r="AB159" i="20"/>
  <c r="Y162" i="20"/>
  <c r="AB163" i="20"/>
  <c r="Y166" i="20"/>
  <c r="AB167" i="20"/>
  <c r="AE168" i="20"/>
  <c r="V169" i="20"/>
  <c r="Y170" i="20"/>
  <c r="AB171" i="20"/>
  <c r="S172" i="20"/>
  <c r="AE172" i="20"/>
  <c r="V173" i="20"/>
  <c r="Y174" i="20"/>
  <c r="AB175" i="20"/>
  <c r="S176" i="20"/>
  <c r="AE176" i="20"/>
  <c r="V177" i="20"/>
  <c r="AC127" i="20"/>
  <c r="W129" i="20"/>
  <c r="Z130" i="20"/>
  <c r="AC131" i="20"/>
  <c r="W133" i="20"/>
  <c r="Z134" i="20"/>
  <c r="AC135" i="20"/>
  <c r="W137" i="20"/>
  <c r="Z138" i="20"/>
  <c r="AC139" i="20"/>
  <c r="W141" i="20"/>
  <c r="Z142" i="20"/>
  <c r="AC143" i="20"/>
  <c r="W145" i="20"/>
  <c r="Z146" i="20"/>
  <c r="AC147" i="20"/>
  <c r="AF148" i="20"/>
  <c r="W149" i="20"/>
  <c r="Z150" i="20"/>
  <c r="AC151" i="20"/>
  <c r="AF152" i="20"/>
  <c r="W153" i="20"/>
  <c r="Z154" i="20"/>
  <c r="AC155" i="20"/>
  <c r="AF156" i="20"/>
  <c r="W157" i="20"/>
  <c r="Z158" i="20"/>
  <c r="AC159" i="20"/>
  <c r="AF160" i="20"/>
  <c r="W161" i="20"/>
  <c r="Z162" i="20"/>
  <c r="AC163" i="20"/>
  <c r="AF164" i="20"/>
  <c r="W165" i="20"/>
  <c r="Z166" i="20"/>
  <c r="AC167" i="20"/>
  <c r="AF168" i="20"/>
  <c r="W169" i="20"/>
  <c r="Z170" i="20"/>
  <c r="AC171" i="20"/>
  <c r="AF172" i="20"/>
  <c r="W173" i="20"/>
  <c r="Z174" i="20"/>
  <c r="AC175" i="20"/>
  <c r="AF176" i="20"/>
  <c r="W177" i="20"/>
  <c r="AD127" i="20"/>
  <c r="X129" i="20"/>
  <c r="AA130" i="20"/>
  <c r="AD131" i="20"/>
  <c r="X133" i="20"/>
  <c r="AA134" i="20"/>
  <c r="AD135" i="20"/>
  <c r="X137" i="20"/>
  <c r="AA138" i="20"/>
  <c r="AD139" i="20"/>
  <c r="X141" i="20"/>
  <c r="AA142" i="20"/>
  <c r="AD143" i="20"/>
  <c r="X145" i="20"/>
  <c r="AA146" i="20"/>
  <c r="R147" i="20"/>
  <c r="AD147" i="20"/>
  <c r="X149" i="20"/>
  <c r="AA150" i="20"/>
  <c r="R151" i="20"/>
  <c r="AD151" i="20"/>
  <c r="X153" i="20"/>
  <c r="AA154" i="20"/>
  <c r="R155" i="20"/>
  <c r="AD155" i="20"/>
  <c r="X157" i="20"/>
  <c r="AA158" i="20"/>
  <c r="R159" i="20"/>
  <c r="AD159" i="20"/>
  <c r="X161" i="20"/>
  <c r="AA162" i="20"/>
  <c r="R163" i="20"/>
  <c r="AD163" i="20"/>
  <c r="X165" i="20"/>
  <c r="AA166" i="20"/>
  <c r="R167" i="20"/>
  <c r="AD167" i="20"/>
  <c r="X169" i="20"/>
  <c r="AA170" i="20"/>
  <c r="R171" i="20"/>
  <c r="AD171" i="20"/>
  <c r="X173" i="20"/>
  <c r="AA174" i="20"/>
  <c r="R175" i="20"/>
  <c r="X177" i="20"/>
  <c r="Y129" i="20"/>
  <c r="Y133" i="20"/>
  <c r="Y137" i="20"/>
  <c r="Y141" i="20"/>
  <c r="Y145" i="20"/>
  <c r="S147" i="20"/>
  <c r="Y149" i="20"/>
  <c r="S151" i="20"/>
  <c r="Y153" i="20"/>
  <c r="S155" i="20"/>
  <c r="Y157" i="20"/>
  <c r="S159" i="20"/>
  <c r="Y161" i="20"/>
  <c r="S163" i="20"/>
  <c r="Y165" i="20"/>
  <c r="S167" i="20"/>
  <c r="Y169" i="20"/>
  <c r="S171" i="20"/>
  <c r="Y173" i="20"/>
  <c r="AB174" i="20"/>
  <c r="S175" i="20"/>
  <c r="Y177" i="20"/>
  <c r="W120" i="20"/>
  <c r="W124" i="20"/>
  <c r="W128" i="20"/>
  <c r="Z129" i="20"/>
  <c r="W132" i="20"/>
  <c r="Z133" i="20"/>
  <c r="W136" i="20"/>
  <c r="Z137" i="20"/>
  <c r="W140" i="20"/>
  <c r="Z141" i="20"/>
  <c r="W144" i="20"/>
  <c r="Z145" i="20"/>
  <c r="T147" i="20"/>
  <c r="W148" i="20"/>
  <c r="Z149" i="20"/>
  <c r="T151" i="20"/>
  <c r="W152" i="20"/>
  <c r="Z153" i="20"/>
  <c r="T155" i="20"/>
  <c r="W156" i="20"/>
  <c r="Z157" i="20"/>
  <c r="T159" i="20"/>
  <c r="W160" i="20"/>
  <c r="Z161" i="20"/>
  <c r="T163" i="20"/>
  <c r="W164" i="20"/>
  <c r="Z165" i="20"/>
  <c r="T167" i="20"/>
  <c r="W168" i="20"/>
  <c r="Z169" i="20"/>
  <c r="T171" i="20"/>
  <c r="W172" i="20"/>
  <c r="Z173" i="20"/>
  <c r="T175" i="20"/>
  <c r="Z177" i="20"/>
  <c r="R118" i="20"/>
  <c r="X120" i="20"/>
  <c r="R122" i="20"/>
  <c r="X124" i="20"/>
  <c r="R126" i="20"/>
  <c r="X128" i="20"/>
  <c r="R130" i="20"/>
  <c r="X132" i="20"/>
  <c r="R134" i="20"/>
  <c r="X136" i="20"/>
  <c r="R138" i="20"/>
  <c r="X140" i="20"/>
  <c r="R142" i="20"/>
  <c r="X144" i="20"/>
  <c r="U147" i="20"/>
  <c r="X148" i="20"/>
  <c r="U151" i="20"/>
  <c r="X152" i="20"/>
  <c r="U155" i="20"/>
  <c r="X156" i="20"/>
  <c r="U159" i="20"/>
  <c r="X160" i="20"/>
  <c r="U163" i="20"/>
  <c r="X164" i="20"/>
  <c r="U167" i="20"/>
  <c r="X168" i="20"/>
  <c r="U171" i="20"/>
  <c r="X172" i="20"/>
  <c r="U175" i="20"/>
  <c r="AB129" i="20"/>
  <c r="AB133" i="20"/>
  <c r="AB137" i="20"/>
  <c r="AB141" i="20"/>
  <c r="AB145" i="20"/>
  <c r="AB149" i="20"/>
  <c r="AB153" i="20"/>
  <c r="AB157" i="20"/>
  <c r="AB161" i="20"/>
  <c r="AB165" i="20"/>
  <c r="Y168" i="20"/>
  <c r="AB169" i="20"/>
  <c r="Y172" i="20"/>
  <c r="AB173" i="20"/>
  <c r="AB177" i="20"/>
  <c r="AC129" i="20"/>
  <c r="W131" i="20"/>
  <c r="AC133" i="20"/>
  <c r="W135" i="20"/>
  <c r="AC137" i="20"/>
  <c r="W139" i="20"/>
  <c r="AC141" i="20"/>
  <c r="W143" i="20"/>
  <c r="AC145" i="20"/>
  <c r="AC149" i="20"/>
  <c r="W151" i="20"/>
  <c r="AC153" i="20"/>
  <c r="W155" i="20"/>
  <c r="AC157" i="20"/>
  <c r="W159" i="20"/>
  <c r="AC161" i="20"/>
  <c r="Z164" i="20"/>
  <c r="AC165" i="20"/>
  <c r="Z168" i="20"/>
  <c r="AC169" i="20"/>
  <c r="Z172" i="20"/>
  <c r="AC173" i="20"/>
  <c r="AC177" i="20"/>
  <c r="R121" i="20"/>
  <c r="R125" i="20"/>
  <c r="R129" i="20"/>
  <c r="AD129" i="20"/>
  <c r="X131" i="20"/>
  <c r="R133" i="20"/>
  <c r="AD133" i="20"/>
  <c r="X135" i="20"/>
  <c r="R137" i="20"/>
  <c r="AD137" i="20"/>
  <c r="X139" i="20"/>
  <c r="R141" i="20"/>
  <c r="AD141" i="20"/>
  <c r="X143" i="20"/>
  <c r="R145" i="20"/>
  <c r="AD145" i="20"/>
  <c r="X147" i="20"/>
  <c r="R149" i="20"/>
  <c r="AD149" i="20"/>
  <c r="X151" i="20"/>
  <c r="R153" i="20"/>
  <c r="AD153" i="20"/>
  <c r="X155" i="20"/>
  <c r="R157" i="20"/>
  <c r="AD157" i="20"/>
  <c r="X159" i="20"/>
  <c r="R161" i="20"/>
  <c r="AD161" i="20"/>
  <c r="X163" i="20"/>
  <c r="R165" i="20"/>
  <c r="AD165" i="20"/>
  <c r="X167" i="20"/>
  <c r="R169" i="20"/>
  <c r="AD169" i="20"/>
  <c r="X171" i="20"/>
  <c r="R173" i="20"/>
  <c r="AD173" i="20"/>
  <c r="X175" i="20"/>
  <c r="R177" i="20"/>
  <c r="AD177" i="20"/>
  <c r="AB124" i="20"/>
  <c r="AB128" i="20"/>
  <c r="AE129" i="20"/>
  <c r="Y131" i="20"/>
  <c r="AB132" i="20"/>
  <c r="AE133" i="20"/>
  <c r="Y135" i="20"/>
  <c r="AB136" i="20"/>
  <c r="AE137" i="20"/>
  <c r="Y139" i="20"/>
  <c r="AB140" i="20"/>
  <c r="AE141" i="20"/>
  <c r="Y143" i="20"/>
  <c r="AB144" i="20"/>
  <c r="AE145" i="20"/>
  <c r="Y147" i="20"/>
  <c r="AB148" i="20"/>
  <c r="AE149" i="20"/>
  <c r="Y151" i="20"/>
  <c r="AB152" i="20"/>
  <c r="S153" i="20"/>
  <c r="AE153" i="20"/>
  <c r="Y155" i="20"/>
  <c r="AB156" i="20"/>
  <c r="S157" i="20"/>
  <c r="AE157" i="20"/>
  <c r="Y159" i="20"/>
  <c r="AB160" i="20"/>
  <c r="S161" i="20"/>
  <c r="AE161" i="20"/>
  <c r="Y163" i="20"/>
  <c r="AB164" i="20"/>
  <c r="S165" i="20"/>
  <c r="AE165" i="20"/>
  <c r="Y167" i="20"/>
  <c r="AB168" i="20"/>
  <c r="S169" i="20"/>
  <c r="AE169" i="20"/>
  <c r="Y171" i="20"/>
  <c r="AB172" i="20"/>
  <c r="S173" i="20"/>
  <c r="AE173" i="20"/>
  <c r="Y175" i="20"/>
  <c r="AB176" i="20"/>
  <c r="S177" i="20"/>
  <c r="AE177" i="20"/>
  <c r="Q28" i="20"/>
  <c r="AF28" i="20" s="1"/>
  <c r="P28" i="20"/>
  <c r="AA28" i="20" s="1"/>
  <c r="O28" i="20"/>
  <c r="R28" i="20" s="1"/>
  <c r="N28" i="20"/>
  <c r="M28" i="20"/>
  <c r="L28" i="20"/>
  <c r="B4" i="49"/>
  <c r="C22" i="90" l="1"/>
  <c r="E22" i="90" s="1"/>
  <c r="C22" i="89"/>
  <c r="E22" i="89" s="1"/>
  <c r="D22" i="88"/>
  <c r="C22" i="88"/>
  <c r="D22" i="87"/>
  <c r="E22" i="87" s="1"/>
  <c r="C22" i="86"/>
  <c r="E22" i="86" s="1"/>
  <c r="C22" i="84"/>
  <c r="E22" i="84" s="1"/>
  <c r="E22" i="83"/>
  <c r="C22" i="82"/>
  <c r="E22" i="82" s="1"/>
  <c r="C22" i="81"/>
  <c r="E22" i="81" s="1"/>
  <c r="D22" i="81"/>
  <c r="D22" i="79"/>
  <c r="E22" i="79"/>
  <c r="C22" i="77"/>
  <c r="E22" i="77" s="1"/>
  <c r="C22" i="76"/>
  <c r="D22" i="76"/>
  <c r="S178" i="75"/>
  <c r="D17" i="75" s="1"/>
  <c r="Z178" i="75"/>
  <c r="F18" i="75" s="1"/>
  <c r="U178" i="75"/>
  <c r="F17" i="75" s="1"/>
  <c r="R178" i="75"/>
  <c r="C17" i="75" s="1"/>
  <c r="X178" i="75"/>
  <c r="D18" i="75" s="1"/>
  <c r="C22" i="75" s="1"/>
  <c r="AC178" i="75"/>
  <c r="D19" i="75" s="1"/>
  <c r="T178" i="75"/>
  <c r="E17" i="75" s="1"/>
  <c r="Y178" i="75"/>
  <c r="E18" i="75" s="1"/>
  <c r="U178" i="74"/>
  <c r="F17" i="74" s="1"/>
  <c r="Z178" i="74"/>
  <c r="F18" i="74" s="1"/>
  <c r="Y178" i="74"/>
  <c r="E18" i="74" s="1"/>
  <c r="AF178" i="74"/>
  <c r="G19" i="74" s="1"/>
  <c r="AD178" i="74"/>
  <c r="E19" i="74" s="1"/>
  <c r="T178" i="74"/>
  <c r="E17" i="74" s="1"/>
  <c r="D22" i="74" s="1"/>
  <c r="X178" i="74"/>
  <c r="D18" i="74" s="1"/>
  <c r="AA178" i="74"/>
  <c r="G18" i="74" s="1"/>
  <c r="W178" i="74"/>
  <c r="C18" i="74" s="1"/>
  <c r="C22" i="74" s="1"/>
  <c r="AC178" i="74"/>
  <c r="D19" i="74" s="1"/>
  <c r="AB178" i="74"/>
  <c r="C19" i="74" s="1"/>
  <c r="D22" i="73"/>
  <c r="C22" i="73"/>
  <c r="E22" i="73" s="1"/>
  <c r="AB178" i="73"/>
  <c r="C19" i="73" s="1"/>
  <c r="AF178" i="73"/>
  <c r="G19" i="73" s="1"/>
  <c r="AC178" i="73"/>
  <c r="D19" i="73" s="1"/>
  <c r="D22" i="72"/>
  <c r="Y178" i="72"/>
  <c r="E18" i="72" s="1"/>
  <c r="AC178" i="72"/>
  <c r="D19" i="72" s="1"/>
  <c r="W178" i="72"/>
  <c r="C18" i="72" s="1"/>
  <c r="C22" i="72" s="1"/>
  <c r="AA178" i="72"/>
  <c r="G18" i="72" s="1"/>
  <c r="C22" i="71"/>
  <c r="E22" i="71" s="1"/>
  <c r="AC178" i="71"/>
  <c r="D19" i="71" s="1"/>
  <c r="X178" i="71"/>
  <c r="D18" i="71" s="1"/>
  <c r="U178" i="71"/>
  <c r="F17" i="71" s="1"/>
  <c r="AD178" i="71"/>
  <c r="E19" i="71" s="1"/>
  <c r="R178" i="71"/>
  <c r="C17" i="71" s="1"/>
  <c r="D22" i="71" s="1"/>
  <c r="X178" i="70"/>
  <c r="D18" i="70" s="1"/>
  <c r="AD178" i="70"/>
  <c r="E19" i="70" s="1"/>
  <c r="AF178" i="70"/>
  <c r="G19" i="70" s="1"/>
  <c r="AA178" i="70"/>
  <c r="G18" i="70" s="1"/>
  <c r="T178" i="70"/>
  <c r="E17" i="70" s="1"/>
  <c r="D22" i="70" s="1"/>
  <c r="W178" i="70"/>
  <c r="C18" i="70" s="1"/>
  <c r="AC178" i="70"/>
  <c r="D19" i="70" s="1"/>
  <c r="Y178" i="70"/>
  <c r="E18" i="70" s="1"/>
  <c r="Z178" i="70"/>
  <c r="F18" i="70" s="1"/>
  <c r="C22" i="69"/>
  <c r="V178" i="69"/>
  <c r="G17" i="69" s="1"/>
  <c r="AC178" i="69"/>
  <c r="D19" i="69" s="1"/>
  <c r="R178" i="69"/>
  <c r="C17" i="69" s="1"/>
  <c r="S178" i="69"/>
  <c r="D17" i="69" s="1"/>
  <c r="U178" i="69"/>
  <c r="F17" i="69" s="1"/>
  <c r="T178" i="69"/>
  <c r="E17" i="69" s="1"/>
  <c r="D22" i="68"/>
  <c r="Z178" i="68"/>
  <c r="F18" i="68" s="1"/>
  <c r="X178" i="68"/>
  <c r="D18" i="68" s="1"/>
  <c r="W178" i="68"/>
  <c r="C18" i="68" s="1"/>
  <c r="AC178" i="68"/>
  <c r="D19" i="68" s="1"/>
  <c r="Y178" i="68"/>
  <c r="E18" i="68" s="1"/>
  <c r="AA178" i="68"/>
  <c r="G18" i="68" s="1"/>
  <c r="D22" i="67"/>
  <c r="AA178" i="67"/>
  <c r="G18" i="67" s="1"/>
  <c r="X178" i="67"/>
  <c r="D18" i="67" s="1"/>
  <c r="Y178" i="67"/>
  <c r="E18" i="67" s="1"/>
  <c r="AF178" i="67"/>
  <c r="G19" i="67" s="1"/>
  <c r="AD178" i="67"/>
  <c r="E19" i="67" s="1"/>
  <c r="Z178" i="67"/>
  <c r="F18" i="67" s="1"/>
  <c r="W178" i="67"/>
  <c r="C18" i="67" s="1"/>
  <c r="AE178" i="67"/>
  <c r="F19" i="67" s="1"/>
  <c r="AC178" i="67"/>
  <c r="D19" i="67" s="1"/>
  <c r="AB178" i="67"/>
  <c r="C19" i="67" s="1"/>
  <c r="D22" i="66"/>
  <c r="AC178" i="66"/>
  <c r="D19" i="66" s="1"/>
  <c r="X178" i="66"/>
  <c r="D18" i="66" s="1"/>
  <c r="C22" i="66" s="1"/>
  <c r="E22" i="66" s="1"/>
  <c r="AC178" i="65"/>
  <c r="D19" i="65" s="1"/>
  <c r="W178" i="65"/>
  <c r="C18" i="65" s="1"/>
  <c r="S178" i="65"/>
  <c r="D17" i="65" s="1"/>
  <c r="D22" i="65" s="1"/>
  <c r="X178" i="65"/>
  <c r="D18" i="65" s="1"/>
  <c r="AA178" i="64"/>
  <c r="G18" i="64" s="1"/>
  <c r="U178" i="64"/>
  <c r="F17" i="64" s="1"/>
  <c r="AC178" i="64"/>
  <c r="D19" i="64" s="1"/>
  <c r="Z178" i="64"/>
  <c r="F18" i="64" s="1"/>
  <c r="Y178" i="64"/>
  <c r="E18" i="64" s="1"/>
  <c r="V178" i="64"/>
  <c r="G17" i="64" s="1"/>
  <c r="X178" i="64"/>
  <c r="D18" i="64" s="1"/>
  <c r="H20" i="64"/>
  <c r="W178" i="64"/>
  <c r="C18" i="64" s="1"/>
  <c r="C22" i="64" s="1"/>
  <c r="T178" i="64"/>
  <c r="E17" i="64" s="1"/>
  <c r="D22" i="64" s="1"/>
  <c r="X178" i="63"/>
  <c r="D18" i="63" s="1"/>
  <c r="AC178" i="63"/>
  <c r="D19" i="63" s="1"/>
  <c r="H20" i="63"/>
  <c r="AE178" i="63"/>
  <c r="F19" i="63" s="1"/>
  <c r="S178" i="63"/>
  <c r="D17" i="63" s="1"/>
  <c r="D22" i="63" s="1"/>
  <c r="Z178" i="63"/>
  <c r="F18" i="63" s="1"/>
  <c r="Y178" i="63"/>
  <c r="E18" i="63" s="1"/>
  <c r="W178" i="63"/>
  <c r="C18" i="63" s="1"/>
  <c r="C22" i="63" s="1"/>
  <c r="AA178" i="63"/>
  <c r="G18" i="63" s="1"/>
  <c r="D22" i="62"/>
  <c r="AD178" i="62"/>
  <c r="E19" i="62" s="1"/>
  <c r="AE178" i="62"/>
  <c r="F19" i="62" s="1"/>
  <c r="Z178" i="62"/>
  <c r="F18" i="62" s="1"/>
  <c r="AC178" i="62"/>
  <c r="D19" i="62" s="1"/>
  <c r="X178" i="62"/>
  <c r="D18" i="62" s="1"/>
  <c r="C22" i="62" s="1"/>
  <c r="E22" i="62" s="1"/>
  <c r="D22" i="61"/>
  <c r="Z178" i="61"/>
  <c r="F18" i="61" s="1"/>
  <c r="AC178" i="61"/>
  <c r="D19" i="61" s="1"/>
  <c r="X178" i="61"/>
  <c r="D18" i="61" s="1"/>
  <c r="H20" i="61"/>
  <c r="W178" i="61"/>
  <c r="C18" i="61" s="1"/>
  <c r="C22" i="61" s="1"/>
  <c r="E22" i="61" s="1"/>
  <c r="AE178" i="60"/>
  <c r="F19" i="60" s="1"/>
  <c r="AC178" i="60"/>
  <c r="D19" i="60" s="1"/>
  <c r="AA178" i="60"/>
  <c r="G18" i="60" s="1"/>
  <c r="W178" i="60"/>
  <c r="C18" i="60" s="1"/>
  <c r="AB178" i="60"/>
  <c r="C19" i="60" s="1"/>
  <c r="Y178" i="60"/>
  <c r="E18" i="60" s="1"/>
  <c r="X178" i="60"/>
  <c r="D18" i="60" s="1"/>
  <c r="AD178" i="60"/>
  <c r="E19" i="60" s="1"/>
  <c r="R178" i="60"/>
  <c r="C17" i="60" s="1"/>
  <c r="U178" i="60"/>
  <c r="F17" i="60" s="1"/>
  <c r="AF178" i="60"/>
  <c r="G19" i="60" s="1"/>
  <c r="Z178" i="60"/>
  <c r="F18" i="60" s="1"/>
  <c r="Y178" i="59"/>
  <c r="E18" i="59" s="1"/>
  <c r="W178" i="59"/>
  <c r="C18" i="59" s="1"/>
  <c r="AE178" i="59"/>
  <c r="F19" i="59" s="1"/>
  <c r="AC178" i="59"/>
  <c r="D19" i="59" s="1"/>
  <c r="Z178" i="59"/>
  <c r="F18" i="59" s="1"/>
  <c r="X178" i="59"/>
  <c r="D18" i="59" s="1"/>
  <c r="H20" i="59"/>
  <c r="D22" i="58"/>
  <c r="Z178" i="58"/>
  <c r="F18" i="58" s="1"/>
  <c r="Y178" i="58"/>
  <c r="E18" i="58" s="1"/>
  <c r="AC178" i="58"/>
  <c r="D19" i="58" s="1"/>
  <c r="W178" i="58"/>
  <c r="C18" i="58" s="1"/>
  <c r="C22" i="58" s="1"/>
  <c r="E22" i="58" s="1"/>
  <c r="X178" i="58"/>
  <c r="D18" i="58" s="1"/>
  <c r="AD178" i="57"/>
  <c r="E19" i="57" s="1"/>
  <c r="AF178" i="57"/>
  <c r="G19" i="57" s="1"/>
  <c r="R178" i="57"/>
  <c r="C17" i="57" s="1"/>
  <c r="T178" i="57"/>
  <c r="E17" i="57" s="1"/>
  <c r="U178" i="57"/>
  <c r="F17" i="57" s="1"/>
  <c r="AC178" i="57"/>
  <c r="D19" i="57" s="1"/>
  <c r="V178" i="56"/>
  <c r="G17" i="56" s="1"/>
  <c r="U178" i="56"/>
  <c r="F17" i="56" s="1"/>
  <c r="R178" i="56"/>
  <c r="C17" i="56" s="1"/>
  <c r="S178" i="56"/>
  <c r="D17" i="56" s="1"/>
  <c r="W178" i="56"/>
  <c r="C18" i="56" s="1"/>
  <c r="C22" i="56" s="1"/>
  <c r="T178" i="56"/>
  <c r="E17" i="56" s="1"/>
  <c r="AC178" i="56"/>
  <c r="D19" i="56" s="1"/>
  <c r="X178" i="55"/>
  <c r="D18" i="55" s="1"/>
  <c r="H20" i="55"/>
  <c r="AC178" i="55"/>
  <c r="D19" i="55" s="1"/>
  <c r="W178" i="55"/>
  <c r="C18" i="55" s="1"/>
  <c r="AD178" i="54"/>
  <c r="E19" i="54" s="1"/>
  <c r="Y178" i="54"/>
  <c r="E18" i="54" s="1"/>
  <c r="R178" i="54"/>
  <c r="C17" i="54" s="1"/>
  <c r="D22" i="54" s="1"/>
  <c r="V178" i="54"/>
  <c r="G17" i="54" s="1"/>
  <c r="U178" i="54"/>
  <c r="F17" i="54" s="1"/>
  <c r="AC178" i="54"/>
  <c r="D19" i="54" s="1"/>
  <c r="AA178" i="54"/>
  <c r="G18" i="54" s="1"/>
  <c r="AF178" i="54"/>
  <c r="G19" i="54" s="1"/>
  <c r="Z178" i="54"/>
  <c r="F18" i="54" s="1"/>
  <c r="W178" i="54"/>
  <c r="C18" i="54" s="1"/>
  <c r="X178" i="54"/>
  <c r="D18" i="54" s="1"/>
  <c r="H20" i="54"/>
  <c r="C22" i="53"/>
  <c r="AF178" i="53"/>
  <c r="G19" i="53" s="1"/>
  <c r="T178" i="53"/>
  <c r="E17" i="53" s="1"/>
  <c r="AD178" i="53"/>
  <c r="E19" i="53" s="1"/>
  <c r="R178" i="53"/>
  <c r="C17" i="53" s="1"/>
  <c r="AC178" i="53"/>
  <c r="D19" i="53" s="1"/>
  <c r="AE178" i="53"/>
  <c r="F19" i="53" s="1"/>
  <c r="U178" i="53"/>
  <c r="F17" i="53" s="1"/>
  <c r="S178" i="53"/>
  <c r="D17" i="53" s="1"/>
  <c r="C22" i="52"/>
  <c r="AF178" i="52"/>
  <c r="G19" i="52" s="1"/>
  <c r="AC178" i="52"/>
  <c r="D19" i="52" s="1"/>
  <c r="T178" i="52"/>
  <c r="E17" i="52" s="1"/>
  <c r="D22" i="52" s="1"/>
  <c r="C22" i="51"/>
  <c r="AD178" i="51"/>
  <c r="E19" i="51" s="1"/>
  <c r="R178" i="51"/>
  <c r="C17" i="51" s="1"/>
  <c r="D22" i="51" s="1"/>
  <c r="H20" i="51"/>
  <c r="AC178" i="51"/>
  <c r="D19" i="51" s="1"/>
  <c r="V28" i="20"/>
  <c r="W28" i="20"/>
  <c r="X28" i="20"/>
  <c r="Y28" i="20"/>
  <c r="Z28" i="20"/>
  <c r="AB28" i="20"/>
  <c r="AC28" i="20"/>
  <c r="AD28" i="20"/>
  <c r="AE28" i="20"/>
  <c r="S28" i="20"/>
  <c r="T28" i="20"/>
  <c r="U28" i="20"/>
  <c r="E22" i="88" l="1"/>
  <c r="E22" i="76"/>
  <c r="E22" i="75"/>
  <c r="D22" i="75"/>
  <c r="E22" i="74"/>
  <c r="E22" i="72"/>
  <c r="C22" i="70"/>
  <c r="E22" i="70" s="1"/>
  <c r="D22" i="69"/>
  <c r="E22" i="69" s="1"/>
  <c r="C22" i="68"/>
  <c r="E22" i="68" s="1"/>
  <c r="C22" i="67"/>
  <c r="E22" i="67" s="1"/>
  <c r="C22" i="65"/>
  <c r="E22" i="65" s="1"/>
  <c r="E22" i="64"/>
  <c r="E22" i="63"/>
  <c r="C22" i="60"/>
  <c r="E22" i="60" s="1"/>
  <c r="D22" i="60"/>
  <c r="C22" i="59"/>
  <c r="E22" i="59" s="1"/>
  <c r="D22" i="57"/>
  <c r="E22" i="57" s="1"/>
  <c r="D22" i="56"/>
  <c r="E22" i="56" s="1"/>
  <c r="C22" i="55"/>
  <c r="E22" i="55" s="1"/>
  <c r="C22" i="54"/>
  <c r="E22" i="54" s="1"/>
  <c r="D22" i="53"/>
  <c r="E22" i="53"/>
  <c r="E22" i="52"/>
  <c r="E22" i="51"/>
  <c r="A10" i="20"/>
  <c r="B1" i="20"/>
  <c r="A8" i="20" s="1"/>
  <c r="L178" i="20" l="1"/>
  <c r="H17" i="20" s="1"/>
  <c r="N178" i="20"/>
  <c r="H19" i="20" s="1"/>
  <c r="Q178" i="20"/>
  <c r="P178" i="20"/>
  <c r="M178" i="20"/>
  <c r="H18" i="20" s="1"/>
  <c r="O178" i="20"/>
  <c r="R178" i="20" l="1"/>
  <c r="C17" i="20" s="1"/>
  <c r="X178" i="20"/>
  <c r="D18" i="20" s="1"/>
  <c r="AC178" i="20"/>
  <c r="D19" i="20" s="1"/>
  <c r="H20" i="20"/>
  <c r="AA178" i="20"/>
  <c r="G18" i="20" s="1"/>
  <c r="Y178" i="20"/>
  <c r="E18" i="20" s="1"/>
  <c r="AE178" i="20"/>
  <c r="F19" i="20" s="1"/>
  <c r="Z178" i="20"/>
  <c r="F18" i="20" s="1"/>
  <c r="W178" i="20"/>
  <c r="C18" i="20" s="1"/>
  <c r="AD178" i="20"/>
  <c r="E19" i="20" s="1"/>
  <c r="T178" i="20"/>
  <c r="E17" i="20" s="1"/>
  <c r="AF178" i="20"/>
  <c r="G19" i="20" s="1"/>
  <c r="AB178" i="20"/>
  <c r="C19" i="20" s="1"/>
  <c r="V178" i="20"/>
  <c r="G17" i="20" s="1"/>
  <c r="S178" i="20"/>
  <c r="D17" i="20" s="1"/>
  <c r="U178" i="20"/>
  <c r="F17" i="20" s="1"/>
  <c r="C22" i="20" l="1"/>
  <c r="D22" i="20"/>
  <c r="E22" i="20" l="1"/>
</calcChain>
</file>

<file path=xl/comments1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0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1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2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3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4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5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6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7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8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19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0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1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2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3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4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5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6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7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8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29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0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1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2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3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4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5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6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7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8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39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4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40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41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5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6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7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8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comments9.xml><?xml version="1.0" encoding="utf-8"?>
<comments xmlns="http://schemas.openxmlformats.org/spreadsheetml/2006/main">
  <authors>
    <author>Andreas Schmalreck</author>
  </authors>
  <commentList>
    <comment ref="A10" authorId="0" shapeId="0">
      <text>
        <r>
          <rPr>
            <sz val="12"/>
            <color rgb="FF000000"/>
            <rFont val="Arial"/>
            <family val="2"/>
          </rPr>
          <t>Bitte trage Deinen Namen im Blatt "Namen Eingabe" ein.</t>
        </r>
      </text>
    </comment>
  </commentList>
</comments>
</file>

<file path=xl/sharedStrings.xml><?xml version="1.0" encoding="utf-8"?>
<sst xmlns="http://schemas.openxmlformats.org/spreadsheetml/2006/main" count="2504" uniqueCount="46">
  <si>
    <t xml:space="preserve">      Club Alpiner Skiläufer München</t>
  </si>
  <si>
    <t>Tourenbericht</t>
  </si>
  <si>
    <t>Laut Vereinsatzung ist jedes Mitglied gehalten, am Ende eines Clubjahres einen Bericht über die durchgeführten</t>
  </si>
  <si>
    <t>Bergfahrten beim Tourenwart abzugeben. Gegebenenfalls ist eine Fehlanzeige zu erstatten.</t>
  </si>
  <si>
    <t>Gipfelhöhe</t>
  </si>
  <si>
    <t>Höhenmeter</t>
  </si>
  <si>
    <t>Sommergipfel</t>
  </si>
  <si>
    <t>Bergradtour</t>
  </si>
  <si>
    <t>gesamt</t>
  </si>
  <si>
    <t>Gipfel       gesamt</t>
  </si>
  <si>
    <t>Sommer</t>
  </si>
  <si>
    <t>Winter</t>
  </si>
  <si>
    <t>insgesamt</t>
  </si>
  <si>
    <t>Lfd  Nr.</t>
  </si>
  <si>
    <t>Datum</t>
  </si>
  <si>
    <t xml:space="preserve">Aufstiegs-Höhenmeter </t>
  </si>
  <si>
    <t>Gruppe Ausgangspunkt</t>
  </si>
  <si>
    <t>S</t>
  </si>
  <si>
    <t>BR</t>
  </si>
  <si>
    <t>Jahr:</t>
  </si>
  <si>
    <t>Casimir Casmeier</t>
  </si>
  <si>
    <t>B</t>
  </si>
  <si>
    <t>Aufstiegs-Höhenmeter</t>
  </si>
  <si>
    <t>K</t>
  </si>
  <si>
    <t>E</t>
  </si>
  <si>
    <t>Wintergipfel</t>
  </si>
  <si>
    <t>Anzahl Winter</t>
  </si>
  <si>
    <t>Anzahl Sommer</t>
  </si>
  <si>
    <t>Anzahl Bergrad</t>
  </si>
  <si>
    <t>S CAS</t>
  </si>
  <si>
    <t>B CAS</t>
  </si>
  <si>
    <t>K CAS</t>
  </si>
  <si>
    <t>E CAS</t>
  </si>
  <si>
    <t>BR CAS</t>
  </si>
  <si>
    <t>erlaubte Kategorien</t>
  </si>
  <si>
    <t>Trage hier Deinen Namen ein:</t>
  </si>
  <si>
    <t>unter 2000 m</t>
  </si>
  <si>
    <t>2000 m</t>
  </si>
  <si>
    <t>3000 m</t>
  </si>
  <si>
    <t>4000 m</t>
  </si>
  <si>
    <t>5000 m</t>
  </si>
  <si>
    <t>erreichter Gipfel,
Hütte, Paß oder Joch</t>
  </si>
  <si>
    <r>
      <t xml:space="preserve"> </t>
    </r>
    <r>
      <rPr>
        <b/>
        <sz val="9"/>
        <rFont val="Arial"/>
        <family val="2"/>
      </rPr>
      <t>Art der Tour</t>
    </r>
    <r>
      <rPr>
        <sz val="7"/>
        <rFont val="Arial"/>
        <family val="2"/>
      </rPr>
      <t xml:space="preserve">
 S = Skitour
 B = Bergtour
 K = Klettertour
 E = Eistour
 BR = Bergradtour
</t>
    </r>
    <r>
      <rPr>
        <sz val="2"/>
        <rFont val="Arial"/>
        <family val="2"/>
      </rPr>
      <t xml:space="preserve">
</t>
    </r>
    <r>
      <rPr>
        <sz val="7"/>
        <rFont val="Arial"/>
        <family val="2"/>
      </rPr>
      <t xml:space="preserve"> S CAS = CAS-Skitour
 B CAS = CAS-Bergtour
 usw.</t>
    </r>
  </si>
  <si>
    <t>Rad</t>
  </si>
  <si>
    <t>Übersicht</t>
  </si>
  <si>
    <t>Schicke bis spätestens zum 31.10. diese ausgefüllte Datei oder eine Fehlmeldung per Mail an den CAS Tourenwart.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</si>
</sst>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\ mm/"/>
    <numFmt numFmtId="165" formatCode="#,##0;\-#,##0;&quot;&quot;"/>
  </numFmts>
  <fonts count="18" x14ac:knownFonts="1">
    <font>
      <sz val="10"/>
      <name val="Arial"/>
    </font>
    <font>
      <sz val="11"/>
      <name val="Arial"/>
      <family val="2"/>
    </font>
    <font>
      <b/>
      <i/>
      <sz val="16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7"/>
      <name val="Arial"/>
      <family val="2"/>
    </font>
    <font>
      <sz val="2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2"/>
      <color rgb="FF00000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5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49">
    <xf numFmtId="0" fontId="0" fillId="0" borderId="0" xfId="0"/>
    <xf numFmtId="0" fontId="1" fillId="0" borderId="0" xfId="1"/>
    <xf numFmtId="0" fontId="5" fillId="0" borderId="0" xfId="1" applyFont="1"/>
    <xf numFmtId="0" fontId="4" fillId="0" borderId="0" xfId="1" applyFont="1"/>
    <xf numFmtId="0" fontId="6" fillId="0" borderId="1" xfId="1" applyFont="1" applyFill="1" applyBorder="1" applyAlignment="1">
      <alignment vertical="center"/>
    </xf>
    <xf numFmtId="0" fontId="6" fillId="0" borderId="2" xfId="1" applyFont="1" applyFill="1" applyBorder="1" applyAlignment="1">
      <alignment vertical="center"/>
    </xf>
    <xf numFmtId="0" fontId="6" fillId="0" borderId="5" xfId="1" applyFont="1" applyBorder="1" applyAlignment="1">
      <alignment horizontal="center" vertical="center"/>
    </xf>
    <xf numFmtId="0" fontId="7" fillId="0" borderId="0" xfId="1" applyFont="1" applyBorder="1" applyAlignment="1">
      <alignment horizontal="center"/>
    </xf>
    <xf numFmtId="0" fontId="6" fillId="0" borderId="7" xfId="1" applyFont="1" applyBorder="1" applyAlignment="1">
      <alignment horizontal="left" vertical="center"/>
    </xf>
    <xf numFmtId="0" fontId="7" fillId="0" borderId="0" xfId="1" applyFont="1" applyBorder="1"/>
    <xf numFmtId="0" fontId="6" fillId="0" borderId="10" xfId="1" applyFont="1" applyBorder="1" applyAlignment="1">
      <alignment vertical="center"/>
    </xf>
    <xf numFmtId="0" fontId="6" fillId="0" borderId="11" xfId="1" applyFont="1" applyBorder="1" applyAlignment="1">
      <alignment vertical="center"/>
    </xf>
    <xf numFmtId="0" fontId="6" fillId="0" borderId="13" xfId="1" applyFont="1" applyBorder="1" applyAlignment="1">
      <alignment vertical="center"/>
    </xf>
    <xf numFmtId="0" fontId="6" fillId="0" borderId="14" xfId="1" applyFont="1" applyBorder="1" applyAlignment="1">
      <alignment vertical="center"/>
    </xf>
    <xf numFmtId="0" fontId="6" fillId="0" borderId="0" xfId="1" applyFont="1" applyFill="1" applyBorder="1"/>
    <xf numFmtId="0" fontId="6" fillId="0" borderId="0" xfId="1" applyFont="1" applyFill="1" applyBorder="1" applyProtection="1">
      <protection hidden="1"/>
    </xf>
    <xf numFmtId="0" fontId="6" fillId="0" borderId="15" xfId="1" applyFont="1" applyFill="1" applyBorder="1" applyAlignment="1" applyProtection="1">
      <alignment horizontal="center" vertical="center"/>
      <protection hidden="1"/>
    </xf>
    <xf numFmtId="0" fontId="7" fillId="0" borderId="0" xfId="1" applyFont="1" applyFill="1" applyBorder="1"/>
    <xf numFmtId="0" fontId="6" fillId="0" borderId="7" xfId="1" applyFont="1" applyBorder="1" applyAlignment="1" applyProtection="1">
      <alignment horizontal="center" vertical="center"/>
      <protection hidden="1"/>
    </xf>
    <xf numFmtId="0" fontId="6" fillId="0" borderId="17" xfId="1" applyFont="1" applyBorder="1" applyAlignment="1" applyProtection="1">
      <alignment horizontal="center" vertical="center"/>
      <protection hidden="1"/>
    </xf>
    <xf numFmtId="0" fontId="6" fillId="0" borderId="18" xfId="1" applyFont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horizontal="center" vertical="center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Protection="1">
      <protection hidden="1"/>
    </xf>
    <xf numFmtId="0" fontId="6" fillId="0" borderId="0" xfId="1" applyFont="1"/>
    <xf numFmtId="0" fontId="7" fillId="0" borderId="0" xfId="1" applyFont="1"/>
    <xf numFmtId="0" fontId="1" fillId="0" borderId="0" xfId="1" applyBorder="1"/>
    <xf numFmtId="0" fontId="7" fillId="0" borderId="15" xfId="1" applyFont="1" applyFill="1" applyBorder="1" applyAlignment="1">
      <alignment wrapText="1"/>
    </xf>
    <xf numFmtId="0" fontId="7" fillId="0" borderId="3" xfId="1" applyFont="1" applyFill="1" applyBorder="1" applyAlignment="1">
      <alignment horizontal="center" vertical="center"/>
    </xf>
    <xf numFmtId="0" fontId="7" fillId="0" borderId="20" xfId="1" applyFont="1" applyFill="1" applyBorder="1" applyAlignment="1">
      <alignment horizontal="center" wrapText="1"/>
    </xf>
    <xf numFmtId="0" fontId="1" fillId="0" borderId="0" xfId="1" applyAlignment="1"/>
    <xf numFmtId="0" fontId="6" fillId="0" borderId="21" xfId="1" applyFont="1" applyBorder="1" applyAlignment="1">
      <alignment horizontal="center" vertical="center"/>
    </xf>
    <xf numFmtId="3" fontId="6" fillId="0" borderId="12" xfId="1" applyNumberFormat="1" applyFont="1" applyBorder="1" applyAlignment="1" applyProtection="1">
      <alignment horizontal="center" vertical="center"/>
      <protection locked="0"/>
    </xf>
    <xf numFmtId="3" fontId="6" fillId="0" borderId="7" xfId="1" applyNumberFormat="1" applyFont="1" applyFill="1" applyBorder="1" applyAlignment="1" applyProtection="1">
      <alignment horizontal="center" vertical="center"/>
      <protection locked="0"/>
    </xf>
    <xf numFmtId="0" fontId="6" fillId="0" borderId="10" xfId="1" applyFont="1" applyBorder="1" applyAlignment="1">
      <alignment horizontal="center" vertical="center"/>
    </xf>
    <xf numFmtId="3" fontId="6" fillId="0" borderId="22" xfId="1" applyNumberFormat="1" applyFont="1" applyBorder="1" applyAlignment="1" applyProtection="1">
      <alignment horizontal="center" vertical="center"/>
      <protection locked="0"/>
    </xf>
    <xf numFmtId="3" fontId="6" fillId="0" borderId="11" xfId="1" applyNumberFormat="1" applyFont="1" applyFill="1" applyBorder="1" applyAlignment="1" applyProtection="1">
      <alignment horizontal="center" vertical="center"/>
      <protection locked="0"/>
    </xf>
    <xf numFmtId="0" fontId="6" fillId="0" borderId="23" xfId="1" applyFont="1" applyBorder="1" applyAlignment="1" applyProtection="1">
      <alignment horizontal="center" vertical="center"/>
      <protection locked="0"/>
    </xf>
    <xf numFmtId="0" fontId="6" fillId="0" borderId="24" xfId="1" applyFont="1" applyBorder="1" applyAlignment="1" applyProtection="1">
      <alignment horizontal="center" vertical="center"/>
      <protection locked="0"/>
    </xf>
    <xf numFmtId="0" fontId="6" fillId="0" borderId="13" xfId="1" applyFont="1" applyBorder="1" applyAlignment="1">
      <alignment horizontal="center" vertical="center"/>
    </xf>
    <xf numFmtId="3" fontId="6" fillId="0" borderId="14" xfId="1" applyNumberFormat="1" applyFont="1" applyFill="1" applyBorder="1" applyAlignment="1" applyProtection="1">
      <alignment horizontal="center" vertical="center"/>
      <protection locked="0"/>
    </xf>
    <xf numFmtId="3" fontId="6" fillId="0" borderId="22" xfId="1" applyNumberFormat="1" applyFont="1" applyBorder="1" applyAlignment="1" applyProtection="1">
      <alignment vertical="center"/>
      <protection locked="0"/>
    </xf>
    <xf numFmtId="3" fontId="6" fillId="0" borderId="25" xfId="1" applyNumberFormat="1" applyFont="1" applyBorder="1" applyAlignment="1" applyProtection="1">
      <alignment vertical="center"/>
      <protection locked="0"/>
    </xf>
    <xf numFmtId="0" fontId="6" fillId="0" borderId="16" xfId="1" applyFont="1" applyBorder="1" applyAlignment="1" applyProtection="1">
      <alignment horizontal="center" vertical="center"/>
      <protection locked="0"/>
    </xf>
    <xf numFmtId="0" fontId="1" fillId="0" borderId="0" xfId="1" applyFont="1"/>
    <xf numFmtId="3" fontId="6" fillId="0" borderId="8" xfId="1" applyNumberFormat="1" applyFont="1" applyFill="1" applyBorder="1" applyAlignment="1" applyProtection="1">
      <alignment horizontal="center" vertical="center"/>
      <protection locked="0"/>
    </xf>
    <xf numFmtId="0" fontId="6" fillId="0" borderId="0" xfId="1" applyFont="1" applyBorder="1"/>
    <xf numFmtId="0" fontId="1" fillId="0" borderId="27" xfId="1" applyBorder="1"/>
    <xf numFmtId="3" fontId="6" fillId="0" borderId="12" xfId="1" applyNumberFormat="1" applyFont="1" applyBorder="1" applyAlignment="1" applyProtection="1">
      <alignment vertical="center"/>
      <protection locked="0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1" fillId="0" borderId="0" xfId="1" applyAlignment="1" applyProtection="1">
      <alignment horizontal="center"/>
    </xf>
    <xf numFmtId="0" fontId="4" fillId="0" borderId="0" xfId="1" applyFont="1" applyAlignment="1" applyProtection="1">
      <alignment horizontal="center"/>
    </xf>
    <xf numFmtId="0" fontId="1" fillId="0" borderId="3" xfId="1" applyFont="1" applyFill="1" applyBorder="1" applyAlignment="1">
      <alignment horizontal="center" vertical="center"/>
    </xf>
    <xf numFmtId="0" fontId="1" fillId="0" borderId="17" xfId="1" applyFont="1" applyBorder="1" applyAlignment="1" applyProtection="1">
      <alignment horizontal="center" vertical="center"/>
      <protection locked="0"/>
    </xf>
    <xf numFmtId="0" fontId="1" fillId="0" borderId="23" xfId="1" applyFont="1" applyBorder="1" applyAlignment="1" applyProtection="1">
      <alignment horizontal="center" vertical="center"/>
      <protection locked="0"/>
    </xf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1" fillId="0" borderId="0" xfId="1" applyAlignment="1" applyProtection="1">
      <alignment horizontal="center"/>
    </xf>
    <xf numFmtId="0" fontId="4" fillId="0" borderId="0" xfId="1" applyFont="1" applyAlignment="1" applyProtection="1">
      <alignment horizontal="center"/>
    </xf>
    <xf numFmtId="0" fontId="11" fillId="0" borderId="44" xfId="0" applyFont="1" applyBorder="1" applyAlignment="1" applyProtection="1">
      <alignment horizontal="left" vertical="top"/>
      <protection locked="0"/>
    </xf>
    <xf numFmtId="0" fontId="0" fillId="2" borderId="0" xfId="0" applyFill="1" applyAlignment="1">
      <alignment horizontal="left" vertical="top"/>
    </xf>
    <xf numFmtId="0" fontId="0" fillId="2" borderId="0" xfId="0" applyFill="1"/>
    <xf numFmtId="0" fontId="10" fillId="2" borderId="0" xfId="0" applyFont="1" applyFill="1" applyAlignment="1">
      <alignment horizontal="left" vertical="top" wrapText="1"/>
    </xf>
    <xf numFmtId="0" fontId="8" fillId="0" borderId="0" xfId="1" applyFont="1" applyBorder="1" applyAlignment="1">
      <alignment horizontal="left" vertical="top" wrapText="1"/>
    </xf>
    <xf numFmtId="0" fontId="1" fillId="0" borderId="0" xfId="1" applyFont="1" applyBorder="1" applyAlignment="1" applyProtection="1">
      <alignment horizontal="center" vertical="center"/>
      <protection locked="0"/>
    </xf>
    <xf numFmtId="0" fontId="6" fillId="0" borderId="0" xfId="1" applyFont="1" applyBorder="1" applyAlignment="1" applyProtection="1">
      <alignment horizontal="center" vertical="center"/>
      <protection locked="0"/>
    </xf>
    <xf numFmtId="0" fontId="1" fillId="0" borderId="6" xfId="1" applyFont="1" applyBorder="1" applyAlignment="1">
      <alignment vertical="center"/>
    </xf>
    <xf numFmtId="165" fontId="6" fillId="0" borderId="14" xfId="1" applyNumberFormat="1" applyFont="1" applyBorder="1" applyAlignment="1" applyProtection="1">
      <alignment horizontal="center" vertical="center"/>
      <protection hidden="1"/>
    </xf>
    <xf numFmtId="165" fontId="6" fillId="0" borderId="19" xfId="1" applyNumberFormat="1" applyFont="1" applyBorder="1" applyAlignment="1" applyProtection="1">
      <alignment horizontal="center" vertical="center"/>
      <protection hidden="1"/>
    </xf>
    <xf numFmtId="165" fontId="6" fillId="0" borderId="8" xfId="1" applyNumberFormat="1" applyFont="1" applyBorder="1" applyAlignment="1" applyProtection="1">
      <alignment horizontal="center" vertical="center"/>
      <protection hidden="1"/>
    </xf>
    <xf numFmtId="165" fontId="6" fillId="0" borderId="12" xfId="1" applyNumberFormat="1" applyFont="1" applyBorder="1" applyAlignment="1" applyProtection="1">
      <alignment horizontal="center" vertical="center"/>
      <protection hidden="1"/>
    </xf>
    <xf numFmtId="165" fontId="6" fillId="0" borderId="9" xfId="1" applyNumberFormat="1" applyFont="1" applyFill="1" applyBorder="1" applyAlignment="1" applyProtection="1">
      <alignment horizontal="center" vertical="center"/>
      <protection hidden="1"/>
    </xf>
    <xf numFmtId="165" fontId="6" fillId="0" borderId="16" xfId="1" applyNumberFormat="1" applyFont="1" applyFill="1" applyBorder="1" applyAlignment="1" applyProtection="1">
      <alignment horizontal="center" vertical="center"/>
      <protection hidden="1"/>
    </xf>
    <xf numFmtId="14" fontId="1" fillId="0" borderId="8" xfId="1" applyNumberFormat="1" applyFont="1" applyBorder="1" applyAlignment="1" applyProtection="1">
      <alignment horizontal="center" vertical="center"/>
      <protection locked="0"/>
    </xf>
    <xf numFmtId="0" fontId="1" fillId="0" borderId="4" xfId="1" applyFont="1" applyFill="1" applyBorder="1" applyAlignment="1">
      <alignment horizontal="center" vertical="center"/>
    </xf>
    <xf numFmtId="0" fontId="1" fillId="0" borderId="0" xfId="1" applyAlignment="1" applyProtection="1">
      <alignment horizontal="center"/>
    </xf>
    <xf numFmtId="0" fontId="4" fillId="0" borderId="0" xfId="1" applyFont="1" applyAlignment="1" applyProtection="1">
      <alignment horizontal="center"/>
    </xf>
    <xf numFmtId="0" fontId="1" fillId="0" borderId="0" xfId="1" applyProtection="1">
      <protection hidden="1"/>
    </xf>
    <xf numFmtId="0" fontId="1" fillId="0" borderId="0" xfId="1" applyAlignment="1" applyProtection="1">
      <protection hidden="1"/>
    </xf>
    <xf numFmtId="0" fontId="1" fillId="4" borderId="48" xfId="1" applyFill="1" applyBorder="1" applyProtection="1">
      <protection hidden="1"/>
    </xf>
    <xf numFmtId="0" fontId="13" fillId="4" borderId="49" xfId="1" applyFont="1" applyFill="1" applyBorder="1" applyAlignment="1" applyProtection="1">
      <protection hidden="1"/>
    </xf>
    <xf numFmtId="0" fontId="13" fillId="4" borderId="46" xfId="1" applyFont="1" applyFill="1" applyBorder="1" applyProtection="1">
      <protection hidden="1"/>
    </xf>
    <xf numFmtId="0" fontId="7" fillId="0" borderId="47" xfId="1" applyFont="1" applyBorder="1" applyProtection="1">
      <protection hidden="1"/>
    </xf>
    <xf numFmtId="0" fontId="1" fillId="0" borderId="47" xfId="1" applyBorder="1" applyProtection="1">
      <protection hidden="1"/>
    </xf>
    <xf numFmtId="0" fontId="13" fillId="4" borderId="46" xfId="1" applyFont="1" applyFill="1" applyBorder="1" applyAlignment="1" applyProtection="1">
      <protection hidden="1"/>
    </xf>
    <xf numFmtId="0" fontId="1" fillId="0" borderId="47" xfId="1" applyBorder="1" applyAlignment="1" applyProtection="1">
      <protection hidden="1"/>
    </xf>
    <xf numFmtId="0" fontId="13" fillId="4" borderId="12" xfId="1" applyFont="1" applyFill="1" applyBorder="1" applyAlignment="1" applyProtection="1">
      <protection hidden="1"/>
    </xf>
    <xf numFmtId="0" fontId="1" fillId="0" borderId="31" xfId="1" applyBorder="1" applyAlignment="1" applyProtection="1">
      <protection hidden="1"/>
    </xf>
    <xf numFmtId="0" fontId="13" fillId="4" borderId="43" xfId="1" applyFont="1" applyFill="1" applyBorder="1" applyProtection="1">
      <protection hidden="1"/>
    </xf>
    <xf numFmtId="0" fontId="13" fillId="4" borderId="31" xfId="1" applyFont="1" applyFill="1" applyBorder="1" applyAlignment="1" applyProtection="1">
      <protection hidden="1"/>
    </xf>
    <xf numFmtId="0" fontId="13" fillId="4" borderId="12" xfId="1" applyFont="1" applyFill="1" applyBorder="1" applyProtection="1">
      <protection hidden="1"/>
    </xf>
    <xf numFmtId="0" fontId="13" fillId="4" borderId="43" xfId="1" applyFont="1" applyFill="1" applyBorder="1" applyAlignment="1" applyProtection="1">
      <protection hidden="1"/>
    </xf>
    <xf numFmtId="0" fontId="1" fillId="3" borderId="0" xfId="1" applyFill="1" applyProtection="1">
      <protection hidden="1"/>
    </xf>
    <xf numFmtId="0" fontId="1" fillId="3" borderId="0" xfId="1" applyFill="1" applyAlignment="1" applyProtection="1">
      <protection hidden="1"/>
    </xf>
    <xf numFmtId="0" fontId="1" fillId="3" borderId="46" xfId="1" applyFill="1" applyBorder="1" applyProtection="1">
      <protection hidden="1"/>
    </xf>
    <xf numFmtId="0" fontId="1" fillId="3" borderId="0" xfId="1" applyFill="1" applyBorder="1" applyProtection="1">
      <protection hidden="1"/>
    </xf>
    <xf numFmtId="0" fontId="15" fillId="4" borderId="42" xfId="1" applyFont="1" applyFill="1" applyBorder="1" applyProtection="1">
      <protection hidden="1"/>
    </xf>
    <xf numFmtId="0" fontId="15" fillId="4" borderId="42" xfId="1" applyFont="1" applyFill="1" applyBorder="1" applyAlignment="1" applyProtection="1">
      <protection hidden="1"/>
    </xf>
    <xf numFmtId="0" fontId="15" fillId="4" borderId="25" xfId="1" applyFont="1" applyFill="1" applyBorder="1" applyAlignment="1" applyProtection="1">
      <protection hidden="1"/>
    </xf>
    <xf numFmtId="0" fontId="13" fillId="4" borderId="42" xfId="1" applyFont="1" applyFill="1" applyBorder="1" applyProtection="1">
      <protection hidden="1"/>
    </xf>
    <xf numFmtId="0" fontId="13" fillId="4" borderId="25" xfId="1" applyFont="1" applyFill="1" applyBorder="1" applyProtection="1">
      <protection hidden="1"/>
    </xf>
    <xf numFmtId="14" fontId="6" fillId="0" borderId="11" xfId="1" applyNumberFormat="1" applyFont="1" applyBorder="1" applyAlignment="1" applyProtection="1">
      <alignment horizontal="center" vertical="center"/>
      <protection locked="0"/>
    </xf>
    <xf numFmtId="14" fontId="6" fillId="0" borderId="8" xfId="1" applyNumberFormat="1" applyFont="1" applyBorder="1" applyAlignment="1" applyProtection="1">
      <alignment horizontal="center" vertical="center"/>
      <protection locked="0"/>
    </xf>
    <xf numFmtId="14" fontId="6" fillId="0" borderId="14" xfId="1" applyNumberFormat="1" applyFont="1" applyBorder="1" applyAlignment="1" applyProtection="1">
      <alignment horizontal="center" vertical="center"/>
      <protection locked="0"/>
    </xf>
    <xf numFmtId="0" fontId="10" fillId="2" borderId="0" xfId="0" applyFont="1" applyFill="1" applyAlignment="1">
      <alignment horizontal="left" vertical="top" wrapText="1"/>
    </xf>
    <xf numFmtId="0" fontId="13" fillId="4" borderId="47" xfId="1" applyFont="1" applyFill="1" applyBorder="1" applyAlignment="1" applyProtection="1">
      <alignment horizontal="center"/>
      <protection hidden="1"/>
    </xf>
    <xf numFmtId="0" fontId="13" fillId="4" borderId="45" xfId="1" applyFont="1" applyFill="1" applyBorder="1" applyAlignment="1" applyProtection="1">
      <alignment horizontal="center"/>
      <protection hidden="1"/>
    </xf>
    <xf numFmtId="0" fontId="13" fillId="4" borderId="46" xfId="1" applyFont="1" applyFill="1" applyBorder="1" applyAlignment="1" applyProtection="1">
      <alignment horizontal="center"/>
      <protection hidden="1"/>
    </xf>
    <xf numFmtId="0" fontId="7" fillId="0" borderId="20" xfId="1" applyFont="1" applyFill="1" applyBorder="1" applyAlignment="1">
      <alignment horizontal="center" vertical="center" wrapText="1"/>
    </xf>
    <xf numFmtId="0" fontId="7" fillId="0" borderId="30" xfId="1" applyFont="1" applyFill="1" applyBorder="1" applyAlignment="1">
      <alignment horizontal="center" vertical="center" wrapText="1"/>
    </xf>
    <xf numFmtId="0" fontId="7" fillId="0" borderId="20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0" borderId="30" xfId="1" applyFont="1" applyFill="1" applyBorder="1" applyAlignment="1">
      <alignment horizontal="center" vertical="center"/>
    </xf>
    <xf numFmtId="0" fontId="16" fillId="0" borderId="0" xfId="1" applyFont="1" applyAlignment="1">
      <alignment horizontal="center"/>
    </xf>
    <xf numFmtId="0" fontId="17" fillId="0" borderId="0" xfId="1" applyFont="1" applyAlignment="1">
      <alignment horizontal="center"/>
    </xf>
    <xf numFmtId="0" fontId="1" fillId="0" borderId="0" xfId="1" applyFont="1" applyAlignment="1" applyProtection="1">
      <alignment horizontal="center"/>
    </xf>
    <xf numFmtId="0" fontId="1" fillId="0" borderId="0" xfId="1" applyAlignment="1" applyProtection="1">
      <alignment horizontal="center"/>
    </xf>
    <xf numFmtId="0" fontId="4" fillId="0" borderId="0" xfId="1" applyFont="1" applyAlignment="1" applyProtection="1">
      <alignment horizontal="center"/>
    </xf>
    <xf numFmtId="0" fontId="6" fillId="0" borderId="37" xfId="1" applyFont="1" applyBorder="1" applyAlignment="1">
      <alignment horizontal="center" vertical="center" wrapText="1"/>
    </xf>
    <xf numFmtId="0" fontId="6" fillId="0" borderId="38" xfId="1" applyFont="1" applyBorder="1" applyAlignment="1">
      <alignment horizontal="center" vertical="center" wrapText="1"/>
    </xf>
    <xf numFmtId="0" fontId="6" fillId="0" borderId="39" xfId="1" applyFont="1" applyBorder="1" applyAlignment="1">
      <alignment horizontal="center" vertical="center" wrapText="1"/>
    </xf>
    <xf numFmtId="0" fontId="6" fillId="0" borderId="40" xfId="1" applyFont="1" applyBorder="1" applyAlignment="1">
      <alignment horizontal="center" vertical="center" wrapText="1"/>
    </xf>
    <xf numFmtId="0" fontId="8" fillId="0" borderId="34" xfId="1" applyFont="1" applyBorder="1" applyAlignment="1">
      <alignment horizontal="left" vertical="top" wrapText="1"/>
    </xf>
    <xf numFmtId="0" fontId="8" fillId="0" borderId="35" xfId="1" applyFont="1" applyBorder="1" applyAlignment="1">
      <alignment horizontal="left" vertical="top" wrapText="1"/>
    </xf>
    <xf numFmtId="0" fontId="8" fillId="0" borderId="36" xfId="1" applyFont="1" applyBorder="1" applyAlignment="1">
      <alignment horizontal="left" vertical="top" wrapText="1"/>
    </xf>
    <xf numFmtId="0" fontId="6" fillId="0" borderId="22" xfId="1" applyFont="1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vertical="center"/>
      <protection locked="0"/>
    </xf>
    <xf numFmtId="0" fontId="6" fillId="0" borderId="32" xfId="1" applyFont="1" applyBorder="1" applyAlignment="1" applyProtection="1">
      <alignment horizontal="left" vertical="center"/>
      <protection locked="0"/>
    </xf>
    <xf numFmtId="0" fontId="6" fillId="0" borderId="33" xfId="1" applyFont="1" applyBorder="1" applyAlignment="1" applyProtection="1">
      <alignment horizontal="left" vertical="center"/>
      <protection locked="0"/>
    </xf>
    <xf numFmtId="0" fontId="1" fillId="0" borderId="26" xfId="1" applyFont="1" applyBorder="1" applyAlignment="1" applyProtection="1">
      <alignment horizontal="left" vertical="center"/>
      <protection locked="0"/>
    </xf>
    <xf numFmtId="0" fontId="0" fillId="0" borderId="28" xfId="0" applyBorder="1" applyAlignment="1" applyProtection="1">
      <alignment vertical="center"/>
      <protection locked="0"/>
    </xf>
    <xf numFmtId="0" fontId="6" fillId="0" borderId="29" xfId="1" applyFont="1" applyBorder="1" applyAlignment="1" applyProtection="1">
      <alignment horizontal="left" vertical="center"/>
      <protection locked="0"/>
    </xf>
    <xf numFmtId="0" fontId="6" fillId="0" borderId="28" xfId="1" applyFont="1" applyBorder="1" applyAlignment="1" applyProtection="1">
      <alignment horizontal="left" vertical="center"/>
      <protection locked="0"/>
    </xf>
    <xf numFmtId="164" fontId="6" fillId="0" borderId="22" xfId="1" applyNumberFormat="1" applyFont="1" applyBorder="1" applyAlignment="1" applyProtection="1">
      <alignment horizontal="left" vertical="center"/>
      <protection locked="0"/>
    </xf>
    <xf numFmtId="0" fontId="6" fillId="0" borderId="12" xfId="1" applyFont="1" applyBorder="1" applyAlignment="1" applyProtection="1">
      <alignment horizontal="left" vertical="center"/>
      <protection locked="0"/>
    </xf>
    <xf numFmtId="0" fontId="0" fillId="0" borderId="31" xfId="0" applyBorder="1" applyAlignment="1" applyProtection="1">
      <alignment vertical="center"/>
      <protection locked="0"/>
    </xf>
    <xf numFmtId="0" fontId="6" fillId="0" borderId="43" xfId="1" applyFont="1" applyBorder="1" applyAlignment="1" applyProtection="1">
      <alignment horizontal="left" vertical="center"/>
      <protection locked="0"/>
    </xf>
    <xf numFmtId="0" fontId="6" fillId="0" borderId="31" xfId="1" applyFont="1" applyBorder="1" applyAlignment="1" applyProtection="1">
      <alignment horizontal="left" vertical="center"/>
      <protection locked="0"/>
    </xf>
    <xf numFmtId="0" fontId="6" fillId="0" borderId="22" xfId="1" applyFont="1" applyBorder="1" applyAlignment="1" applyProtection="1">
      <alignment vertical="center"/>
      <protection locked="0"/>
    </xf>
    <xf numFmtId="0" fontId="6" fillId="0" borderId="33" xfId="1" applyFont="1" applyBorder="1" applyAlignment="1" applyProtection="1">
      <alignment vertical="center"/>
      <protection locked="0"/>
    </xf>
    <xf numFmtId="0" fontId="6" fillId="0" borderId="12" xfId="1" applyFont="1" applyBorder="1" applyAlignment="1" applyProtection="1">
      <alignment vertical="center"/>
      <protection locked="0"/>
    </xf>
    <xf numFmtId="0" fontId="6" fillId="0" borderId="31" xfId="1" applyFont="1" applyBorder="1" applyAlignment="1" applyProtection="1">
      <alignment vertical="center"/>
      <protection locked="0"/>
    </xf>
    <xf numFmtId="0" fontId="6" fillId="0" borderId="25" xfId="1" applyFont="1" applyBorder="1" applyAlignment="1" applyProtection="1">
      <alignment vertical="center"/>
      <protection locked="0"/>
    </xf>
    <xf numFmtId="0" fontId="6" fillId="0" borderId="41" xfId="1" applyFont="1" applyBorder="1" applyAlignment="1" applyProtection="1">
      <alignment vertical="center"/>
      <protection locked="0"/>
    </xf>
    <xf numFmtId="0" fontId="6" fillId="0" borderId="25" xfId="1" applyFont="1" applyBorder="1" applyAlignment="1" applyProtection="1">
      <alignment horizontal="left" vertical="center"/>
      <protection locked="0"/>
    </xf>
    <xf numFmtId="0" fontId="6" fillId="0" borderId="42" xfId="1" applyFont="1" applyBorder="1" applyAlignment="1" applyProtection="1">
      <alignment horizontal="left" vertical="center"/>
      <protection locked="0"/>
    </xf>
    <xf numFmtId="0" fontId="6" fillId="0" borderId="41" xfId="1" applyFont="1" applyBorder="1" applyAlignment="1" applyProtection="1">
      <alignment horizontal="left" vertical="center"/>
      <protection locked="0"/>
    </xf>
    <xf numFmtId="0" fontId="1" fillId="0" borderId="22" xfId="1" applyFont="1" applyBorder="1" applyAlignment="1" applyProtection="1">
      <alignment vertical="center"/>
      <protection locked="0"/>
    </xf>
  </cellXfs>
  <cellStyles count="2">
    <cellStyle name="Standard" xfId="0" builtinId="0"/>
    <cellStyle name="Standard_Touren Bericht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939438C9-7F94-F44D-94AE-CD1BA1890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508FB918-43F7-F944-9911-2BC3D8049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A5971EFD-ED59-054E-8795-7BBB64123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8C9505DD-A793-F541-BF36-E64A2A20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5B53CBB1-204C-3543-A999-BC7E6512B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230C4743-EC0B-F64A-8A4A-1E0F4963D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D71474B9-832D-2B4E-896A-07C2C9C49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43045" name="Picture 2">
          <a:extLst>
            <a:ext uri="{FF2B5EF4-FFF2-40B4-BE49-F238E27FC236}">
              <a16:creationId xmlns:a16="http://schemas.microsoft.com/office/drawing/2014/main" xmlns="" id="{F5468582-B3B1-7B48-9421-D27C94FF27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43970623-3068-6943-9B8E-65655BA4B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92F86677-25CF-E543-ABDA-310391B37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701FB595-E52D-3D43-82E6-0EEBCFD74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8E5EE06D-CEA5-2043-8053-E513115A1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6EE2D16B-86E9-BE46-BDD5-309C74D44B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22E1308E-4C67-7A4D-824F-3DBCC1450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54131442-24D8-C347-8628-DD613F06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63E94EFF-CC3E-6A4F-8697-5C22AD365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FB5866F7-CFF6-BD4B-AA5E-B20EFA28B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8669EA05-BD93-3341-8013-7F8E48E79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93ECA4F1-27EF-1B4D-A521-C38AC3738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D21C7B73-5F3E-FF4B-BEF0-6078DB1E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E107FCF2-0B09-5B46-8D67-34EB8E0CE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320DC3A2-E646-D04B-BD81-235B4AA68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EC4F999B-E915-EE4C-994B-00DF803AD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72143A9D-D5F8-0E48-88E5-2529BE28F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579B23A7-85E8-9B48-852C-66CAEEA59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4174AF7C-9A85-EC46-BD85-DD07812EB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CEDA8AD1-DA03-7244-BBE0-110F145C1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8ED9C951-6BC7-6C47-B9EC-E731612B9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156D02A6-3D91-4241-9CF3-7EDCD75F2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32E003DE-7E72-BB42-9F08-434589DD1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A02A93C5-A35D-C24F-88E7-2A307789C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DE3E6392-E21D-C14F-BCA9-4C21EEDA1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DCA7F28-4904-A84C-A179-685DA18F3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12C576AE-9396-C540-84F3-287AC71B2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6D77C030-033F-D045-ACE2-B6CAE1516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F1A401D5-9808-F241-AE96-6830ABC60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726B36D9-3A9E-AE40-B595-9BF1F405D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F14A2E97-7EF4-794A-9759-8EA0603AB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8A7FDC6F-E5BC-3046-ABF9-D3479137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E357C8A8-5395-BF46-921F-081FA806E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127000</xdr:rowOff>
    </xdr:from>
    <xdr:to>
      <xdr:col>2</xdr:col>
      <xdr:colOff>368300</xdr:colOff>
      <xdr:row>7</xdr:row>
      <xdr:rowOff>114300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E435B324-4517-4949-9E16-8570E9852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82600"/>
          <a:ext cx="1003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drawing" Target="../drawings/drawing2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33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4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showGridLines="0" workbookViewId="0">
      <selection activeCell="C2" sqref="C2"/>
    </sheetView>
  </sheetViews>
  <sheetFormatPr baseColWidth="10" defaultColWidth="10.85546875" defaultRowHeight="12.75" x14ac:dyDescent="0.2"/>
  <cols>
    <col min="1" max="1" width="4.42578125" style="62" customWidth="1"/>
    <col min="2" max="2" width="59.28515625" style="62" bestFit="1" customWidth="1"/>
    <col min="3" max="3" width="59" style="62" customWidth="1"/>
    <col min="4" max="4" width="4.85546875" style="62" customWidth="1"/>
    <col min="5" max="15" width="10.85546875" style="62" customWidth="1"/>
    <col min="16" max="16384" width="10.85546875" style="62"/>
  </cols>
  <sheetData>
    <row r="1" spans="1:3" ht="13.5" thickBot="1" x14ac:dyDescent="0.25"/>
    <row r="2" spans="1:3" ht="24" thickBot="1" x14ac:dyDescent="0.25">
      <c r="A2" s="63">
        <v>1</v>
      </c>
      <c r="B2" s="63" t="s">
        <v>35</v>
      </c>
      <c r="C2" s="60" t="s">
        <v>20</v>
      </c>
    </row>
    <row r="3" spans="1:3" x14ac:dyDescent="0.2">
      <c r="A3" s="61"/>
      <c r="B3" s="61"/>
      <c r="C3" s="61"/>
    </row>
    <row r="4" spans="1:3" ht="92.1" customHeight="1" x14ac:dyDescent="0.2">
      <c r="A4" s="63">
        <v>2</v>
      </c>
      <c r="B4" s="105" t="str">
        <f ca="1">"Trage im jeweiligen Blatt Deine Touren vom 01.10. des Vorjahres bis 30.09. des aktuellen Jahres ein.
Die entsprechende Jahreszahl findest Du am unteren Fensterrand, z.B. "&amp;YEAR(NOW())&amp;".
Jeder Gipfel/Hütte/Pass/Joch bekommt eine eigene Zeile."</f>
        <v>Trage im jeweiligen Blatt Deine Touren vom 01.10. des Vorjahres bis 30.09. des aktuellen Jahres ein.
Die entsprechende Jahreszahl findest Du am unteren Fensterrand, z.B. 2020.
Jeder Gipfel/Hütte/Pass/Joch bekommt eine eigene Zeile.</v>
      </c>
      <c r="C4" s="105"/>
    </row>
    <row r="5" spans="1:3" x14ac:dyDescent="0.2">
      <c r="A5" s="61"/>
      <c r="B5" s="61"/>
      <c r="C5" s="61"/>
    </row>
    <row r="6" spans="1:3" ht="51" customHeight="1" x14ac:dyDescent="0.2">
      <c r="A6" s="63">
        <v>3</v>
      </c>
      <c r="B6" s="105" t="s">
        <v>45</v>
      </c>
      <c r="C6" s="105"/>
    </row>
  </sheetData>
  <sheetProtection algorithmName="SHA-512" hashValue="IbrqZhBZCSP57hnKXY0+zkLLSbzvRuwoZiNXA+j+xUATaRVRObQdcjQOC0W66TegaFPmTya63ohYGxbKIzDPPg==" saltValue="XoQ1Bgi1KQp3HBO/Br9piA==" spinCount="100000" sheet="1" objects="1" scenarios="1" selectLockedCells="1"/>
  <mergeCells count="2">
    <mergeCell ref="B4:C4"/>
    <mergeCell ref="B6:C6"/>
  </mergeCells>
  <pageMargins left="0.78740157499999996" right="0.78740157499999996" top="0.984251969" bottom="0.984251969" header="0.5" footer="0.5"/>
  <pageSetup paperSize="9" orientation="portrait" horizontalDpi="0" verticalDpi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2008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2007 bis 30. September 2008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jWQlCr1sPBACfLIfiFknDLgJVeaRGk2xg7MZSq0qUeCnGBUsCH5UtR9dW3aHYJn5/YkYuyn4d4VUJ8is/0+i6Q==" saltValue="H+lneXvgGaiTNFW9GBC6GA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2009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2008 bis 30. September 2009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mAsCW/SaC4T48syKjsxfPxqrS6om5mbptqP3SsCJ0C71uXRiX9DWMmSVnytJgO62cGLiqR6xgmHVLMH76ifxSA==" saltValue="1VpVaVWIE8WT48x5/2qWTA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2010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2009 bis 30. September 2010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VK9sqdu1k83QcO1wD+bAS+nfwl/zhW3axsyZtRRqEpIcHjgongYUc5FzaSMIM5mSp2J2ZORuF+u7goiM1gbN1A==" saltValue="oJhwr/C+Sk9WZFs5u2AsbA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2011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2010 bis 30. September 2011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ZNBrwyI7R+eF7Fq9EeGsVOMsPmDQJR1U84gV5QWK9aQGyDUfr7U4I17EhiAAoSp0CPEXRVgeSyiFTfaHkC7VxA==" saltValue="cj4NNgrjFeudLSQG2rs9Vw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2012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2011 bis 30. September 2012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2W6uk+h+uA2Rvk+4IfBf3BTKHhjrmWPsAFSKdCq96I7VWePjKkU66ne144dGcMikLb1G1HqpWoGKuCDRpxASYQ==" saltValue="LHXMzWWNABjMxi7YaWJRLw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2013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2012 bis 30. September 2013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AhXCSiaMx5Em+vVe32yioWpTY2XoYwezcnwU3Ozd/xajQvmXMaQd2WovRE7QcH1NfVm0DMF/iLkYWli7LAVvTA==" saltValue="XwLT4M28yBsjt455RUzfug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2014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2013 bis 30. September 2014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0riRLj3A6oYRq5wU0z7YgRkFgowUyjZWm2aRVBAmIS/Kd0A9tWbfNeQBEt6bxYusd5EF9PyQfcdvqD/Ed1h0Jg==" saltValue="BXzbYTmsLVnwL7yZwO/QDQ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topLeftCell="A18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2015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49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0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2014 bis 30. September 2015 von</v>
      </c>
      <c r="B8" s="117"/>
      <c r="C8" s="117"/>
      <c r="D8" s="117"/>
      <c r="E8" s="117"/>
      <c r="F8" s="117"/>
      <c r="G8" s="117"/>
      <c r="H8" s="117"/>
      <c r="I8" s="117"/>
      <c r="J8" s="117"/>
      <c r="K8" s="51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2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28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S92" si="5">IF($O29="","",IF(AND($O29&gt;=S$27,$O29&lt;T$27),1,""))</f>
        <v/>
      </c>
      <c r="T29" s="96" t="str">
        <f t="shared" ref="T29:T92" si="6">IF($O29="","",IF(AND($O29&gt;=T$27,$O29&lt;U$27),1,""))</f>
        <v/>
      </c>
      <c r="U29" s="96" t="str">
        <f t="shared" ref="U29:U92" si="7">IF($O29="","",IF(AND($O29&gt;=U$27,$O29&lt;V$27),1,""))</f>
        <v/>
      </c>
      <c r="V29" s="96" t="str">
        <f t="shared" ref="V29:V92" si="8">IF($O29="","",IF(AND($O29&gt;=V$27),1,""))</f>
        <v/>
      </c>
      <c r="W29" s="95" t="str">
        <f t="shared" si="3"/>
        <v/>
      </c>
      <c r="X29" s="96" t="str">
        <f t="shared" ref="X29:Z29" si="9">IF($P29="","",IF(AND($P29&gt;=X$27,$P29&lt;Y$27),1,""))</f>
        <v/>
      </c>
      <c r="Y29" s="96" t="str">
        <f t="shared" si="9"/>
        <v/>
      </c>
      <c r="Z29" s="96" t="str">
        <f t="shared" si="9"/>
        <v/>
      </c>
      <c r="AA29" s="96" t="str">
        <f t="shared" ref="AA29:AA92" si="10">IF($P29="","",IF(AND($P29&gt;=AA$27),1,""))</f>
        <v/>
      </c>
      <c r="AB29" s="95" t="str">
        <f t="shared" ref="AB29:AB92" si="11">IF($Q29="","",IF(AND($Q29&lt;AB$27),1,""))</f>
        <v/>
      </c>
      <c r="AC29" s="96" t="str">
        <f t="shared" ref="AC29:AE29" si="12">IF($Q29="","",IF(AND($Q29&gt;=AC$27,$Q29&lt;AD$27),1,""))</f>
        <v/>
      </c>
      <c r="AD29" s="96" t="str">
        <f t="shared" si="12"/>
        <v/>
      </c>
      <c r="AE29" s="96" t="str">
        <f t="shared" si="12"/>
        <v/>
      </c>
      <c r="AF29" s="96" t="str">
        <f t="shared" ref="AF29:AF92" si="13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6"/>
        <v/>
      </c>
      <c r="U30" s="96" t="str">
        <f t="shared" si="7"/>
        <v/>
      </c>
      <c r="V30" s="96" t="str">
        <f t="shared" si="8"/>
        <v/>
      </c>
      <c r="W30" s="95" t="str">
        <f t="shared" si="3"/>
        <v/>
      </c>
      <c r="X30" s="96" t="str">
        <f t="shared" ref="X30:Z30" si="14">IF($P30="","",IF(AND($P30&gt;=X$27,$P30&lt;Y$27),1,""))</f>
        <v/>
      </c>
      <c r="Y30" s="96" t="str">
        <f t="shared" si="14"/>
        <v/>
      </c>
      <c r="Z30" s="96" t="str">
        <f t="shared" si="14"/>
        <v/>
      </c>
      <c r="AA30" s="96" t="str">
        <f t="shared" si="10"/>
        <v/>
      </c>
      <c r="AB30" s="95" t="str">
        <f t="shared" si="11"/>
        <v/>
      </c>
      <c r="AC30" s="96" t="str">
        <f t="shared" ref="AC30:AE30" si="15">IF($Q30="","",IF(AND($Q30&gt;=AC$27,$Q30&lt;AD$27),1,""))</f>
        <v/>
      </c>
      <c r="AD30" s="96" t="str">
        <f t="shared" si="15"/>
        <v/>
      </c>
      <c r="AE30" s="96" t="str">
        <f t="shared" si="15"/>
        <v/>
      </c>
      <c r="AF30" s="96" t="str">
        <f t="shared" si="13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6"/>
        <v/>
      </c>
      <c r="U31" s="96" t="str">
        <f t="shared" si="7"/>
        <v/>
      </c>
      <c r="V31" s="96" t="str">
        <f t="shared" si="8"/>
        <v/>
      </c>
      <c r="W31" s="95" t="str">
        <f t="shared" si="3"/>
        <v/>
      </c>
      <c r="X31" s="96" t="str">
        <f t="shared" ref="X31:Z31" si="16">IF($P31="","",IF(AND($P31&gt;=X$27,$P31&lt;Y$27),1,""))</f>
        <v/>
      </c>
      <c r="Y31" s="96" t="str">
        <f t="shared" si="16"/>
        <v/>
      </c>
      <c r="Z31" s="96" t="str">
        <f t="shared" si="16"/>
        <v/>
      </c>
      <c r="AA31" s="96" t="str">
        <f t="shared" si="10"/>
        <v/>
      </c>
      <c r="AB31" s="95" t="str">
        <f t="shared" si="11"/>
        <v/>
      </c>
      <c r="AC31" s="96" t="str">
        <f t="shared" ref="AC31:AE31" si="17">IF($Q31="","",IF(AND($Q31&gt;=AC$27,$Q31&lt;AD$27),1,""))</f>
        <v/>
      </c>
      <c r="AD31" s="96" t="str">
        <f t="shared" si="17"/>
        <v/>
      </c>
      <c r="AE31" s="96" t="str">
        <f t="shared" si="17"/>
        <v/>
      </c>
      <c r="AF31" s="96" t="str">
        <f t="shared" si="13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6"/>
        <v/>
      </c>
      <c r="U32" s="96" t="str">
        <f t="shared" si="7"/>
        <v/>
      </c>
      <c r="V32" s="96" t="str">
        <f t="shared" si="8"/>
        <v/>
      </c>
      <c r="W32" s="95" t="str">
        <f t="shared" si="3"/>
        <v/>
      </c>
      <c r="X32" s="96" t="str">
        <f t="shared" ref="X32:Z32" si="18">IF($P32="","",IF(AND($P32&gt;=X$27,$P32&lt;Y$27),1,""))</f>
        <v/>
      </c>
      <c r="Y32" s="96" t="str">
        <f t="shared" si="18"/>
        <v/>
      </c>
      <c r="Z32" s="96" t="str">
        <f t="shared" si="18"/>
        <v/>
      </c>
      <c r="AA32" s="96" t="str">
        <f t="shared" si="10"/>
        <v/>
      </c>
      <c r="AB32" s="95" t="str">
        <f t="shared" si="11"/>
        <v/>
      </c>
      <c r="AC32" s="96" t="str">
        <f t="shared" ref="AC32:AE32" si="19">IF($Q32="","",IF(AND($Q32&gt;=AC$27,$Q32&lt;AD$27),1,""))</f>
        <v/>
      </c>
      <c r="AD32" s="96" t="str">
        <f t="shared" si="19"/>
        <v/>
      </c>
      <c r="AE32" s="96" t="str">
        <f t="shared" si="19"/>
        <v/>
      </c>
      <c r="AF32" s="96" t="str">
        <f t="shared" si="13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6"/>
        <v/>
      </c>
      <c r="U33" s="96" t="str">
        <f t="shared" si="7"/>
        <v/>
      </c>
      <c r="V33" s="96" t="str">
        <f t="shared" si="8"/>
        <v/>
      </c>
      <c r="W33" s="95" t="str">
        <f t="shared" si="3"/>
        <v/>
      </c>
      <c r="X33" s="96" t="str">
        <f t="shared" ref="X33:Z33" si="20">IF($P33="","",IF(AND($P33&gt;=X$27,$P33&lt;Y$27),1,""))</f>
        <v/>
      </c>
      <c r="Y33" s="96" t="str">
        <f t="shared" si="20"/>
        <v/>
      </c>
      <c r="Z33" s="96" t="str">
        <f t="shared" si="20"/>
        <v/>
      </c>
      <c r="AA33" s="96" t="str">
        <f t="shared" si="10"/>
        <v/>
      </c>
      <c r="AB33" s="95" t="str">
        <f t="shared" si="11"/>
        <v/>
      </c>
      <c r="AC33" s="96" t="str">
        <f t="shared" ref="AC33:AE33" si="21">IF($Q33="","",IF(AND($Q33&gt;=AC$27,$Q33&lt;AD$27),1,""))</f>
        <v/>
      </c>
      <c r="AD33" s="96" t="str">
        <f t="shared" si="21"/>
        <v/>
      </c>
      <c r="AE33" s="96" t="str">
        <f t="shared" si="21"/>
        <v/>
      </c>
      <c r="AF33" s="96" t="str">
        <f t="shared" si="13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6"/>
        <v/>
      </c>
      <c r="U34" s="96" t="str">
        <f t="shared" si="7"/>
        <v/>
      </c>
      <c r="V34" s="96" t="str">
        <f t="shared" si="8"/>
        <v/>
      </c>
      <c r="W34" s="95" t="str">
        <f t="shared" si="3"/>
        <v/>
      </c>
      <c r="X34" s="96" t="str">
        <f t="shared" ref="X34:Z34" si="22">IF($P34="","",IF(AND($P34&gt;=X$27,$P34&lt;Y$27),1,""))</f>
        <v/>
      </c>
      <c r="Y34" s="96" t="str">
        <f t="shared" si="22"/>
        <v/>
      </c>
      <c r="Z34" s="96" t="str">
        <f t="shared" si="22"/>
        <v/>
      </c>
      <c r="AA34" s="96" t="str">
        <f t="shared" si="10"/>
        <v/>
      </c>
      <c r="AB34" s="95" t="str">
        <f t="shared" si="11"/>
        <v/>
      </c>
      <c r="AC34" s="96" t="str">
        <f t="shared" ref="AC34:AE34" si="23">IF($Q34="","",IF(AND($Q34&gt;=AC$27,$Q34&lt;AD$27),1,""))</f>
        <v/>
      </c>
      <c r="AD34" s="96" t="str">
        <f t="shared" si="23"/>
        <v/>
      </c>
      <c r="AE34" s="96" t="str">
        <f t="shared" si="23"/>
        <v/>
      </c>
      <c r="AF34" s="96" t="str">
        <f t="shared" si="13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6"/>
        <v/>
      </c>
      <c r="U35" s="96" t="str">
        <f t="shared" si="7"/>
        <v/>
      </c>
      <c r="V35" s="96" t="str">
        <f t="shared" si="8"/>
        <v/>
      </c>
      <c r="W35" s="95" t="str">
        <f t="shared" si="3"/>
        <v/>
      </c>
      <c r="X35" s="96" t="str">
        <f t="shared" ref="X35:Z35" si="24">IF($P35="","",IF(AND($P35&gt;=X$27,$P35&lt;Y$27),1,""))</f>
        <v/>
      </c>
      <c r="Y35" s="96" t="str">
        <f t="shared" si="24"/>
        <v/>
      </c>
      <c r="Z35" s="96" t="str">
        <f t="shared" si="24"/>
        <v/>
      </c>
      <c r="AA35" s="96" t="str">
        <f t="shared" si="10"/>
        <v/>
      </c>
      <c r="AB35" s="95" t="str">
        <f t="shared" si="11"/>
        <v/>
      </c>
      <c r="AC35" s="96" t="str">
        <f t="shared" ref="AC35:AE35" si="25">IF($Q35="","",IF(AND($Q35&gt;=AC$27,$Q35&lt;AD$27),1,""))</f>
        <v/>
      </c>
      <c r="AD35" s="96" t="str">
        <f t="shared" si="25"/>
        <v/>
      </c>
      <c r="AE35" s="96" t="str">
        <f t="shared" si="25"/>
        <v/>
      </c>
      <c r="AF35" s="96" t="str">
        <f t="shared" si="13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6"/>
        <v/>
      </c>
      <c r="U36" s="96" t="str">
        <f t="shared" si="7"/>
        <v/>
      </c>
      <c r="V36" s="96" t="str">
        <f t="shared" si="8"/>
        <v/>
      </c>
      <c r="W36" s="95" t="str">
        <f t="shared" si="3"/>
        <v/>
      </c>
      <c r="X36" s="96" t="str">
        <f t="shared" ref="X36:Z36" si="26">IF($P36="","",IF(AND($P36&gt;=X$27,$P36&lt;Y$27),1,""))</f>
        <v/>
      </c>
      <c r="Y36" s="96" t="str">
        <f t="shared" si="26"/>
        <v/>
      </c>
      <c r="Z36" s="96" t="str">
        <f t="shared" si="26"/>
        <v/>
      </c>
      <c r="AA36" s="96" t="str">
        <f t="shared" si="10"/>
        <v/>
      </c>
      <c r="AB36" s="95" t="str">
        <f t="shared" si="11"/>
        <v/>
      </c>
      <c r="AC36" s="96" t="str">
        <f t="shared" ref="AC36:AE36" si="27">IF($Q36="","",IF(AND($Q36&gt;=AC$27,$Q36&lt;AD$27),1,""))</f>
        <v/>
      </c>
      <c r="AD36" s="96" t="str">
        <f t="shared" si="27"/>
        <v/>
      </c>
      <c r="AE36" s="96" t="str">
        <f t="shared" si="27"/>
        <v/>
      </c>
      <c r="AF36" s="96" t="str">
        <f t="shared" si="13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6"/>
        <v/>
      </c>
      <c r="U37" s="96" t="str">
        <f t="shared" si="7"/>
        <v/>
      </c>
      <c r="V37" s="96" t="str">
        <f t="shared" si="8"/>
        <v/>
      </c>
      <c r="W37" s="95" t="str">
        <f t="shared" si="3"/>
        <v/>
      </c>
      <c r="X37" s="96" t="str">
        <f t="shared" ref="X37:Z37" si="28">IF($P37="","",IF(AND($P37&gt;=X$27,$P37&lt;Y$27),1,""))</f>
        <v/>
      </c>
      <c r="Y37" s="96" t="str">
        <f t="shared" si="28"/>
        <v/>
      </c>
      <c r="Z37" s="96" t="str">
        <f t="shared" si="28"/>
        <v/>
      </c>
      <c r="AA37" s="96" t="str">
        <f t="shared" si="10"/>
        <v/>
      </c>
      <c r="AB37" s="95" t="str">
        <f t="shared" si="11"/>
        <v/>
      </c>
      <c r="AC37" s="96" t="str">
        <f t="shared" ref="AC37:AE37" si="29">IF($Q37="","",IF(AND($Q37&gt;=AC$27,$Q37&lt;AD$27),1,""))</f>
        <v/>
      </c>
      <c r="AD37" s="96" t="str">
        <f t="shared" si="29"/>
        <v/>
      </c>
      <c r="AE37" s="96" t="str">
        <f t="shared" si="29"/>
        <v/>
      </c>
      <c r="AF37" s="96" t="str">
        <f t="shared" si="13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6"/>
        <v/>
      </c>
      <c r="U38" s="96" t="str">
        <f t="shared" si="7"/>
        <v/>
      </c>
      <c r="V38" s="96" t="str">
        <f t="shared" si="8"/>
        <v/>
      </c>
      <c r="W38" s="95" t="str">
        <f t="shared" si="3"/>
        <v/>
      </c>
      <c r="X38" s="96" t="str">
        <f t="shared" ref="X38:Z38" si="30">IF($P38="","",IF(AND($P38&gt;=X$27,$P38&lt;Y$27),1,""))</f>
        <v/>
      </c>
      <c r="Y38" s="96" t="str">
        <f t="shared" si="30"/>
        <v/>
      </c>
      <c r="Z38" s="96" t="str">
        <f t="shared" si="30"/>
        <v/>
      </c>
      <c r="AA38" s="96" t="str">
        <f t="shared" si="10"/>
        <v/>
      </c>
      <c r="AB38" s="95" t="str">
        <f t="shared" si="11"/>
        <v/>
      </c>
      <c r="AC38" s="96" t="str">
        <f t="shared" ref="AC38:AE38" si="31">IF($Q38="","",IF(AND($Q38&gt;=AC$27,$Q38&lt;AD$27),1,""))</f>
        <v/>
      </c>
      <c r="AD38" s="96" t="str">
        <f t="shared" si="31"/>
        <v/>
      </c>
      <c r="AE38" s="96" t="str">
        <f t="shared" si="31"/>
        <v/>
      </c>
      <c r="AF38" s="96" t="str">
        <f t="shared" si="13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6"/>
        <v/>
      </c>
      <c r="U39" s="96" t="str">
        <f t="shared" si="7"/>
        <v/>
      </c>
      <c r="V39" s="96" t="str">
        <f t="shared" si="8"/>
        <v/>
      </c>
      <c r="W39" s="95" t="str">
        <f t="shared" si="3"/>
        <v/>
      </c>
      <c r="X39" s="96" t="str">
        <f t="shared" ref="X39:Z39" si="32">IF($P39="","",IF(AND($P39&gt;=X$27,$P39&lt;Y$27),1,""))</f>
        <v/>
      </c>
      <c r="Y39" s="96" t="str">
        <f t="shared" si="32"/>
        <v/>
      </c>
      <c r="Z39" s="96" t="str">
        <f t="shared" si="32"/>
        <v/>
      </c>
      <c r="AA39" s="96" t="str">
        <f t="shared" si="10"/>
        <v/>
      </c>
      <c r="AB39" s="95" t="str">
        <f t="shared" si="11"/>
        <v/>
      </c>
      <c r="AC39" s="96" t="str">
        <f t="shared" ref="AC39:AE39" si="33">IF($Q39="","",IF(AND($Q39&gt;=AC$27,$Q39&lt;AD$27),1,""))</f>
        <v/>
      </c>
      <c r="AD39" s="96" t="str">
        <f t="shared" si="33"/>
        <v/>
      </c>
      <c r="AE39" s="96" t="str">
        <f t="shared" si="33"/>
        <v/>
      </c>
      <c r="AF39" s="96" t="str">
        <f t="shared" si="13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6"/>
        <v/>
      </c>
      <c r="U40" s="96" t="str">
        <f t="shared" si="7"/>
        <v/>
      </c>
      <c r="V40" s="96" t="str">
        <f t="shared" si="8"/>
        <v/>
      </c>
      <c r="W40" s="95" t="str">
        <f t="shared" si="3"/>
        <v/>
      </c>
      <c r="X40" s="96" t="str">
        <f t="shared" ref="X40:Z40" si="34">IF($P40="","",IF(AND($P40&gt;=X$27,$P40&lt;Y$27),1,""))</f>
        <v/>
      </c>
      <c r="Y40" s="96" t="str">
        <f t="shared" si="34"/>
        <v/>
      </c>
      <c r="Z40" s="96" t="str">
        <f t="shared" si="34"/>
        <v/>
      </c>
      <c r="AA40" s="96" t="str">
        <f t="shared" si="10"/>
        <v/>
      </c>
      <c r="AB40" s="95" t="str">
        <f t="shared" si="11"/>
        <v/>
      </c>
      <c r="AC40" s="96" t="str">
        <f t="shared" ref="AC40:AE40" si="35">IF($Q40="","",IF(AND($Q40&gt;=AC$27,$Q40&lt;AD$27),1,""))</f>
        <v/>
      </c>
      <c r="AD40" s="96" t="str">
        <f t="shared" si="35"/>
        <v/>
      </c>
      <c r="AE40" s="96" t="str">
        <f t="shared" si="35"/>
        <v/>
      </c>
      <c r="AF40" s="96" t="str">
        <f t="shared" si="13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6"/>
        <v/>
      </c>
      <c r="U41" s="96" t="str">
        <f t="shared" si="7"/>
        <v/>
      </c>
      <c r="V41" s="96" t="str">
        <f t="shared" si="8"/>
        <v/>
      </c>
      <c r="W41" s="95" t="str">
        <f t="shared" si="3"/>
        <v/>
      </c>
      <c r="X41" s="96" t="str">
        <f t="shared" ref="X41:Z41" si="36">IF($P41="","",IF(AND($P41&gt;=X$27,$P41&lt;Y$27),1,""))</f>
        <v/>
      </c>
      <c r="Y41" s="96" t="str">
        <f t="shared" si="36"/>
        <v/>
      </c>
      <c r="Z41" s="96" t="str">
        <f t="shared" si="36"/>
        <v/>
      </c>
      <c r="AA41" s="96" t="str">
        <f t="shared" si="10"/>
        <v/>
      </c>
      <c r="AB41" s="95" t="str">
        <f t="shared" si="11"/>
        <v/>
      </c>
      <c r="AC41" s="96" t="str">
        <f t="shared" ref="AC41:AE41" si="37">IF($Q41="","",IF(AND($Q41&gt;=AC$27,$Q41&lt;AD$27),1,""))</f>
        <v/>
      </c>
      <c r="AD41" s="96" t="str">
        <f t="shared" si="37"/>
        <v/>
      </c>
      <c r="AE41" s="96" t="str">
        <f t="shared" si="37"/>
        <v/>
      </c>
      <c r="AF41" s="96" t="str">
        <f t="shared" si="13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6"/>
        <v/>
      </c>
      <c r="U42" s="96" t="str">
        <f t="shared" si="7"/>
        <v/>
      </c>
      <c r="V42" s="96" t="str">
        <f t="shared" si="8"/>
        <v/>
      </c>
      <c r="W42" s="95" t="str">
        <f t="shared" si="3"/>
        <v/>
      </c>
      <c r="X42" s="96" t="str">
        <f t="shared" ref="X42:Z42" si="38">IF($P42="","",IF(AND($P42&gt;=X$27,$P42&lt;Y$27),1,""))</f>
        <v/>
      </c>
      <c r="Y42" s="96" t="str">
        <f t="shared" si="38"/>
        <v/>
      </c>
      <c r="Z42" s="96" t="str">
        <f t="shared" si="38"/>
        <v/>
      </c>
      <c r="AA42" s="96" t="str">
        <f t="shared" si="10"/>
        <v/>
      </c>
      <c r="AB42" s="95" t="str">
        <f t="shared" si="11"/>
        <v/>
      </c>
      <c r="AC42" s="96" t="str">
        <f t="shared" ref="AC42:AE42" si="39">IF($Q42="","",IF(AND($Q42&gt;=AC$27,$Q42&lt;AD$27),1,""))</f>
        <v/>
      </c>
      <c r="AD42" s="96" t="str">
        <f t="shared" si="39"/>
        <v/>
      </c>
      <c r="AE42" s="96" t="str">
        <f t="shared" si="39"/>
        <v/>
      </c>
      <c r="AF42" s="96" t="str">
        <f t="shared" si="13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6"/>
        <v/>
      </c>
      <c r="U43" s="96" t="str">
        <f t="shared" si="7"/>
        <v/>
      </c>
      <c r="V43" s="96" t="str">
        <f t="shared" si="8"/>
        <v/>
      </c>
      <c r="W43" s="95" t="str">
        <f t="shared" si="3"/>
        <v/>
      </c>
      <c r="X43" s="96" t="str">
        <f t="shared" ref="X43:Z43" si="40">IF($P43="","",IF(AND($P43&gt;=X$27,$P43&lt;Y$27),1,""))</f>
        <v/>
      </c>
      <c r="Y43" s="96" t="str">
        <f t="shared" si="40"/>
        <v/>
      </c>
      <c r="Z43" s="96" t="str">
        <f t="shared" si="40"/>
        <v/>
      </c>
      <c r="AA43" s="96" t="str">
        <f t="shared" si="10"/>
        <v/>
      </c>
      <c r="AB43" s="95" t="str">
        <f t="shared" si="11"/>
        <v/>
      </c>
      <c r="AC43" s="96" t="str">
        <f t="shared" ref="AC43:AE43" si="41">IF($Q43="","",IF(AND($Q43&gt;=AC$27,$Q43&lt;AD$27),1,""))</f>
        <v/>
      </c>
      <c r="AD43" s="96" t="str">
        <f t="shared" si="41"/>
        <v/>
      </c>
      <c r="AE43" s="96" t="str">
        <f t="shared" si="41"/>
        <v/>
      </c>
      <c r="AF43" s="96" t="str">
        <f t="shared" si="13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6"/>
        <v/>
      </c>
      <c r="U44" s="96" t="str">
        <f t="shared" si="7"/>
        <v/>
      </c>
      <c r="V44" s="96" t="str">
        <f t="shared" si="8"/>
        <v/>
      </c>
      <c r="W44" s="95" t="str">
        <f t="shared" si="3"/>
        <v/>
      </c>
      <c r="X44" s="96" t="str">
        <f t="shared" ref="X44:Z44" si="42">IF($P44="","",IF(AND($P44&gt;=X$27,$P44&lt;Y$27),1,""))</f>
        <v/>
      </c>
      <c r="Y44" s="96" t="str">
        <f t="shared" si="42"/>
        <v/>
      </c>
      <c r="Z44" s="96" t="str">
        <f t="shared" si="42"/>
        <v/>
      </c>
      <c r="AA44" s="96" t="str">
        <f t="shared" si="10"/>
        <v/>
      </c>
      <c r="AB44" s="95" t="str">
        <f t="shared" si="11"/>
        <v/>
      </c>
      <c r="AC44" s="96" t="str">
        <f t="shared" ref="AC44:AE44" si="43">IF($Q44="","",IF(AND($Q44&gt;=AC$27,$Q44&lt;AD$27),1,""))</f>
        <v/>
      </c>
      <c r="AD44" s="96" t="str">
        <f t="shared" si="43"/>
        <v/>
      </c>
      <c r="AE44" s="96" t="str">
        <f t="shared" si="43"/>
        <v/>
      </c>
      <c r="AF44" s="96" t="str">
        <f t="shared" si="13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6"/>
        <v/>
      </c>
      <c r="U45" s="96" t="str">
        <f t="shared" si="7"/>
        <v/>
      </c>
      <c r="V45" s="96" t="str">
        <f t="shared" si="8"/>
        <v/>
      </c>
      <c r="W45" s="95" t="str">
        <f t="shared" si="3"/>
        <v/>
      </c>
      <c r="X45" s="96" t="str">
        <f t="shared" ref="X45:Z45" si="44">IF($P45="","",IF(AND($P45&gt;=X$27,$P45&lt;Y$27),1,""))</f>
        <v/>
      </c>
      <c r="Y45" s="96" t="str">
        <f t="shared" si="44"/>
        <v/>
      </c>
      <c r="Z45" s="96" t="str">
        <f t="shared" si="44"/>
        <v/>
      </c>
      <c r="AA45" s="96" t="str">
        <f t="shared" si="10"/>
        <v/>
      </c>
      <c r="AB45" s="95" t="str">
        <f t="shared" si="11"/>
        <v/>
      </c>
      <c r="AC45" s="96" t="str">
        <f t="shared" ref="AC45:AE45" si="45">IF($Q45="","",IF(AND($Q45&gt;=AC$27,$Q45&lt;AD$27),1,""))</f>
        <v/>
      </c>
      <c r="AD45" s="96" t="str">
        <f t="shared" si="45"/>
        <v/>
      </c>
      <c r="AE45" s="96" t="str">
        <f t="shared" si="45"/>
        <v/>
      </c>
      <c r="AF45" s="96" t="str">
        <f t="shared" si="13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6"/>
        <v/>
      </c>
      <c r="U46" s="96" t="str">
        <f t="shared" si="7"/>
        <v/>
      </c>
      <c r="V46" s="96" t="str">
        <f t="shared" si="8"/>
        <v/>
      </c>
      <c r="W46" s="95" t="str">
        <f t="shared" si="3"/>
        <v/>
      </c>
      <c r="X46" s="96" t="str">
        <f t="shared" ref="X46:Z46" si="46">IF($P46="","",IF(AND($P46&gt;=X$27,$P46&lt;Y$27),1,""))</f>
        <v/>
      </c>
      <c r="Y46" s="96" t="str">
        <f t="shared" si="46"/>
        <v/>
      </c>
      <c r="Z46" s="96" t="str">
        <f t="shared" si="46"/>
        <v/>
      </c>
      <c r="AA46" s="96" t="str">
        <f t="shared" si="10"/>
        <v/>
      </c>
      <c r="AB46" s="95" t="str">
        <f t="shared" si="11"/>
        <v/>
      </c>
      <c r="AC46" s="96" t="str">
        <f t="shared" ref="AC46:AE46" si="47">IF($Q46="","",IF(AND($Q46&gt;=AC$27,$Q46&lt;AD$27),1,""))</f>
        <v/>
      </c>
      <c r="AD46" s="96" t="str">
        <f t="shared" si="47"/>
        <v/>
      </c>
      <c r="AE46" s="96" t="str">
        <f t="shared" si="47"/>
        <v/>
      </c>
      <c r="AF46" s="96" t="str">
        <f t="shared" si="13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6"/>
        <v/>
      </c>
      <c r="U47" s="96" t="str">
        <f t="shared" si="7"/>
        <v/>
      </c>
      <c r="V47" s="96" t="str">
        <f t="shared" si="8"/>
        <v/>
      </c>
      <c r="W47" s="95" t="str">
        <f t="shared" si="3"/>
        <v/>
      </c>
      <c r="X47" s="96" t="str">
        <f t="shared" ref="X47:Z47" si="48">IF($P47="","",IF(AND($P47&gt;=X$27,$P47&lt;Y$27),1,""))</f>
        <v/>
      </c>
      <c r="Y47" s="96" t="str">
        <f t="shared" si="48"/>
        <v/>
      </c>
      <c r="Z47" s="96" t="str">
        <f t="shared" si="48"/>
        <v/>
      </c>
      <c r="AA47" s="96" t="str">
        <f t="shared" si="10"/>
        <v/>
      </c>
      <c r="AB47" s="95" t="str">
        <f t="shared" si="11"/>
        <v/>
      </c>
      <c r="AC47" s="96" t="str">
        <f t="shared" ref="AC47:AE47" si="49">IF($Q47="","",IF(AND($Q47&gt;=AC$27,$Q47&lt;AD$27),1,""))</f>
        <v/>
      </c>
      <c r="AD47" s="96" t="str">
        <f t="shared" si="49"/>
        <v/>
      </c>
      <c r="AE47" s="96" t="str">
        <f t="shared" si="49"/>
        <v/>
      </c>
      <c r="AF47" s="96" t="str">
        <f t="shared" si="13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50">IF(COUNTIFS($L$14:$L$23,L$27,$M$14:$M$23,$J48)&gt;0,$F48,"")</f>
        <v/>
      </c>
      <c r="M48" s="93" t="str">
        <f t="shared" si="50"/>
        <v/>
      </c>
      <c r="N48" s="94" t="str">
        <f t="shared" si="50"/>
        <v/>
      </c>
      <c r="O48" s="95" t="str">
        <f t="shared" ref="O48:Q67" si="51">IF(COUNTIFS($L$14:$L$23,O$27,$M$14:$M$23,$J48)&gt;0,$E48,"")</f>
        <v/>
      </c>
      <c r="P48" s="93" t="str">
        <f t="shared" si="51"/>
        <v/>
      </c>
      <c r="Q48" s="94" t="str">
        <f t="shared" si="51"/>
        <v/>
      </c>
      <c r="R48" s="95" t="str">
        <f t="shared" si="4"/>
        <v/>
      </c>
      <c r="S48" s="96" t="str">
        <f t="shared" si="5"/>
        <v/>
      </c>
      <c r="T48" s="96" t="str">
        <f t="shared" si="6"/>
        <v/>
      </c>
      <c r="U48" s="96" t="str">
        <f t="shared" si="7"/>
        <v/>
      </c>
      <c r="V48" s="96" t="str">
        <f t="shared" si="8"/>
        <v/>
      </c>
      <c r="W48" s="95" t="str">
        <f t="shared" si="3"/>
        <v/>
      </c>
      <c r="X48" s="96" t="str">
        <f t="shared" ref="X48:Z48" si="52">IF($P48="","",IF(AND($P48&gt;=X$27,$P48&lt;Y$27),1,""))</f>
        <v/>
      </c>
      <c r="Y48" s="96" t="str">
        <f t="shared" si="52"/>
        <v/>
      </c>
      <c r="Z48" s="96" t="str">
        <f t="shared" si="52"/>
        <v/>
      </c>
      <c r="AA48" s="96" t="str">
        <f t="shared" si="10"/>
        <v/>
      </c>
      <c r="AB48" s="95" t="str">
        <f t="shared" si="11"/>
        <v/>
      </c>
      <c r="AC48" s="96" t="str">
        <f t="shared" ref="AC48:AE48" si="53">IF($Q48="","",IF(AND($Q48&gt;=AC$27,$Q48&lt;AD$27),1,""))</f>
        <v/>
      </c>
      <c r="AD48" s="96" t="str">
        <f t="shared" si="53"/>
        <v/>
      </c>
      <c r="AE48" s="96" t="str">
        <f t="shared" si="53"/>
        <v/>
      </c>
      <c r="AF48" s="96" t="str">
        <f t="shared" si="13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50"/>
        <v/>
      </c>
      <c r="M49" s="93" t="str">
        <f t="shared" si="50"/>
        <v/>
      </c>
      <c r="N49" s="94" t="str">
        <f t="shared" si="50"/>
        <v/>
      </c>
      <c r="O49" s="95" t="str">
        <f t="shared" si="51"/>
        <v/>
      </c>
      <c r="P49" s="93" t="str">
        <f t="shared" si="51"/>
        <v/>
      </c>
      <c r="Q49" s="94" t="str">
        <f t="shared" si="51"/>
        <v/>
      </c>
      <c r="R49" s="95" t="str">
        <f t="shared" si="4"/>
        <v/>
      </c>
      <c r="S49" s="96" t="str">
        <f t="shared" si="5"/>
        <v/>
      </c>
      <c r="T49" s="96" t="str">
        <f t="shared" si="6"/>
        <v/>
      </c>
      <c r="U49" s="96" t="str">
        <f t="shared" si="7"/>
        <v/>
      </c>
      <c r="V49" s="96" t="str">
        <f t="shared" si="8"/>
        <v/>
      </c>
      <c r="W49" s="95" t="str">
        <f t="shared" si="3"/>
        <v/>
      </c>
      <c r="X49" s="96" t="str">
        <f t="shared" ref="X49:Z49" si="54">IF($P49="","",IF(AND($P49&gt;=X$27,$P49&lt;Y$27),1,""))</f>
        <v/>
      </c>
      <c r="Y49" s="96" t="str">
        <f t="shared" si="54"/>
        <v/>
      </c>
      <c r="Z49" s="96" t="str">
        <f t="shared" si="54"/>
        <v/>
      </c>
      <c r="AA49" s="96" t="str">
        <f t="shared" si="10"/>
        <v/>
      </c>
      <c r="AB49" s="95" t="str">
        <f t="shared" si="11"/>
        <v/>
      </c>
      <c r="AC49" s="96" t="str">
        <f t="shared" ref="AC49:AE49" si="55">IF($Q49="","",IF(AND($Q49&gt;=AC$27,$Q49&lt;AD$27),1,""))</f>
        <v/>
      </c>
      <c r="AD49" s="96" t="str">
        <f t="shared" si="55"/>
        <v/>
      </c>
      <c r="AE49" s="96" t="str">
        <f t="shared" si="55"/>
        <v/>
      </c>
      <c r="AF49" s="96" t="str">
        <f t="shared" si="13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50"/>
        <v/>
      </c>
      <c r="M50" s="93" t="str">
        <f t="shared" si="50"/>
        <v/>
      </c>
      <c r="N50" s="94" t="str">
        <f t="shared" si="50"/>
        <v/>
      </c>
      <c r="O50" s="95" t="str">
        <f t="shared" si="51"/>
        <v/>
      </c>
      <c r="P50" s="93" t="str">
        <f t="shared" si="51"/>
        <v/>
      </c>
      <c r="Q50" s="94" t="str">
        <f t="shared" si="51"/>
        <v/>
      </c>
      <c r="R50" s="95" t="str">
        <f t="shared" si="4"/>
        <v/>
      </c>
      <c r="S50" s="96" t="str">
        <f t="shared" si="5"/>
        <v/>
      </c>
      <c r="T50" s="96" t="str">
        <f t="shared" si="6"/>
        <v/>
      </c>
      <c r="U50" s="96" t="str">
        <f t="shared" si="7"/>
        <v/>
      </c>
      <c r="V50" s="96" t="str">
        <f t="shared" si="8"/>
        <v/>
      </c>
      <c r="W50" s="95" t="str">
        <f t="shared" si="3"/>
        <v/>
      </c>
      <c r="X50" s="96" t="str">
        <f t="shared" ref="X50:Z50" si="56">IF($P50="","",IF(AND($P50&gt;=X$27,$P50&lt;Y$27),1,""))</f>
        <v/>
      </c>
      <c r="Y50" s="96" t="str">
        <f t="shared" si="56"/>
        <v/>
      </c>
      <c r="Z50" s="96" t="str">
        <f t="shared" si="56"/>
        <v/>
      </c>
      <c r="AA50" s="96" t="str">
        <f t="shared" si="10"/>
        <v/>
      </c>
      <c r="AB50" s="95" t="str">
        <f t="shared" si="11"/>
        <v/>
      </c>
      <c r="AC50" s="96" t="str">
        <f t="shared" ref="AC50:AE50" si="57">IF($Q50="","",IF(AND($Q50&gt;=AC$27,$Q50&lt;AD$27),1,""))</f>
        <v/>
      </c>
      <c r="AD50" s="96" t="str">
        <f t="shared" si="57"/>
        <v/>
      </c>
      <c r="AE50" s="96" t="str">
        <f t="shared" si="57"/>
        <v/>
      </c>
      <c r="AF50" s="96" t="str">
        <f t="shared" si="13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50"/>
        <v/>
      </c>
      <c r="M51" s="93" t="str">
        <f t="shared" si="50"/>
        <v/>
      </c>
      <c r="N51" s="94" t="str">
        <f t="shared" si="50"/>
        <v/>
      </c>
      <c r="O51" s="95" t="str">
        <f t="shared" si="51"/>
        <v/>
      </c>
      <c r="P51" s="93" t="str">
        <f t="shared" si="51"/>
        <v/>
      </c>
      <c r="Q51" s="94" t="str">
        <f t="shared" si="51"/>
        <v/>
      </c>
      <c r="R51" s="95" t="str">
        <f t="shared" si="4"/>
        <v/>
      </c>
      <c r="S51" s="96" t="str">
        <f t="shared" si="5"/>
        <v/>
      </c>
      <c r="T51" s="96" t="str">
        <f t="shared" si="6"/>
        <v/>
      </c>
      <c r="U51" s="96" t="str">
        <f t="shared" si="7"/>
        <v/>
      </c>
      <c r="V51" s="96" t="str">
        <f t="shared" si="8"/>
        <v/>
      </c>
      <c r="W51" s="95" t="str">
        <f t="shared" si="3"/>
        <v/>
      </c>
      <c r="X51" s="96" t="str">
        <f t="shared" ref="X51:Z51" si="58">IF($P51="","",IF(AND($P51&gt;=X$27,$P51&lt;Y$27),1,""))</f>
        <v/>
      </c>
      <c r="Y51" s="96" t="str">
        <f t="shared" si="58"/>
        <v/>
      </c>
      <c r="Z51" s="96" t="str">
        <f t="shared" si="58"/>
        <v/>
      </c>
      <c r="AA51" s="96" t="str">
        <f t="shared" si="10"/>
        <v/>
      </c>
      <c r="AB51" s="95" t="str">
        <f t="shared" si="11"/>
        <v/>
      </c>
      <c r="AC51" s="96" t="str">
        <f t="shared" ref="AC51:AE51" si="59">IF($Q51="","",IF(AND($Q51&gt;=AC$27,$Q51&lt;AD$27),1,""))</f>
        <v/>
      </c>
      <c r="AD51" s="96" t="str">
        <f t="shared" si="59"/>
        <v/>
      </c>
      <c r="AE51" s="96" t="str">
        <f t="shared" si="59"/>
        <v/>
      </c>
      <c r="AF51" s="96" t="str">
        <f t="shared" si="13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50"/>
        <v/>
      </c>
      <c r="M52" s="93" t="str">
        <f t="shared" si="50"/>
        <v/>
      </c>
      <c r="N52" s="94" t="str">
        <f t="shared" si="50"/>
        <v/>
      </c>
      <c r="O52" s="95" t="str">
        <f t="shared" si="51"/>
        <v/>
      </c>
      <c r="P52" s="93" t="str">
        <f t="shared" si="51"/>
        <v/>
      </c>
      <c r="Q52" s="94" t="str">
        <f t="shared" si="51"/>
        <v/>
      </c>
      <c r="R52" s="95" t="str">
        <f t="shared" si="4"/>
        <v/>
      </c>
      <c r="S52" s="96" t="str">
        <f t="shared" si="5"/>
        <v/>
      </c>
      <c r="T52" s="96" t="str">
        <f t="shared" si="6"/>
        <v/>
      </c>
      <c r="U52" s="96" t="str">
        <f t="shared" si="7"/>
        <v/>
      </c>
      <c r="V52" s="96" t="str">
        <f t="shared" si="8"/>
        <v/>
      </c>
      <c r="W52" s="95" t="str">
        <f t="shared" si="3"/>
        <v/>
      </c>
      <c r="X52" s="96" t="str">
        <f t="shared" ref="X52:Z52" si="60">IF($P52="","",IF(AND($P52&gt;=X$27,$P52&lt;Y$27),1,""))</f>
        <v/>
      </c>
      <c r="Y52" s="96" t="str">
        <f t="shared" si="60"/>
        <v/>
      </c>
      <c r="Z52" s="96" t="str">
        <f t="shared" si="60"/>
        <v/>
      </c>
      <c r="AA52" s="96" t="str">
        <f t="shared" si="10"/>
        <v/>
      </c>
      <c r="AB52" s="95" t="str">
        <f t="shared" si="11"/>
        <v/>
      </c>
      <c r="AC52" s="96" t="str">
        <f t="shared" ref="AC52:AE52" si="61">IF($Q52="","",IF(AND($Q52&gt;=AC$27,$Q52&lt;AD$27),1,""))</f>
        <v/>
      </c>
      <c r="AD52" s="96" t="str">
        <f t="shared" si="61"/>
        <v/>
      </c>
      <c r="AE52" s="96" t="str">
        <f t="shared" si="61"/>
        <v/>
      </c>
      <c r="AF52" s="96" t="str">
        <f t="shared" si="13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50"/>
        <v/>
      </c>
      <c r="M53" s="93" t="str">
        <f t="shared" si="50"/>
        <v/>
      </c>
      <c r="N53" s="94" t="str">
        <f t="shared" si="50"/>
        <v/>
      </c>
      <c r="O53" s="95" t="str">
        <f t="shared" si="51"/>
        <v/>
      </c>
      <c r="P53" s="93" t="str">
        <f t="shared" si="51"/>
        <v/>
      </c>
      <c r="Q53" s="94" t="str">
        <f t="shared" si="51"/>
        <v/>
      </c>
      <c r="R53" s="95" t="str">
        <f t="shared" si="4"/>
        <v/>
      </c>
      <c r="S53" s="96" t="str">
        <f t="shared" si="5"/>
        <v/>
      </c>
      <c r="T53" s="96" t="str">
        <f t="shared" si="6"/>
        <v/>
      </c>
      <c r="U53" s="96" t="str">
        <f t="shared" si="7"/>
        <v/>
      </c>
      <c r="V53" s="96" t="str">
        <f t="shared" si="8"/>
        <v/>
      </c>
      <c r="W53" s="95" t="str">
        <f t="shared" si="3"/>
        <v/>
      </c>
      <c r="X53" s="96" t="str">
        <f t="shared" ref="X53:Z53" si="62">IF($P53="","",IF(AND($P53&gt;=X$27,$P53&lt;Y$27),1,""))</f>
        <v/>
      </c>
      <c r="Y53" s="96" t="str">
        <f t="shared" si="62"/>
        <v/>
      </c>
      <c r="Z53" s="96" t="str">
        <f t="shared" si="62"/>
        <v/>
      </c>
      <c r="AA53" s="96" t="str">
        <f t="shared" si="10"/>
        <v/>
      </c>
      <c r="AB53" s="95" t="str">
        <f t="shared" si="11"/>
        <v/>
      </c>
      <c r="AC53" s="96" t="str">
        <f t="shared" ref="AC53:AE53" si="63">IF($Q53="","",IF(AND($Q53&gt;=AC$27,$Q53&lt;AD$27),1,""))</f>
        <v/>
      </c>
      <c r="AD53" s="96" t="str">
        <f t="shared" si="63"/>
        <v/>
      </c>
      <c r="AE53" s="96" t="str">
        <f t="shared" si="63"/>
        <v/>
      </c>
      <c r="AF53" s="96" t="str">
        <f t="shared" si="13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50"/>
        <v/>
      </c>
      <c r="M54" s="93" t="str">
        <f t="shared" si="50"/>
        <v/>
      </c>
      <c r="N54" s="94" t="str">
        <f t="shared" si="50"/>
        <v/>
      </c>
      <c r="O54" s="95" t="str">
        <f t="shared" si="51"/>
        <v/>
      </c>
      <c r="P54" s="93" t="str">
        <f t="shared" si="51"/>
        <v/>
      </c>
      <c r="Q54" s="94" t="str">
        <f t="shared" si="51"/>
        <v/>
      </c>
      <c r="R54" s="95" t="str">
        <f t="shared" si="4"/>
        <v/>
      </c>
      <c r="S54" s="96" t="str">
        <f t="shared" si="5"/>
        <v/>
      </c>
      <c r="T54" s="96" t="str">
        <f t="shared" si="6"/>
        <v/>
      </c>
      <c r="U54" s="96" t="str">
        <f t="shared" si="7"/>
        <v/>
      </c>
      <c r="V54" s="96" t="str">
        <f t="shared" si="8"/>
        <v/>
      </c>
      <c r="W54" s="95" t="str">
        <f t="shared" si="3"/>
        <v/>
      </c>
      <c r="X54" s="96" t="str">
        <f t="shared" ref="X54:Z54" si="64">IF($P54="","",IF(AND($P54&gt;=X$27,$P54&lt;Y$27),1,""))</f>
        <v/>
      </c>
      <c r="Y54" s="96" t="str">
        <f t="shared" si="64"/>
        <v/>
      </c>
      <c r="Z54" s="96" t="str">
        <f t="shared" si="64"/>
        <v/>
      </c>
      <c r="AA54" s="96" t="str">
        <f t="shared" si="10"/>
        <v/>
      </c>
      <c r="AB54" s="95" t="str">
        <f t="shared" si="11"/>
        <v/>
      </c>
      <c r="AC54" s="96" t="str">
        <f t="shared" ref="AC54:AE54" si="65">IF($Q54="","",IF(AND($Q54&gt;=AC$27,$Q54&lt;AD$27),1,""))</f>
        <v/>
      </c>
      <c r="AD54" s="96" t="str">
        <f t="shared" si="65"/>
        <v/>
      </c>
      <c r="AE54" s="96" t="str">
        <f t="shared" si="65"/>
        <v/>
      </c>
      <c r="AF54" s="96" t="str">
        <f t="shared" si="13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50"/>
        <v/>
      </c>
      <c r="M55" s="93" t="str">
        <f t="shared" si="50"/>
        <v/>
      </c>
      <c r="N55" s="94" t="str">
        <f t="shared" si="50"/>
        <v/>
      </c>
      <c r="O55" s="95" t="str">
        <f t="shared" si="51"/>
        <v/>
      </c>
      <c r="P55" s="93" t="str">
        <f t="shared" si="51"/>
        <v/>
      </c>
      <c r="Q55" s="94" t="str">
        <f t="shared" si="51"/>
        <v/>
      </c>
      <c r="R55" s="95" t="str">
        <f t="shared" si="4"/>
        <v/>
      </c>
      <c r="S55" s="96" t="str">
        <f t="shared" si="5"/>
        <v/>
      </c>
      <c r="T55" s="96" t="str">
        <f t="shared" si="6"/>
        <v/>
      </c>
      <c r="U55" s="96" t="str">
        <f t="shared" si="7"/>
        <v/>
      </c>
      <c r="V55" s="96" t="str">
        <f t="shared" si="8"/>
        <v/>
      </c>
      <c r="W55" s="95" t="str">
        <f t="shared" si="3"/>
        <v/>
      </c>
      <c r="X55" s="96" t="str">
        <f t="shared" ref="X55:Z55" si="66">IF($P55="","",IF(AND($P55&gt;=X$27,$P55&lt;Y$27),1,""))</f>
        <v/>
      </c>
      <c r="Y55" s="96" t="str">
        <f t="shared" si="66"/>
        <v/>
      </c>
      <c r="Z55" s="96" t="str">
        <f t="shared" si="66"/>
        <v/>
      </c>
      <c r="AA55" s="96" t="str">
        <f t="shared" si="10"/>
        <v/>
      </c>
      <c r="AB55" s="95" t="str">
        <f t="shared" si="11"/>
        <v/>
      </c>
      <c r="AC55" s="96" t="str">
        <f t="shared" ref="AC55:AE55" si="67">IF($Q55="","",IF(AND($Q55&gt;=AC$27,$Q55&lt;AD$27),1,""))</f>
        <v/>
      </c>
      <c r="AD55" s="96" t="str">
        <f t="shared" si="67"/>
        <v/>
      </c>
      <c r="AE55" s="96" t="str">
        <f t="shared" si="67"/>
        <v/>
      </c>
      <c r="AF55" s="96" t="str">
        <f t="shared" si="13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50"/>
        <v/>
      </c>
      <c r="M56" s="93" t="str">
        <f t="shared" si="50"/>
        <v/>
      </c>
      <c r="N56" s="94" t="str">
        <f t="shared" si="50"/>
        <v/>
      </c>
      <c r="O56" s="95" t="str">
        <f t="shared" si="51"/>
        <v/>
      </c>
      <c r="P56" s="93" t="str">
        <f t="shared" si="51"/>
        <v/>
      </c>
      <c r="Q56" s="94" t="str">
        <f t="shared" si="51"/>
        <v/>
      </c>
      <c r="R56" s="95" t="str">
        <f t="shared" si="4"/>
        <v/>
      </c>
      <c r="S56" s="96" t="str">
        <f t="shared" si="5"/>
        <v/>
      </c>
      <c r="T56" s="96" t="str">
        <f t="shared" si="6"/>
        <v/>
      </c>
      <c r="U56" s="96" t="str">
        <f t="shared" si="7"/>
        <v/>
      </c>
      <c r="V56" s="96" t="str">
        <f t="shared" si="8"/>
        <v/>
      </c>
      <c r="W56" s="95" t="str">
        <f t="shared" si="3"/>
        <v/>
      </c>
      <c r="X56" s="96" t="str">
        <f t="shared" ref="X56:Z56" si="68">IF($P56="","",IF(AND($P56&gt;=X$27,$P56&lt;Y$27),1,""))</f>
        <v/>
      </c>
      <c r="Y56" s="96" t="str">
        <f t="shared" si="68"/>
        <v/>
      </c>
      <c r="Z56" s="96" t="str">
        <f t="shared" si="68"/>
        <v/>
      </c>
      <c r="AA56" s="96" t="str">
        <f t="shared" si="10"/>
        <v/>
      </c>
      <c r="AB56" s="95" t="str">
        <f t="shared" si="11"/>
        <v/>
      </c>
      <c r="AC56" s="96" t="str">
        <f t="shared" ref="AC56:AE56" si="69">IF($Q56="","",IF(AND($Q56&gt;=AC$27,$Q56&lt;AD$27),1,""))</f>
        <v/>
      </c>
      <c r="AD56" s="96" t="str">
        <f t="shared" si="69"/>
        <v/>
      </c>
      <c r="AE56" s="96" t="str">
        <f t="shared" si="69"/>
        <v/>
      </c>
      <c r="AF56" s="96" t="str">
        <f t="shared" si="13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50"/>
        <v/>
      </c>
      <c r="M57" s="93" t="str">
        <f t="shared" si="50"/>
        <v/>
      </c>
      <c r="N57" s="94" t="str">
        <f t="shared" si="50"/>
        <v/>
      </c>
      <c r="O57" s="95" t="str">
        <f t="shared" si="51"/>
        <v/>
      </c>
      <c r="P57" s="93" t="str">
        <f t="shared" si="51"/>
        <v/>
      </c>
      <c r="Q57" s="94" t="str">
        <f t="shared" si="51"/>
        <v/>
      </c>
      <c r="R57" s="95" t="str">
        <f t="shared" si="4"/>
        <v/>
      </c>
      <c r="S57" s="96" t="str">
        <f t="shared" si="5"/>
        <v/>
      </c>
      <c r="T57" s="96" t="str">
        <f t="shared" si="6"/>
        <v/>
      </c>
      <c r="U57" s="96" t="str">
        <f t="shared" si="7"/>
        <v/>
      </c>
      <c r="V57" s="96" t="str">
        <f t="shared" si="8"/>
        <v/>
      </c>
      <c r="W57" s="95" t="str">
        <f t="shared" si="3"/>
        <v/>
      </c>
      <c r="X57" s="96" t="str">
        <f t="shared" ref="X57:Z57" si="70">IF($P57="","",IF(AND($P57&gt;=X$27,$P57&lt;Y$27),1,""))</f>
        <v/>
      </c>
      <c r="Y57" s="96" t="str">
        <f t="shared" si="70"/>
        <v/>
      </c>
      <c r="Z57" s="96" t="str">
        <f t="shared" si="70"/>
        <v/>
      </c>
      <c r="AA57" s="96" t="str">
        <f t="shared" si="10"/>
        <v/>
      </c>
      <c r="AB57" s="95" t="str">
        <f t="shared" si="11"/>
        <v/>
      </c>
      <c r="AC57" s="96" t="str">
        <f t="shared" ref="AC57:AE57" si="71">IF($Q57="","",IF(AND($Q57&gt;=AC$27,$Q57&lt;AD$27),1,""))</f>
        <v/>
      </c>
      <c r="AD57" s="96" t="str">
        <f t="shared" si="71"/>
        <v/>
      </c>
      <c r="AE57" s="96" t="str">
        <f t="shared" si="71"/>
        <v/>
      </c>
      <c r="AF57" s="96" t="str">
        <f t="shared" si="13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50"/>
        <v/>
      </c>
      <c r="M58" s="93" t="str">
        <f t="shared" si="50"/>
        <v/>
      </c>
      <c r="N58" s="94" t="str">
        <f t="shared" si="50"/>
        <v/>
      </c>
      <c r="O58" s="95" t="str">
        <f t="shared" si="51"/>
        <v/>
      </c>
      <c r="P58" s="93" t="str">
        <f t="shared" si="51"/>
        <v/>
      </c>
      <c r="Q58" s="94" t="str">
        <f t="shared" si="51"/>
        <v/>
      </c>
      <c r="R58" s="95" t="str">
        <f t="shared" si="4"/>
        <v/>
      </c>
      <c r="S58" s="96" t="str">
        <f t="shared" si="5"/>
        <v/>
      </c>
      <c r="T58" s="96" t="str">
        <f t="shared" si="6"/>
        <v/>
      </c>
      <c r="U58" s="96" t="str">
        <f t="shared" si="7"/>
        <v/>
      </c>
      <c r="V58" s="96" t="str">
        <f t="shared" si="8"/>
        <v/>
      </c>
      <c r="W58" s="95" t="str">
        <f t="shared" si="3"/>
        <v/>
      </c>
      <c r="X58" s="96" t="str">
        <f t="shared" ref="X58:Z58" si="72">IF($P58="","",IF(AND($P58&gt;=X$27,$P58&lt;Y$27),1,""))</f>
        <v/>
      </c>
      <c r="Y58" s="96" t="str">
        <f t="shared" si="72"/>
        <v/>
      </c>
      <c r="Z58" s="96" t="str">
        <f t="shared" si="72"/>
        <v/>
      </c>
      <c r="AA58" s="96" t="str">
        <f t="shared" si="10"/>
        <v/>
      </c>
      <c r="AB58" s="95" t="str">
        <f t="shared" si="11"/>
        <v/>
      </c>
      <c r="AC58" s="96" t="str">
        <f t="shared" ref="AC58:AE58" si="73">IF($Q58="","",IF(AND($Q58&gt;=AC$27,$Q58&lt;AD$27),1,""))</f>
        <v/>
      </c>
      <c r="AD58" s="96" t="str">
        <f t="shared" si="73"/>
        <v/>
      </c>
      <c r="AE58" s="96" t="str">
        <f t="shared" si="73"/>
        <v/>
      </c>
      <c r="AF58" s="96" t="str">
        <f t="shared" si="13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50"/>
        <v/>
      </c>
      <c r="M59" s="93" t="str">
        <f t="shared" si="50"/>
        <v/>
      </c>
      <c r="N59" s="94" t="str">
        <f t="shared" si="50"/>
        <v/>
      </c>
      <c r="O59" s="95" t="str">
        <f t="shared" si="51"/>
        <v/>
      </c>
      <c r="P59" s="93" t="str">
        <f t="shared" si="51"/>
        <v/>
      </c>
      <c r="Q59" s="94" t="str">
        <f t="shared" si="51"/>
        <v/>
      </c>
      <c r="R59" s="95" t="str">
        <f t="shared" si="4"/>
        <v/>
      </c>
      <c r="S59" s="96" t="str">
        <f t="shared" si="5"/>
        <v/>
      </c>
      <c r="T59" s="96" t="str">
        <f t="shared" si="6"/>
        <v/>
      </c>
      <c r="U59" s="96" t="str">
        <f t="shared" si="7"/>
        <v/>
      </c>
      <c r="V59" s="96" t="str">
        <f t="shared" si="8"/>
        <v/>
      </c>
      <c r="W59" s="95" t="str">
        <f t="shared" si="3"/>
        <v/>
      </c>
      <c r="X59" s="96" t="str">
        <f t="shared" ref="X59:Z59" si="74">IF($P59="","",IF(AND($P59&gt;=X$27,$P59&lt;Y$27),1,""))</f>
        <v/>
      </c>
      <c r="Y59" s="96" t="str">
        <f t="shared" si="74"/>
        <v/>
      </c>
      <c r="Z59" s="96" t="str">
        <f t="shared" si="74"/>
        <v/>
      </c>
      <c r="AA59" s="96" t="str">
        <f t="shared" si="10"/>
        <v/>
      </c>
      <c r="AB59" s="95" t="str">
        <f t="shared" si="11"/>
        <v/>
      </c>
      <c r="AC59" s="96" t="str">
        <f t="shared" ref="AC59:AE59" si="75">IF($Q59="","",IF(AND($Q59&gt;=AC$27,$Q59&lt;AD$27),1,""))</f>
        <v/>
      </c>
      <c r="AD59" s="96" t="str">
        <f t="shared" si="75"/>
        <v/>
      </c>
      <c r="AE59" s="96" t="str">
        <f t="shared" si="75"/>
        <v/>
      </c>
      <c r="AF59" s="96" t="str">
        <f t="shared" si="13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50"/>
        <v/>
      </c>
      <c r="M60" s="93" t="str">
        <f t="shared" si="50"/>
        <v/>
      </c>
      <c r="N60" s="94" t="str">
        <f t="shared" si="50"/>
        <v/>
      </c>
      <c r="O60" s="95" t="str">
        <f t="shared" si="51"/>
        <v/>
      </c>
      <c r="P60" s="93" t="str">
        <f t="shared" si="51"/>
        <v/>
      </c>
      <c r="Q60" s="94" t="str">
        <f t="shared" si="51"/>
        <v/>
      </c>
      <c r="R60" s="95" t="str">
        <f t="shared" si="4"/>
        <v/>
      </c>
      <c r="S60" s="96" t="str">
        <f t="shared" si="5"/>
        <v/>
      </c>
      <c r="T60" s="96" t="str">
        <f t="shared" si="6"/>
        <v/>
      </c>
      <c r="U60" s="96" t="str">
        <f t="shared" si="7"/>
        <v/>
      </c>
      <c r="V60" s="96" t="str">
        <f t="shared" si="8"/>
        <v/>
      </c>
      <c r="W60" s="95" t="str">
        <f t="shared" ref="W60:W92" si="76">IF($P60="","",IF(AND($P60&lt;W$27),1,""))</f>
        <v/>
      </c>
      <c r="X60" s="96" t="str">
        <f t="shared" ref="X60:Z60" si="77">IF($P60="","",IF(AND($P60&gt;=X$27,$P60&lt;Y$27),1,""))</f>
        <v/>
      </c>
      <c r="Y60" s="96" t="str">
        <f t="shared" si="77"/>
        <v/>
      </c>
      <c r="Z60" s="96" t="str">
        <f t="shared" si="77"/>
        <v/>
      </c>
      <c r="AA60" s="96" t="str">
        <f t="shared" si="10"/>
        <v/>
      </c>
      <c r="AB60" s="95" t="str">
        <f t="shared" si="11"/>
        <v/>
      </c>
      <c r="AC60" s="96" t="str">
        <f t="shared" ref="AC60:AE60" si="78">IF($Q60="","",IF(AND($Q60&gt;=AC$27,$Q60&lt;AD$27),1,""))</f>
        <v/>
      </c>
      <c r="AD60" s="96" t="str">
        <f t="shared" si="78"/>
        <v/>
      </c>
      <c r="AE60" s="96" t="str">
        <f t="shared" si="78"/>
        <v/>
      </c>
      <c r="AF60" s="96" t="str">
        <f t="shared" si="13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50"/>
        <v/>
      </c>
      <c r="M61" s="93" t="str">
        <f t="shared" si="50"/>
        <v/>
      </c>
      <c r="N61" s="94" t="str">
        <f t="shared" si="50"/>
        <v/>
      </c>
      <c r="O61" s="95" t="str">
        <f t="shared" si="51"/>
        <v/>
      </c>
      <c r="P61" s="93" t="str">
        <f t="shared" si="51"/>
        <v/>
      </c>
      <c r="Q61" s="94" t="str">
        <f t="shared" si="51"/>
        <v/>
      </c>
      <c r="R61" s="95" t="str">
        <f t="shared" si="4"/>
        <v/>
      </c>
      <c r="S61" s="96" t="str">
        <f t="shared" si="5"/>
        <v/>
      </c>
      <c r="T61" s="96" t="str">
        <f t="shared" si="6"/>
        <v/>
      </c>
      <c r="U61" s="96" t="str">
        <f t="shared" si="7"/>
        <v/>
      </c>
      <c r="V61" s="96" t="str">
        <f t="shared" si="8"/>
        <v/>
      </c>
      <c r="W61" s="95" t="str">
        <f t="shared" si="76"/>
        <v/>
      </c>
      <c r="X61" s="96" t="str">
        <f t="shared" ref="X61:Z61" si="79">IF($P61="","",IF(AND($P61&gt;=X$27,$P61&lt;Y$27),1,""))</f>
        <v/>
      </c>
      <c r="Y61" s="96" t="str">
        <f t="shared" si="79"/>
        <v/>
      </c>
      <c r="Z61" s="96" t="str">
        <f t="shared" si="79"/>
        <v/>
      </c>
      <c r="AA61" s="96" t="str">
        <f t="shared" si="10"/>
        <v/>
      </c>
      <c r="AB61" s="95" t="str">
        <f t="shared" si="11"/>
        <v/>
      </c>
      <c r="AC61" s="96" t="str">
        <f t="shared" ref="AC61:AE61" si="80">IF($Q61="","",IF(AND($Q61&gt;=AC$27,$Q61&lt;AD$27),1,""))</f>
        <v/>
      </c>
      <c r="AD61" s="96" t="str">
        <f t="shared" si="80"/>
        <v/>
      </c>
      <c r="AE61" s="96" t="str">
        <f t="shared" si="80"/>
        <v/>
      </c>
      <c r="AF61" s="96" t="str">
        <f t="shared" si="13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50"/>
        <v/>
      </c>
      <c r="M62" s="93" t="str">
        <f t="shared" si="50"/>
        <v/>
      </c>
      <c r="N62" s="94" t="str">
        <f t="shared" si="50"/>
        <v/>
      </c>
      <c r="O62" s="95" t="str">
        <f t="shared" si="51"/>
        <v/>
      </c>
      <c r="P62" s="93" t="str">
        <f t="shared" si="51"/>
        <v/>
      </c>
      <c r="Q62" s="94" t="str">
        <f t="shared" si="51"/>
        <v/>
      </c>
      <c r="R62" s="95" t="str">
        <f t="shared" si="4"/>
        <v/>
      </c>
      <c r="S62" s="96" t="str">
        <f t="shared" si="5"/>
        <v/>
      </c>
      <c r="T62" s="96" t="str">
        <f t="shared" si="6"/>
        <v/>
      </c>
      <c r="U62" s="96" t="str">
        <f t="shared" si="7"/>
        <v/>
      </c>
      <c r="V62" s="96" t="str">
        <f t="shared" si="8"/>
        <v/>
      </c>
      <c r="W62" s="95" t="str">
        <f t="shared" si="76"/>
        <v/>
      </c>
      <c r="X62" s="96" t="str">
        <f t="shared" ref="X62:Z62" si="81">IF($P62="","",IF(AND($P62&gt;=X$27,$P62&lt;Y$27),1,""))</f>
        <v/>
      </c>
      <c r="Y62" s="96" t="str">
        <f t="shared" si="81"/>
        <v/>
      </c>
      <c r="Z62" s="96" t="str">
        <f t="shared" si="81"/>
        <v/>
      </c>
      <c r="AA62" s="96" t="str">
        <f t="shared" si="10"/>
        <v/>
      </c>
      <c r="AB62" s="95" t="str">
        <f t="shared" si="11"/>
        <v/>
      </c>
      <c r="AC62" s="96" t="str">
        <f t="shared" ref="AC62:AE62" si="82">IF($Q62="","",IF(AND($Q62&gt;=AC$27,$Q62&lt;AD$27),1,""))</f>
        <v/>
      </c>
      <c r="AD62" s="96" t="str">
        <f t="shared" si="82"/>
        <v/>
      </c>
      <c r="AE62" s="96" t="str">
        <f t="shared" si="82"/>
        <v/>
      </c>
      <c r="AF62" s="96" t="str">
        <f t="shared" si="13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50"/>
        <v/>
      </c>
      <c r="M63" s="93" t="str">
        <f t="shared" si="50"/>
        <v/>
      </c>
      <c r="N63" s="94" t="str">
        <f t="shared" si="50"/>
        <v/>
      </c>
      <c r="O63" s="95" t="str">
        <f t="shared" si="51"/>
        <v/>
      </c>
      <c r="P63" s="93" t="str">
        <f t="shared" si="51"/>
        <v/>
      </c>
      <c r="Q63" s="94" t="str">
        <f t="shared" si="51"/>
        <v/>
      </c>
      <c r="R63" s="95" t="str">
        <f t="shared" si="4"/>
        <v/>
      </c>
      <c r="S63" s="96" t="str">
        <f t="shared" si="5"/>
        <v/>
      </c>
      <c r="T63" s="96" t="str">
        <f t="shared" si="6"/>
        <v/>
      </c>
      <c r="U63" s="96" t="str">
        <f t="shared" si="7"/>
        <v/>
      </c>
      <c r="V63" s="96" t="str">
        <f t="shared" si="8"/>
        <v/>
      </c>
      <c r="W63" s="95" t="str">
        <f t="shared" si="76"/>
        <v/>
      </c>
      <c r="X63" s="96" t="str">
        <f t="shared" ref="X63:Z63" si="83">IF($P63="","",IF(AND($P63&gt;=X$27,$P63&lt;Y$27),1,""))</f>
        <v/>
      </c>
      <c r="Y63" s="96" t="str">
        <f t="shared" si="83"/>
        <v/>
      </c>
      <c r="Z63" s="96" t="str">
        <f t="shared" si="83"/>
        <v/>
      </c>
      <c r="AA63" s="96" t="str">
        <f t="shared" si="10"/>
        <v/>
      </c>
      <c r="AB63" s="95" t="str">
        <f t="shared" si="11"/>
        <v/>
      </c>
      <c r="AC63" s="96" t="str">
        <f t="shared" ref="AC63:AE63" si="84">IF($Q63="","",IF(AND($Q63&gt;=AC$27,$Q63&lt;AD$27),1,""))</f>
        <v/>
      </c>
      <c r="AD63" s="96" t="str">
        <f t="shared" si="84"/>
        <v/>
      </c>
      <c r="AE63" s="96" t="str">
        <f t="shared" si="84"/>
        <v/>
      </c>
      <c r="AF63" s="96" t="str">
        <f t="shared" si="13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50"/>
        <v/>
      </c>
      <c r="M64" s="93" t="str">
        <f t="shared" si="50"/>
        <v/>
      </c>
      <c r="N64" s="94" t="str">
        <f t="shared" si="50"/>
        <v/>
      </c>
      <c r="O64" s="95" t="str">
        <f t="shared" si="51"/>
        <v/>
      </c>
      <c r="P64" s="93" t="str">
        <f t="shared" si="51"/>
        <v/>
      </c>
      <c r="Q64" s="94" t="str">
        <f t="shared" si="51"/>
        <v/>
      </c>
      <c r="R64" s="95" t="str">
        <f t="shared" si="4"/>
        <v/>
      </c>
      <c r="S64" s="96" t="str">
        <f t="shared" si="5"/>
        <v/>
      </c>
      <c r="T64" s="96" t="str">
        <f t="shared" si="6"/>
        <v/>
      </c>
      <c r="U64" s="96" t="str">
        <f t="shared" si="7"/>
        <v/>
      </c>
      <c r="V64" s="96" t="str">
        <f t="shared" si="8"/>
        <v/>
      </c>
      <c r="W64" s="95" t="str">
        <f t="shared" si="76"/>
        <v/>
      </c>
      <c r="X64" s="96" t="str">
        <f t="shared" ref="X64:Z64" si="85">IF($P64="","",IF(AND($P64&gt;=X$27,$P64&lt;Y$27),1,""))</f>
        <v/>
      </c>
      <c r="Y64" s="96" t="str">
        <f t="shared" si="85"/>
        <v/>
      </c>
      <c r="Z64" s="96" t="str">
        <f t="shared" si="85"/>
        <v/>
      </c>
      <c r="AA64" s="96" t="str">
        <f t="shared" si="10"/>
        <v/>
      </c>
      <c r="AB64" s="95" t="str">
        <f t="shared" si="11"/>
        <v/>
      </c>
      <c r="AC64" s="96" t="str">
        <f t="shared" ref="AC64:AE64" si="86">IF($Q64="","",IF(AND($Q64&gt;=AC$27,$Q64&lt;AD$27),1,""))</f>
        <v/>
      </c>
      <c r="AD64" s="96" t="str">
        <f t="shared" si="86"/>
        <v/>
      </c>
      <c r="AE64" s="96" t="str">
        <f t="shared" si="86"/>
        <v/>
      </c>
      <c r="AF64" s="96" t="str">
        <f t="shared" si="13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50"/>
        <v/>
      </c>
      <c r="M65" s="93" t="str">
        <f t="shared" si="50"/>
        <v/>
      </c>
      <c r="N65" s="94" t="str">
        <f t="shared" si="50"/>
        <v/>
      </c>
      <c r="O65" s="95" t="str">
        <f t="shared" si="51"/>
        <v/>
      </c>
      <c r="P65" s="93" t="str">
        <f t="shared" si="51"/>
        <v/>
      </c>
      <c r="Q65" s="94" t="str">
        <f t="shared" si="51"/>
        <v/>
      </c>
      <c r="R65" s="95" t="str">
        <f t="shared" si="4"/>
        <v/>
      </c>
      <c r="S65" s="96" t="str">
        <f t="shared" si="5"/>
        <v/>
      </c>
      <c r="T65" s="96" t="str">
        <f t="shared" si="6"/>
        <v/>
      </c>
      <c r="U65" s="96" t="str">
        <f t="shared" si="7"/>
        <v/>
      </c>
      <c r="V65" s="96" t="str">
        <f t="shared" si="8"/>
        <v/>
      </c>
      <c r="W65" s="95" t="str">
        <f t="shared" si="76"/>
        <v/>
      </c>
      <c r="X65" s="96" t="str">
        <f t="shared" ref="X65:Z65" si="87">IF($P65="","",IF(AND($P65&gt;=X$27,$P65&lt;Y$27),1,""))</f>
        <v/>
      </c>
      <c r="Y65" s="96" t="str">
        <f t="shared" si="87"/>
        <v/>
      </c>
      <c r="Z65" s="96" t="str">
        <f t="shared" si="87"/>
        <v/>
      </c>
      <c r="AA65" s="96" t="str">
        <f t="shared" si="10"/>
        <v/>
      </c>
      <c r="AB65" s="95" t="str">
        <f t="shared" si="11"/>
        <v/>
      </c>
      <c r="AC65" s="96" t="str">
        <f t="shared" ref="AC65:AE65" si="88">IF($Q65="","",IF(AND($Q65&gt;=AC$27,$Q65&lt;AD$27),1,""))</f>
        <v/>
      </c>
      <c r="AD65" s="96" t="str">
        <f t="shared" si="88"/>
        <v/>
      </c>
      <c r="AE65" s="96" t="str">
        <f t="shared" si="88"/>
        <v/>
      </c>
      <c r="AF65" s="96" t="str">
        <f t="shared" si="13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50"/>
        <v/>
      </c>
      <c r="M66" s="93" t="str">
        <f t="shared" si="50"/>
        <v/>
      </c>
      <c r="N66" s="94" t="str">
        <f t="shared" si="50"/>
        <v/>
      </c>
      <c r="O66" s="95" t="str">
        <f t="shared" si="51"/>
        <v/>
      </c>
      <c r="P66" s="93" t="str">
        <f t="shared" si="51"/>
        <v/>
      </c>
      <c r="Q66" s="94" t="str">
        <f t="shared" si="51"/>
        <v/>
      </c>
      <c r="R66" s="95" t="str">
        <f t="shared" si="4"/>
        <v/>
      </c>
      <c r="S66" s="96" t="str">
        <f t="shared" si="5"/>
        <v/>
      </c>
      <c r="T66" s="96" t="str">
        <f t="shared" si="6"/>
        <v/>
      </c>
      <c r="U66" s="96" t="str">
        <f t="shared" si="7"/>
        <v/>
      </c>
      <c r="V66" s="96" t="str">
        <f t="shared" si="8"/>
        <v/>
      </c>
      <c r="W66" s="95" t="str">
        <f t="shared" si="76"/>
        <v/>
      </c>
      <c r="X66" s="96" t="str">
        <f t="shared" ref="X66:Z66" si="89">IF($P66="","",IF(AND($P66&gt;=X$27,$P66&lt;Y$27),1,""))</f>
        <v/>
      </c>
      <c r="Y66" s="96" t="str">
        <f t="shared" si="89"/>
        <v/>
      </c>
      <c r="Z66" s="96" t="str">
        <f t="shared" si="89"/>
        <v/>
      </c>
      <c r="AA66" s="96" t="str">
        <f t="shared" si="10"/>
        <v/>
      </c>
      <c r="AB66" s="95" t="str">
        <f t="shared" si="11"/>
        <v/>
      </c>
      <c r="AC66" s="96" t="str">
        <f t="shared" ref="AC66:AE66" si="90">IF($Q66="","",IF(AND($Q66&gt;=AC$27,$Q66&lt;AD$27),1,""))</f>
        <v/>
      </c>
      <c r="AD66" s="96" t="str">
        <f t="shared" si="90"/>
        <v/>
      </c>
      <c r="AE66" s="96" t="str">
        <f t="shared" si="90"/>
        <v/>
      </c>
      <c r="AF66" s="96" t="str">
        <f t="shared" si="13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50"/>
        <v/>
      </c>
      <c r="M67" s="93" t="str">
        <f t="shared" si="50"/>
        <v/>
      </c>
      <c r="N67" s="94" t="str">
        <f t="shared" si="50"/>
        <v/>
      </c>
      <c r="O67" s="95" t="str">
        <f t="shared" si="51"/>
        <v/>
      </c>
      <c r="P67" s="93" t="str">
        <f t="shared" si="51"/>
        <v/>
      </c>
      <c r="Q67" s="94" t="str">
        <f t="shared" si="51"/>
        <v/>
      </c>
      <c r="R67" s="95" t="str">
        <f t="shared" si="4"/>
        <v/>
      </c>
      <c r="S67" s="96" t="str">
        <f t="shared" si="5"/>
        <v/>
      </c>
      <c r="T67" s="96" t="str">
        <f t="shared" si="6"/>
        <v/>
      </c>
      <c r="U67" s="96" t="str">
        <f t="shared" si="7"/>
        <v/>
      </c>
      <c r="V67" s="96" t="str">
        <f t="shared" si="8"/>
        <v/>
      </c>
      <c r="W67" s="95" t="str">
        <f t="shared" si="76"/>
        <v/>
      </c>
      <c r="X67" s="96" t="str">
        <f t="shared" ref="X67:Z67" si="91">IF($P67="","",IF(AND($P67&gt;=X$27,$P67&lt;Y$27),1,""))</f>
        <v/>
      </c>
      <c r="Y67" s="96" t="str">
        <f t="shared" si="91"/>
        <v/>
      </c>
      <c r="Z67" s="96" t="str">
        <f t="shared" si="91"/>
        <v/>
      </c>
      <c r="AA67" s="96" t="str">
        <f t="shared" si="10"/>
        <v/>
      </c>
      <c r="AB67" s="95" t="str">
        <f t="shared" si="11"/>
        <v/>
      </c>
      <c r="AC67" s="96" t="str">
        <f t="shared" ref="AC67:AE67" si="92">IF($Q67="","",IF(AND($Q67&gt;=AC$27,$Q67&lt;AD$27),1,""))</f>
        <v/>
      </c>
      <c r="AD67" s="96" t="str">
        <f t="shared" si="92"/>
        <v/>
      </c>
      <c r="AE67" s="96" t="str">
        <f t="shared" si="92"/>
        <v/>
      </c>
      <c r="AF67" s="96" t="str">
        <f t="shared" si="13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93">IF(COUNTIFS($L$14:$L$23,L$27,$M$14:$M$23,$J68)&gt;0,$F68,"")</f>
        <v/>
      </c>
      <c r="M68" s="93" t="str">
        <f t="shared" si="93"/>
        <v/>
      </c>
      <c r="N68" s="94" t="str">
        <f t="shared" si="93"/>
        <v/>
      </c>
      <c r="O68" s="95" t="str">
        <f t="shared" ref="O68:Q87" si="94">IF(COUNTIFS($L$14:$L$23,O$27,$M$14:$M$23,$J68)&gt;0,$E68,"")</f>
        <v/>
      </c>
      <c r="P68" s="93" t="str">
        <f t="shared" si="94"/>
        <v/>
      </c>
      <c r="Q68" s="94" t="str">
        <f t="shared" si="94"/>
        <v/>
      </c>
      <c r="R68" s="95" t="str">
        <f t="shared" si="4"/>
        <v/>
      </c>
      <c r="S68" s="96" t="str">
        <f t="shared" si="5"/>
        <v/>
      </c>
      <c r="T68" s="96" t="str">
        <f t="shared" si="6"/>
        <v/>
      </c>
      <c r="U68" s="96" t="str">
        <f t="shared" si="7"/>
        <v/>
      </c>
      <c r="V68" s="96" t="str">
        <f t="shared" si="8"/>
        <v/>
      </c>
      <c r="W68" s="95" t="str">
        <f t="shared" si="76"/>
        <v/>
      </c>
      <c r="X68" s="96" t="str">
        <f t="shared" ref="X68:Z68" si="95">IF($P68="","",IF(AND($P68&gt;=X$27,$P68&lt;Y$27),1,""))</f>
        <v/>
      </c>
      <c r="Y68" s="96" t="str">
        <f t="shared" si="95"/>
        <v/>
      </c>
      <c r="Z68" s="96" t="str">
        <f t="shared" si="95"/>
        <v/>
      </c>
      <c r="AA68" s="96" t="str">
        <f t="shared" si="10"/>
        <v/>
      </c>
      <c r="AB68" s="95" t="str">
        <f t="shared" si="11"/>
        <v/>
      </c>
      <c r="AC68" s="96" t="str">
        <f t="shared" ref="AC68:AE68" si="96">IF($Q68="","",IF(AND($Q68&gt;=AC$27,$Q68&lt;AD$27),1,""))</f>
        <v/>
      </c>
      <c r="AD68" s="96" t="str">
        <f t="shared" si="96"/>
        <v/>
      </c>
      <c r="AE68" s="96" t="str">
        <f t="shared" si="96"/>
        <v/>
      </c>
      <c r="AF68" s="96" t="str">
        <f t="shared" si="13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93"/>
        <v/>
      </c>
      <c r="M69" s="93" t="str">
        <f t="shared" si="93"/>
        <v/>
      </c>
      <c r="N69" s="94" t="str">
        <f t="shared" si="93"/>
        <v/>
      </c>
      <c r="O69" s="95" t="str">
        <f t="shared" si="94"/>
        <v/>
      </c>
      <c r="P69" s="93" t="str">
        <f t="shared" si="94"/>
        <v/>
      </c>
      <c r="Q69" s="94" t="str">
        <f t="shared" si="94"/>
        <v/>
      </c>
      <c r="R69" s="95" t="str">
        <f t="shared" si="4"/>
        <v/>
      </c>
      <c r="S69" s="96" t="str">
        <f t="shared" si="5"/>
        <v/>
      </c>
      <c r="T69" s="96" t="str">
        <f t="shared" si="6"/>
        <v/>
      </c>
      <c r="U69" s="96" t="str">
        <f t="shared" si="7"/>
        <v/>
      </c>
      <c r="V69" s="96" t="str">
        <f t="shared" si="8"/>
        <v/>
      </c>
      <c r="W69" s="95" t="str">
        <f t="shared" si="76"/>
        <v/>
      </c>
      <c r="X69" s="96" t="str">
        <f t="shared" ref="X69:Z69" si="97">IF($P69="","",IF(AND($P69&gt;=X$27,$P69&lt;Y$27),1,""))</f>
        <v/>
      </c>
      <c r="Y69" s="96" t="str">
        <f t="shared" si="97"/>
        <v/>
      </c>
      <c r="Z69" s="96" t="str">
        <f t="shared" si="97"/>
        <v/>
      </c>
      <c r="AA69" s="96" t="str">
        <f t="shared" si="10"/>
        <v/>
      </c>
      <c r="AB69" s="95" t="str">
        <f t="shared" si="11"/>
        <v/>
      </c>
      <c r="AC69" s="96" t="str">
        <f t="shared" ref="AC69:AE69" si="98">IF($Q69="","",IF(AND($Q69&gt;=AC$27,$Q69&lt;AD$27),1,""))</f>
        <v/>
      </c>
      <c r="AD69" s="96" t="str">
        <f t="shared" si="98"/>
        <v/>
      </c>
      <c r="AE69" s="96" t="str">
        <f t="shared" si="98"/>
        <v/>
      </c>
      <c r="AF69" s="96" t="str">
        <f t="shared" si="13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93"/>
        <v/>
      </c>
      <c r="M70" s="93" t="str">
        <f t="shared" si="93"/>
        <v/>
      </c>
      <c r="N70" s="94" t="str">
        <f t="shared" si="93"/>
        <v/>
      </c>
      <c r="O70" s="95" t="str">
        <f t="shared" si="94"/>
        <v/>
      </c>
      <c r="P70" s="93" t="str">
        <f t="shared" si="94"/>
        <v/>
      </c>
      <c r="Q70" s="94" t="str">
        <f t="shared" si="94"/>
        <v/>
      </c>
      <c r="R70" s="95" t="str">
        <f t="shared" si="4"/>
        <v/>
      </c>
      <c r="S70" s="96" t="str">
        <f t="shared" si="5"/>
        <v/>
      </c>
      <c r="T70" s="96" t="str">
        <f t="shared" si="6"/>
        <v/>
      </c>
      <c r="U70" s="96" t="str">
        <f t="shared" si="7"/>
        <v/>
      </c>
      <c r="V70" s="96" t="str">
        <f t="shared" si="8"/>
        <v/>
      </c>
      <c r="W70" s="95" t="str">
        <f t="shared" si="76"/>
        <v/>
      </c>
      <c r="X70" s="96" t="str">
        <f t="shared" ref="X70:Z70" si="99">IF($P70="","",IF(AND($P70&gt;=X$27,$P70&lt;Y$27),1,""))</f>
        <v/>
      </c>
      <c r="Y70" s="96" t="str">
        <f t="shared" si="99"/>
        <v/>
      </c>
      <c r="Z70" s="96" t="str">
        <f t="shared" si="99"/>
        <v/>
      </c>
      <c r="AA70" s="96" t="str">
        <f t="shared" si="10"/>
        <v/>
      </c>
      <c r="AB70" s="95" t="str">
        <f t="shared" si="11"/>
        <v/>
      </c>
      <c r="AC70" s="96" t="str">
        <f t="shared" ref="AC70:AE70" si="100">IF($Q70="","",IF(AND($Q70&gt;=AC$27,$Q70&lt;AD$27),1,""))</f>
        <v/>
      </c>
      <c r="AD70" s="96" t="str">
        <f t="shared" si="100"/>
        <v/>
      </c>
      <c r="AE70" s="96" t="str">
        <f t="shared" si="100"/>
        <v/>
      </c>
      <c r="AF70" s="96" t="str">
        <f t="shared" si="13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93"/>
        <v/>
      </c>
      <c r="M71" s="93" t="str">
        <f t="shared" si="93"/>
        <v/>
      </c>
      <c r="N71" s="94" t="str">
        <f t="shared" si="93"/>
        <v/>
      </c>
      <c r="O71" s="95" t="str">
        <f t="shared" si="94"/>
        <v/>
      </c>
      <c r="P71" s="93" t="str">
        <f t="shared" si="94"/>
        <v/>
      </c>
      <c r="Q71" s="94" t="str">
        <f t="shared" si="94"/>
        <v/>
      </c>
      <c r="R71" s="95" t="str">
        <f t="shared" si="4"/>
        <v/>
      </c>
      <c r="S71" s="96" t="str">
        <f t="shared" si="5"/>
        <v/>
      </c>
      <c r="T71" s="96" t="str">
        <f t="shared" si="6"/>
        <v/>
      </c>
      <c r="U71" s="96" t="str">
        <f t="shared" si="7"/>
        <v/>
      </c>
      <c r="V71" s="96" t="str">
        <f t="shared" si="8"/>
        <v/>
      </c>
      <c r="W71" s="95" t="str">
        <f t="shared" si="76"/>
        <v/>
      </c>
      <c r="X71" s="96" t="str">
        <f t="shared" ref="X71:Z71" si="101">IF($P71="","",IF(AND($P71&gt;=X$27,$P71&lt;Y$27),1,""))</f>
        <v/>
      </c>
      <c r="Y71" s="96" t="str">
        <f t="shared" si="101"/>
        <v/>
      </c>
      <c r="Z71" s="96" t="str">
        <f t="shared" si="101"/>
        <v/>
      </c>
      <c r="AA71" s="96" t="str">
        <f t="shared" si="10"/>
        <v/>
      </c>
      <c r="AB71" s="95" t="str">
        <f t="shared" si="11"/>
        <v/>
      </c>
      <c r="AC71" s="96" t="str">
        <f t="shared" ref="AC71:AE71" si="102">IF($Q71="","",IF(AND($Q71&gt;=AC$27,$Q71&lt;AD$27),1,""))</f>
        <v/>
      </c>
      <c r="AD71" s="96" t="str">
        <f t="shared" si="102"/>
        <v/>
      </c>
      <c r="AE71" s="96" t="str">
        <f t="shared" si="102"/>
        <v/>
      </c>
      <c r="AF71" s="96" t="str">
        <f t="shared" si="13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93"/>
        <v/>
      </c>
      <c r="M72" s="93" t="str">
        <f t="shared" si="93"/>
        <v/>
      </c>
      <c r="N72" s="94" t="str">
        <f t="shared" si="93"/>
        <v/>
      </c>
      <c r="O72" s="95" t="str">
        <f t="shared" si="94"/>
        <v/>
      </c>
      <c r="P72" s="93" t="str">
        <f t="shared" si="94"/>
        <v/>
      </c>
      <c r="Q72" s="94" t="str">
        <f t="shared" si="94"/>
        <v/>
      </c>
      <c r="R72" s="95" t="str">
        <f t="shared" si="4"/>
        <v/>
      </c>
      <c r="S72" s="96" t="str">
        <f t="shared" si="5"/>
        <v/>
      </c>
      <c r="T72" s="96" t="str">
        <f t="shared" si="6"/>
        <v/>
      </c>
      <c r="U72" s="96" t="str">
        <f t="shared" si="7"/>
        <v/>
      </c>
      <c r="V72" s="96" t="str">
        <f t="shared" si="8"/>
        <v/>
      </c>
      <c r="W72" s="95" t="str">
        <f t="shared" si="76"/>
        <v/>
      </c>
      <c r="X72" s="96" t="str">
        <f t="shared" ref="X72:Z72" si="103">IF($P72="","",IF(AND($P72&gt;=X$27,$P72&lt;Y$27),1,""))</f>
        <v/>
      </c>
      <c r="Y72" s="96" t="str">
        <f t="shared" si="103"/>
        <v/>
      </c>
      <c r="Z72" s="96" t="str">
        <f t="shared" si="103"/>
        <v/>
      </c>
      <c r="AA72" s="96" t="str">
        <f t="shared" si="10"/>
        <v/>
      </c>
      <c r="AB72" s="95" t="str">
        <f t="shared" si="11"/>
        <v/>
      </c>
      <c r="AC72" s="96" t="str">
        <f t="shared" ref="AC72:AE72" si="104">IF($Q72="","",IF(AND($Q72&gt;=AC$27,$Q72&lt;AD$27),1,""))</f>
        <v/>
      </c>
      <c r="AD72" s="96" t="str">
        <f t="shared" si="104"/>
        <v/>
      </c>
      <c r="AE72" s="96" t="str">
        <f t="shared" si="104"/>
        <v/>
      </c>
      <c r="AF72" s="96" t="str">
        <f t="shared" si="13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93"/>
        <v/>
      </c>
      <c r="M73" s="93" t="str">
        <f t="shared" si="93"/>
        <v/>
      </c>
      <c r="N73" s="94" t="str">
        <f t="shared" si="93"/>
        <v/>
      </c>
      <c r="O73" s="95" t="str">
        <f t="shared" si="94"/>
        <v/>
      </c>
      <c r="P73" s="93" t="str">
        <f t="shared" si="94"/>
        <v/>
      </c>
      <c r="Q73" s="94" t="str">
        <f t="shared" si="94"/>
        <v/>
      </c>
      <c r="R73" s="95" t="str">
        <f t="shared" si="4"/>
        <v/>
      </c>
      <c r="S73" s="96" t="str">
        <f t="shared" si="5"/>
        <v/>
      </c>
      <c r="T73" s="96" t="str">
        <f t="shared" si="6"/>
        <v/>
      </c>
      <c r="U73" s="96" t="str">
        <f t="shared" si="7"/>
        <v/>
      </c>
      <c r="V73" s="96" t="str">
        <f t="shared" si="8"/>
        <v/>
      </c>
      <c r="W73" s="95" t="str">
        <f t="shared" si="76"/>
        <v/>
      </c>
      <c r="X73" s="96" t="str">
        <f t="shared" ref="X73:Z73" si="105">IF($P73="","",IF(AND($P73&gt;=X$27,$P73&lt;Y$27),1,""))</f>
        <v/>
      </c>
      <c r="Y73" s="96" t="str">
        <f t="shared" si="105"/>
        <v/>
      </c>
      <c r="Z73" s="96" t="str">
        <f t="shared" si="105"/>
        <v/>
      </c>
      <c r="AA73" s="96" t="str">
        <f t="shared" si="10"/>
        <v/>
      </c>
      <c r="AB73" s="95" t="str">
        <f t="shared" si="11"/>
        <v/>
      </c>
      <c r="AC73" s="96" t="str">
        <f t="shared" ref="AC73:AE73" si="106">IF($Q73="","",IF(AND($Q73&gt;=AC$27,$Q73&lt;AD$27),1,""))</f>
        <v/>
      </c>
      <c r="AD73" s="96" t="str">
        <f t="shared" si="106"/>
        <v/>
      </c>
      <c r="AE73" s="96" t="str">
        <f t="shared" si="106"/>
        <v/>
      </c>
      <c r="AF73" s="96" t="str">
        <f t="shared" si="13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93"/>
        <v/>
      </c>
      <c r="M74" s="93" t="str">
        <f t="shared" si="93"/>
        <v/>
      </c>
      <c r="N74" s="94" t="str">
        <f t="shared" si="93"/>
        <v/>
      </c>
      <c r="O74" s="95" t="str">
        <f t="shared" si="94"/>
        <v/>
      </c>
      <c r="P74" s="93" t="str">
        <f t="shared" si="94"/>
        <v/>
      </c>
      <c r="Q74" s="94" t="str">
        <f t="shared" si="94"/>
        <v/>
      </c>
      <c r="R74" s="95" t="str">
        <f t="shared" si="4"/>
        <v/>
      </c>
      <c r="S74" s="96" t="str">
        <f t="shared" si="5"/>
        <v/>
      </c>
      <c r="T74" s="96" t="str">
        <f t="shared" si="6"/>
        <v/>
      </c>
      <c r="U74" s="96" t="str">
        <f t="shared" si="7"/>
        <v/>
      </c>
      <c r="V74" s="96" t="str">
        <f t="shared" si="8"/>
        <v/>
      </c>
      <c r="W74" s="95" t="str">
        <f t="shared" si="76"/>
        <v/>
      </c>
      <c r="X74" s="96" t="str">
        <f t="shared" ref="X74:Z74" si="107">IF($P74="","",IF(AND($P74&gt;=X$27,$P74&lt;Y$27),1,""))</f>
        <v/>
      </c>
      <c r="Y74" s="96" t="str">
        <f t="shared" si="107"/>
        <v/>
      </c>
      <c r="Z74" s="96" t="str">
        <f t="shared" si="107"/>
        <v/>
      </c>
      <c r="AA74" s="96" t="str">
        <f t="shared" si="10"/>
        <v/>
      </c>
      <c r="AB74" s="95" t="str">
        <f t="shared" si="11"/>
        <v/>
      </c>
      <c r="AC74" s="96" t="str">
        <f t="shared" ref="AC74:AE74" si="108">IF($Q74="","",IF(AND($Q74&gt;=AC$27,$Q74&lt;AD$27),1,""))</f>
        <v/>
      </c>
      <c r="AD74" s="96" t="str">
        <f t="shared" si="108"/>
        <v/>
      </c>
      <c r="AE74" s="96" t="str">
        <f t="shared" si="108"/>
        <v/>
      </c>
      <c r="AF74" s="96" t="str">
        <f t="shared" si="13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93"/>
        <v/>
      </c>
      <c r="M75" s="93" t="str">
        <f t="shared" si="93"/>
        <v/>
      </c>
      <c r="N75" s="94" t="str">
        <f t="shared" si="93"/>
        <v/>
      </c>
      <c r="O75" s="95" t="str">
        <f t="shared" si="94"/>
        <v/>
      </c>
      <c r="P75" s="93" t="str">
        <f t="shared" si="94"/>
        <v/>
      </c>
      <c r="Q75" s="94" t="str">
        <f t="shared" si="94"/>
        <v/>
      </c>
      <c r="R75" s="95" t="str">
        <f t="shared" si="4"/>
        <v/>
      </c>
      <c r="S75" s="96" t="str">
        <f t="shared" si="5"/>
        <v/>
      </c>
      <c r="T75" s="96" t="str">
        <f t="shared" si="6"/>
        <v/>
      </c>
      <c r="U75" s="96" t="str">
        <f t="shared" si="7"/>
        <v/>
      </c>
      <c r="V75" s="96" t="str">
        <f t="shared" si="8"/>
        <v/>
      </c>
      <c r="W75" s="95" t="str">
        <f t="shared" si="76"/>
        <v/>
      </c>
      <c r="X75" s="96" t="str">
        <f t="shared" ref="X75:Z75" si="109">IF($P75="","",IF(AND($P75&gt;=X$27,$P75&lt;Y$27),1,""))</f>
        <v/>
      </c>
      <c r="Y75" s="96" t="str">
        <f t="shared" si="109"/>
        <v/>
      </c>
      <c r="Z75" s="96" t="str">
        <f t="shared" si="109"/>
        <v/>
      </c>
      <c r="AA75" s="96" t="str">
        <f t="shared" si="10"/>
        <v/>
      </c>
      <c r="AB75" s="95" t="str">
        <f t="shared" si="11"/>
        <v/>
      </c>
      <c r="AC75" s="96" t="str">
        <f t="shared" ref="AC75:AE75" si="110">IF($Q75="","",IF(AND($Q75&gt;=AC$27,$Q75&lt;AD$27),1,""))</f>
        <v/>
      </c>
      <c r="AD75" s="96" t="str">
        <f t="shared" si="110"/>
        <v/>
      </c>
      <c r="AE75" s="96" t="str">
        <f t="shared" si="110"/>
        <v/>
      </c>
      <c r="AF75" s="96" t="str">
        <f t="shared" si="13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93"/>
        <v/>
      </c>
      <c r="M76" s="93" t="str">
        <f t="shared" si="93"/>
        <v/>
      </c>
      <c r="N76" s="94" t="str">
        <f t="shared" si="93"/>
        <v/>
      </c>
      <c r="O76" s="95" t="str">
        <f t="shared" si="94"/>
        <v/>
      </c>
      <c r="P76" s="93" t="str">
        <f t="shared" si="94"/>
        <v/>
      </c>
      <c r="Q76" s="94" t="str">
        <f t="shared" si="94"/>
        <v/>
      </c>
      <c r="R76" s="95" t="str">
        <f t="shared" si="4"/>
        <v/>
      </c>
      <c r="S76" s="96" t="str">
        <f t="shared" si="5"/>
        <v/>
      </c>
      <c r="T76" s="96" t="str">
        <f t="shared" si="6"/>
        <v/>
      </c>
      <c r="U76" s="96" t="str">
        <f t="shared" si="7"/>
        <v/>
      </c>
      <c r="V76" s="96" t="str">
        <f t="shared" si="8"/>
        <v/>
      </c>
      <c r="W76" s="95" t="str">
        <f t="shared" si="76"/>
        <v/>
      </c>
      <c r="X76" s="96" t="str">
        <f t="shared" ref="X76:Z76" si="111">IF($P76="","",IF(AND($P76&gt;=X$27,$P76&lt;Y$27),1,""))</f>
        <v/>
      </c>
      <c r="Y76" s="96" t="str">
        <f t="shared" si="111"/>
        <v/>
      </c>
      <c r="Z76" s="96" t="str">
        <f t="shared" si="111"/>
        <v/>
      </c>
      <c r="AA76" s="96" t="str">
        <f t="shared" si="10"/>
        <v/>
      </c>
      <c r="AB76" s="95" t="str">
        <f t="shared" si="11"/>
        <v/>
      </c>
      <c r="AC76" s="96" t="str">
        <f t="shared" ref="AC76:AE76" si="112">IF($Q76="","",IF(AND($Q76&gt;=AC$27,$Q76&lt;AD$27),1,""))</f>
        <v/>
      </c>
      <c r="AD76" s="96" t="str">
        <f t="shared" si="112"/>
        <v/>
      </c>
      <c r="AE76" s="96" t="str">
        <f t="shared" si="112"/>
        <v/>
      </c>
      <c r="AF76" s="96" t="str">
        <f t="shared" si="13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93"/>
        <v/>
      </c>
      <c r="M77" s="93" t="str">
        <f t="shared" si="93"/>
        <v/>
      </c>
      <c r="N77" s="94" t="str">
        <f t="shared" si="93"/>
        <v/>
      </c>
      <c r="O77" s="95" t="str">
        <f t="shared" si="94"/>
        <v/>
      </c>
      <c r="P77" s="93" t="str">
        <f t="shared" si="94"/>
        <v/>
      </c>
      <c r="Q77" s="94" t="str">
        <f t="shared" si="94"/>
        <v/>
      </c>
      <c r="R77" s="95" t="str">
        <f t="shared" si="4"/>
        <v/>
      </c>
      <c r="S77" s="96" t="str">
        <f t="shared" si="5"/>
        <v/>
      </c>
      <c r="T77" s="96" t="str">
        <f t="shared" si="6"/>
        <v/>
      </c>
      <c r="U77" s="96" t="str">
        <f t="shared" si="7"/>
        <v/>
      </c>
      <c r="V77" s="96" t="str">
        <f t="shared" si="8"/>
        <v/>
      </c>
      <c r="W77" s="95" t="str">
        <f t="shared" si="76"/>
        <v/>
      </c>
      <c r="X77" s="96" t="str">
        <f t="shared" ref="X77:Z77" si="113">IF($P77="","",IF(AND($P77&gt;=X$27,$P77&lt;Y$27),1,""))</f>
        <v/>
      </c>
      <c r="Y77" s="96" t="str">
        <f t="shared" si="113"/>
        <v/>
      </c>
      <c r="Z77" s="96" t="str">
        <f t="shared" si="113"/>
        <v/>
      </c>
      <c r="AA77" s="96" t="str">
        <f t="shared" si="10"/>
        <v/>
      </c>
      <c r="AB77" s="95" t="str">
        <f t="shared" si="11"/>
        <v/>
      </c>
      <c r="AC77" s="96" t="str">
        <f t="shared" ref="AC77:AE77" si="114">IF($Q77="","",IF(AND($Q77&gt;=AC$27,$Q77&lt;AD$27),1,""))</f>
        <v/>
      </c>
      <c r="AD77" s="96" t="str">
        <f t="shared" si="114"/>
        <v/>
      </c>
      <c r="AE77" s="96" t="str">
        <f t="shared" si="114"/>
        <v/>
      </c>
      <c r="AF77" s="96" t="str">
        <f t="shared" si="13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93"/>
        <v/>
      </c>
      <c r="M78" s="93" t="str">
        <f t="shared" si="93"/>
        <v/>
      </c>
      <c r="N78" s="94" t="str">
        <f t="shared" si="93"/>
        <v/>
      </c>
      <c r="O78" s="95" t="str">
        <f t="shared" si="94"/>
        <v/>
      </c>
      <c r="P78" s="93" t="str">
        <f t="shared" si="94"/>
        <v/>
      </c>
      <c r="Q78" s="94" t="str">
        <f t="shared" si="94"/>
        <v/>
      </c>
      <c r="R78" s="95" t="str">
        <f t="shared" si="4"/>
        <v/>
      </c>
      <c r="S78" s="96" t="str">
        <f t="shared" si="5"/>
        <v/>
      </c>
      <c r="T78" s="96" t="str">
        <f t="shared" si="6"/>
        <v/>
      </c>
      <c r="U78" s="96" t="str">
        <f t="shared" si="7"/>
        <v/>
      </c>
      <c r="V78" s="96" t="str">
        <f t="shared" si="8"/>
        <v/>
      </c>
      <c r="W78" s="95" t="str">
        <f t="shared" si="76"/>
        <v/>
      </c>
      <c r="X78" s="96" t="str">
        <f t="shared" ref="X78:Z78" si="115">IF($P78="","",IF(AND($P78&gt;=X$27,$P78&lt;Y$27),1,""))</f>
        <v/>
      </c>
      <c r="Y78" s="96" t="str">
        <f t="shared" si="115"/>
        <v/>
      </c>
      <c r="Z78" s="96" t="str">
        <f t="shared" si="115"/>
        <v/>
      </c>
      <c r="AA78" s="96" t="str">
        <f t="shared" si="10"/>
        <v/>
      </c>
      <c r="AB78" s="95" t="str">
        <f t="shared" si="11"/>
        <v/>
      </c>
      <c r="AC78" s="96" t="str">
        <f t="shared" ref="AC78:AE78" si="116">IF($Q78="","",IF(AND($Q78&gt;=AC$27,$Q78&lt;AD$27),1,""))</f>
        <v/>
      </c>
      <c r="AD78" s="96" t="str">
        <f t="shared" si="116"/>
        <v/>
      </c>
      <c r="AE78" s="96" t="str">
        <f t="shared" si="116"/>
        <v/>
      </c>
      <c r="AF78" s="96" t="str">
        <f t="shared" si="13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93"/>
        <v/>
      </c>
      <c r="M79" s="93" t="str">
        <f t="shared" si="93"/>
        <v/>
      </c>
      <c r="N79" s="94" t="str">
        <f t="shared" si="93"/>
        <v/>
      </c>
      <c r="O79" s="95" t="str">
        <f t="shared" si="94"/>
        <v/>
      </c>
      <c r="P79" s="93" t="str">
        <f t="shared" si="94"/>
        <v/>
      </c>
      <c r="Q79" s="94" t="str">
        <f t="shared" si="94"/>
        <v/>
      </c>
      <c r="R79" s="95" t="str">
        <f t="shared" si="4"/>
        <v/>
      </c>
      <c r="S79" s="96" t="str">
        <f t="shared" si="5"/>
        <v/>
      </c>
      <c r="T79" s="96" t="str">
        <f t="shared" si="6"/>
        <v/>
      </c>
      <c r="U79" s="96" t="str">
        <f t="shared" si="7"/>
        <v/>
      </c>
      <c r="V79" s="96" t="str">
        <f t="shared" si="8"/>
        <v/>
      </c>
      <c r="W79" s="95" t="str">
        <f t="shared" si="76"/>
        <v/>
      </c>
      <c r="X79" s="96" t="str">
        <f t="shared" ref="X79:Z79" si="117">IF($P79="","",IF(AND($P79&gt;=X$27,$P79&lt;Y$27),1,""))</f>
        <v/>
      </c>
      <c r="Y79" s="96" t="str">
        <f t="shared" si="117"/>
        <v/>
      </c>
      <c r="Z79" s="96" t="str">
        <f t="shared" si="117"/>
        <v/>
      </c>
      <c r="AA79" s="96" t="str">
        <f t="shared" si="10"/>
        <v/>
      </c>
      <c r="AB79" s="95" t="str">
        <f t="shared" si="11"/>
        <v/>
      </c>
      <c r="AC79" s="96" t="str">
        <f t="shared" ref="AC79:AE79" si="118">IF($Q79="","",IF(AND($Q79&gt;=AC$27,$Q79&lt;AD$27),1,""))</f>
        <v/>
      </c>
      <c r="AD79" s="96" t="str">
        <f t="shared" si="118"/>
        <v/>
      </c>
      <c r="AE79" s="96" t="str">
        <f t="shared" si="118"/>
        <v/>
      </c>
      <c r="AF79" s="96" t="str">
        <f t="shared" si="13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93"/>
        <v/>
      </c>
      <c r="M80" s="93" t="str">
        <f t="shared" si="93"/>
        <v/>
      </c>
      <c r="N80" s="94" t="str">
        <f t="shared" si="93"/>
        <v/>
      </c>
      <c r="O80" s="95" t="str">
        <f t="shared" si="94"/>
        <v/>
      </c>
      <c r="P80" s="93" t="str">
        <f t="shared" si="94"/>
        <v/>
      </c>
      <c r="Q80" s="94" t="str">
        <f t="shared" si="94"/>
        <v/>
      </c>
      <c r="R80" s="95" t="str">
        <f t="shared" si="4"/>
        <v/>
      </c>
      <c r="S80" s="96" t="str">
        <f t="shared" si="5"/>
        <v/>
      </c>
      <c r="T80" s="96" t="str">
        <f t="shared" si="6"/>
        <v/>
      </c>
      <c r="U80" s="96" t="str">
        <f t="shared" si="7"/>
        <v/>
      </c>
      <c r="V80" s="96" t="str">
        <f t="shared" si="8"/>
        <v/>
      </c>
      <c r="W80" s="95" t="str">
        <f t="shared" si="76"/>
        <v/>
      </c>
      <c r="X80" s="96" t="str">
        <f t="shared" ref="X80:Z80" si="119">IF($P80="","",IF(AND($P80&gt;=X$27,$P80&lt;Y$27),1,""))</f>
        <v/>
      </c>
      <c r="Y80" s="96" t="str">
        <f t="shared" si="119"/>
        <v/>
      </c>
      <c r="Z80" s="96" t="str">
        <f t="shared" si="119"/>
        <v/>
      </c>
      <c r="AA80" s="96" t="str">
        <f t="shared" si="10"/>
        <v/>
      </c>
      <c r="AB80" s="95" t="str">
        <f t="shared" si="11"/>
        <v/>
      </c>
      <c r="AC80" s="96" t="str">
        <f t="shared" ref="AC80:AE80" si="120">IF($Q80="","",IF(AND($Q80&gt;=AC$27,$Q80&lt;AD$27),1,""))</f>
        <v/>
      </c>
      <c r="AD80" s="96" t="str">
        <f t="shared" si="120"/>
        <v/>
      </c>
      <c r="AE80" s="96" t="str">
        <f t="shared" si="120"/>
        <v/>
      </c>
      <c r="AF80" s="96" t="str">
        <f t="shared" si="13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93"/>
        <v/>
      </c>
      <c r="M81" s="93" t="str">
        <f t="shared" si="93"/>
        <v/>
      </c>
      <c r="N81" s="94" t="str">
        <f t="shared" si="93"/>
        <v/>
      </c>
      <c r="O81" s="95" t="str">
        <f t="shared" si="94"/>
        <v/>
      </c>
      <c r="P81" s="93" t="str">
        <f t="shared" si="94"/>
        <v/>
      </c>
      <c r="Q81" s="94" t="str">
        <f t="shared" si="94"/>
        <v/>
      </c>
      <c r="R81" s="95" t="str">
        <f t="shared" si="4"/>
        <v/>
      </c>
      <c r="S81" s="96" t="str">
        <f t="shared" si="5"/>
        <v/>
      </c>
      <c r="T81" s="96" t="str">
        <f t="shared" si="6"/>
        <v/>
      </c>
      <c r="U81" s="96" t="str">
        <f t="shared" si="7"/>
        <v/>
      </c>
      <c r="V81" s="96" t="str">
        <f t="shared" si="8"/>
        <v/>
      </c>
      <c r="W81" s="95" t="str">
        <f t="shared" si="76"/>
        <v/>
      </c>
      <c r="X81" s="96" t="str">
        <f t="shared" ref="X81:Z81" si="121">IF($P81="","",IF(AND($P81&gt;=X$27,$P81&lt;Y$27),1,""))</f>
        <v/>
      </c>
      <c r="Y81" s="96" t="str">
        <f t="shared" si="121"/>
        <v/>
      </c>
      <c r="Z81" s="96" t="str">
        <f t="shared" si="121"/>
        <v/>
      </c>
      <c r="AA81" s="96" t="str">
        <f t="shared" si="10"/>
        <v/>
      </c>
      <c r="AB81" s="95" t="str">
        <f t="shared" si="11"/>
        <v/>
      </c>
      <c r="AC81" s="96" t="str">
        <f t="shared" ref="AC81:AE81" si="122">IF($Q81="","",IF(AND($Q81&gt;=AC$27,$Q81&lt;AD$27),1,""))</f>
        <v/>
      </c>
      <c r="AD81" s="96" t="str">
        <f t="shared" si="122"/>
        <v/>
      </c>
      <c r="AE81" s="96" t="str">
        <f t="shared" si="122"/>
        <v/>
      </c>
      <c r="AF81" s="96" t="str">
        <f t="shared" si="13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93"/>
        <v/>
      </c>
      <c r="M82" s="93" t="str">
        <f t="shared" si="93"/>
        <v/>
      </c>
      <c r="N82" s="94" t="str">
        <f t="shared" si="93"/>
        <v/>
      </c>
      <c r="O82" s="95" t="str">
        <f t="shared" si="94"/>
        <v/>
      </c>
      <c r="P82" s="93" t="str">
        <f t="shared" si="94"/>
        <v/>
      </c>
      <c r="Q82" s="94" t="str">
        <f t="shared" si="94"/>
        <v/>
      </c>
      <c r="R82" s="95" t="str">
        <f t="shared" si="4"/>
        <v/>
      </c>
      <c r="S82" s="96" t="str">
        <f t="shared" si="5"/>
        <v/>
      </c>
      <c r="T82" s="96" t="str">
        <f t="shared" si="6"/>
        <v/>
      </c>
      <c r="U82" s="96" t="str">
        <f t="shared" si="7"/>
        <v/>
      </c>
      <c r="V82" s="96" t="str">
        <f t="shared" si="8"/>
        <v/>
      </c>
      <c r="W82" s="95" t="str">
        <f t="shared" si="76"/>
        <v/>
      </c>
      <c r="X82" s="96" t="str">
        <f t="shared" ref="X82:Z82" si="123">IF($P82="","",IF(AND($P82&gt;=X$27,$P82&lt;Y$27),1,""))</f>
        <v/>
      </c>
      <c r="Y82" s="96" t="str">
        <f t="shared" si="123"/>
        <v/>
      </c>
      <c r="Z82" s="96" t="str">
        <f t="shared" si="123"/>
        <v/>
      </c>
      <c r="AA82" s="96" t="str">
        <f t="shared" si="10"/>
        <v/>
      </c>
      <c r="AB82" s="95" t="str">
        <f t="shared" si="11"/>
        <v/>
      </c>
      <c r="AC82" s="96" t="str">
        <f t="shared" ref="AC82:AE82" si="124">IF($Q82="","",IF(AND($Q82&gt;=AC$27,$Q82&lt;AD$27),1,""))</f>
        <v/>
      </c>
      <c r="AD82" s="96" t="str">
        <f t="shared" si="124"/>
        <v/>
      </c>
      <c r="AE82" s="96" t="str">
        <f t="shared" si="124"/>
        <v/>
      </c>
      <c r="AF82" s="96" t="str">
        <f t="shared" si="13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93"/>
        <v/>
      </c>
      <c r="M83" s="93" t="str">
        <f t="shared" si="93"/>
        <v/>
      </c>
      <c r="N83" s="94" t="str">
        <f t="shared" si="93"/>
        <v/>
      </c>
      <c r="O83" s="95" t="str">
        <f t="shared" si="94"/>
        <v/>
      </c>
      <c r="P83" s="93" t="str">
        <f t="shared" si="94"/>
        <v/>
      </c>
      <c r="Q83" s="94" t="str">
        <f t="shared" si="94"/>
        <v/>
      </c>
      <c r="R83" s="95" t="str">
        <f t="shared" si="4"/>
        <v/>
      </c>
      <c r="S83" s="96" t="str">
        <f t="shared" si="5"/>
        <v/>
      </c>
      <c r="T83" s="96" t="str">
        <f t="shared" si="6"/>
        <v/>
      </c>
      <c r="U83" s="96" t="str">
        <f t="shared" si="7"/>
        <v/>
      </c>
      <c r="V83" s="96" t="str">
        <f t="shared" si="8"/>
        <v/>
      </c>
      <c r="W83" s="95" t="str">
        <f t="shared" si="76"/>
        <v/>
      </c>
      <c r="X83" s="96" t="str">
        <f t="shared" ref="X83:Z83" si="125">IF($P83="","",IF(AND($P83&gt;=X$27,$P83&lt;Y$27),1,""))</f>
        <v/>
      </c>
      <c r="Y83" s="96" t="str">
        <f t="shared" si="125"/>
        <v/>
      </c>
      <c r="Z83" s="96" t="str">
        <f t="shared" si="125"/>
        <v/>
      </c>
      <c r="AA83" s="96" t="str">
        <f t="shared" si="10"/>
        <v/>
      </c>
      <c r="AB83" s="95" t="str">
        <f t="shared" si="11"/>
        <v/>
      </c>
      <c r="AC83" s="96" t="str">
        <f t="shared" ref="AC83:AE83" si="126">IF($Q83="","",IF(AND($Q83&gt;=AC$27,$Q83&lt;AD$27),1,""))</f>
        <v/>
      </c>
      <c r="AD83" s="96" t="str">
        <f t="shared" si="126"/>
        <v/>
      </c>
      <c r="AE83" s="96" t="str">
        <f t="shared" si="126"/>
        <v/>
      </c>
      <c r="AF83" s="96" t="str">
        <f t="shared" si="13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93"/>
        <v/>
      </c>
      <c r="M84" s="93" t="str">
        <f t="shared" si="93"/>
        <v/>
      </c>
      <c r="N84" s="94" t="str">
        <f t="shared" si="93"/>
        <v/>
      </c>
      <c r="O84" s="95" t="str">
        <f t="shared" si="94"/>
        <v/>
      </c>
      <c r="P84" s="93" t="str">
        <f t="shared" si="94"/>
        <v/>
      </c>
      <c r="Q84" s="94" t="str">
        <f t="shared" si="94"/>
        <v/>
      </c>
      <c r="R84" s="95" t="str">
        <f t="shared" si="4"/>
        <v/>
      </c>
      <c r="S84" s="96" t="str">
        <f t="shared" si="5"/>
        <v/>
      </c>
      <c r="T84" s="96" t="str">
        <f t="shared" si="6"/>
        <v/>
      </c>
      <c r="U84" s="96" t="str">
        <f t="shared" si="7"/>
        <v/>
      </c>
      <c r="V84" s="96" t="str">
        <f t="shared" si="8"/>
        <v/>
      </c>
      <c r="W84" s="95" t="str">
        <f t="shared" si="76"/>
        <v/>
      </c>
      <c r="X84" s="96" t="str">
        <f t="shared" ref="X84:Z84" si="127">IF($P84="","",IF(AND($P84&gt;=X$27,$P84&lt;Y$27),1,""))</f>
        <v/>
      </c>
      <c r="Y84" s="96" t="str">
        <f t="shared" si="127"/>
        <v/>
      </c>
      <c r="Z84" s="96" t="str">
        <f t="shared" si="127"/>
        <v/>
      </c>
      <c r="AA84" s="96" t="str">
        <f t="shared" si="10"/>
        <v/>
      </c>
      <c r="AB84" s="95" t="str">
        <f t="shared" si="11"/>
        <v/>
      </c>
      <c r="AC84" s="96" t="str">
        <f t="shared" ref="AC84:AE84" si="128">IF($Q84="","",IF(AND($Q84&gt;=AC$27,$Q84&lt;AD$27),1,""))</f>
        <v/>
      </c>
      <c r="AD84" s="96" t="str">
        <f t="shared" si="128"/>
        <v/>
      </c>
      <c r="AE84" s="96" t="str">
        <f t="shared" si="128"/>
        <v/>
      </c>
      <c r="AF84" s="96" t="str">
        <f t="shared" si="13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93"/>
        <v/>
      </c>
      <c r="M85" s="93" t="str">
        <f t="shared" si="93"/>
        <v/>
      </c>
      <c r="N85" s="94" t="str">
        <f t="shared" si="93"/>
        <v/>
      </c>
      <c r="O85" s="95" t="str">
        <f t="shared" si="94"/>
        <v/>
      </c>
      <c r="P85" s="93" t="str">
        <f t="shared" si="94"/>
        <v/>
      </c>
      <c r="Q85" s="94" t="str">
        <f t="shared" si="94"/>
        <v/>
      </c>
      <c r="R85" s="95" t="str">
        <f t="shared" si="4"/>
        <v/>
      </c>
      <c r="S85" s="96" t="str">
        <f t="shared" si="5"/>
        <v/>
      </c>
      <c r="T85" s="96" t="str">
        <f t="shared" si="6"/>
        <v/>
      </c>
      <c r="U85" s="96" t="str">
        <f t="shared" si="7"/>
        <v/>
      </c>
      <c r="V85" s="96" t="str">
        <f t="shared" si="8"/>
        <v/>
      </c>
      <c r="W85" s="95" t="str">
        <f t="shared" si="76"/>
        <v/>
      </c>
      <c r="X85" s="96" t="str">
        <f t="shared" ref="X85:Z85" si="129">IF($P85="","",IF(AND($P85&gt;=X$27,$P85&lt;Y$27),1,""))</f>
        <v/>
      </c>
      <c r="Y85" s="96" t="str">
        <f t="shared" si="129"/>
        <v/>
      </c>
      <c r="Z85" s="96" t="str">
        <f t="shared" si="129"/>
        <v/>
      </c>
      <c r="AA85" s="96" t="str">
        <f t="shared" si="10"/>
        <v/>
      </c>
      <c r="AB85" s="95" t="str">
        <f t="shared" si="11"/>
        <v/>
      </c>
      <c r="AC85" s="96" t="str">
        <f t="shared" ref="AC85:AE85" si="130">IF($Q85="","",IF(AND($Q85&gt;=AC$27,$Q85&lt;AD$27),1,""))</f>
        <v/>
      </c>
      <c r="AD85" s="96" t="str">
        <f t="shared" si="130"/>
        <v/>
      </c>
      <c r="AE85" s="96" t="str">
        <f t="shared" si="130"/>
        <v/>
      </c>
      <c r="AF85" s="96" t="str">
        <f t="shared" si="13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93"/>
        <v/>
      </c>
      <c r="M86" s="93" t="str">
        <f t="shared" si="93"/>
        <v/>
      </c>
      <c r="N86" s="94" t="str">
        <f t="shared" si="93"/>
        <v/>
      </c>
      <c r="O86" s="95" t="str">
        <f t="shared" si="94"/>
        <v/>
      </c>
      <c r="P86" s="93" t="str">
        <f t="shared" si="94"/>
        <v/>
      </c>
      <c r="Q86" s="94" t="str">
        <f t="shared" si="94"/>
        <v/>
      </c>
      <c r="R86" s="95" t="str">
        <f t="shared" si="4"/>
        <v/>
      </c>
      <c r="S86" s="96" t="str">
        <f t="shared" si="5"/>
        <v/>
      </c>
      <c r="T86" s="96" t="str">
        <f t="shared" si="6"/>
        <v/>
      </c>
      <c r="U86" s="96" t="str">
        <f t="shared" si="7"/>
        <v/>
      </c>
      <c r="V86" s="96" t="str">
        <f t="shared" si="8"/>
        <v/>
      </c>
      <c r="W86" s="95" t="str">
        <f t="shared" si="76"/>
        <v/>
      </c>
      <c r="X86" s="96" t="str">
        <f t="shared" ref="X86:Z86" si="131">IF($P86="","",IF(AND($P86&gt;=X$27,$P86&lt;Y$27),1,""))</f>
        <v/>
      </c>
      <c r="Y86" s="96" t="str">
        <f t="shared" si="131"/>
        <v/>
      </c>
      <c r="Z86" s="96" t="str">
        <f t="shared" si="131"/>
        <v/>
      </c>
      <c r="AA86" s="96" t="str">
        <f t="shared" si="10"/>
        <v/>
      </c>
      <c r="AB86" s="95" t="str">
        <f t="shared" si="11"/>
        <v/>
      </c>
      <c r="AC86" s="96" t="str">
        <f t="shared" ref="AC86:AE86" si="132">IF($Q86="","",IF(AND($Q86&gt;=AC$27,$Q86&lt;AD$27),1,""))</f>
        <v/>
      </c>
      <c r="AD86" s="96" t="str">
        <f t="shared" si="132"/>
        <v/>
      </c>
      <c r="AE86" s="96" t="str">
        <f t="shared" si="132"/>
        <v/>
      </c>
      <c r="AF86" s="96" t="str">
        <f t="shared" si="13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93"/>
        <v/>
      </c>
      <c r="M87" s="93" t="str">
        <f t="shared" si="93"/>
        <v/>
      </c>
      <c r="N87" s="94" t="str">
        <f t="shared" si="93"/>
        <v/>
      </c>
      <c r="O87" s="95" t="str">
        <f t="shared" si="94"/>
        <v/>
      </c>
      <c r="P87" s="93" t="str">
        <f t="shared" si="94"/>
        <v/>
      </c>
      <c r="Q87" s="94" t="str">
        <f t="shared" si="94"/>
        <v/>
      </c>
      <c r="R87" s="95" t="str">
        <f t="shared" si="4"/>
        <v/>
      </c>
      <c r="S87" s="96" t="str">
        <f t="shared" si="5"/>
        <v/>
      </c>
      <c r="T87" s="96" t="str">
        <f t="shared" si="6"/>
        <v/>
      </c>
      <c r="U87" s="96" t="str">
        <f t="shared" si="7"/>
        <v/>
      </c>
      <c r="V87" s="96" t="str">
        <f t="shared" si="8"/>
        <v/>
      </c>
      <c r="W87" s="95" t="str">
        <f t="shared" si="76"/>
        <v/>
      </c>
      <c r="X87" s="96" t="str">
        <f t="shared" ref="X87:Z87" si="133">IF($P87="","",IF(AND($P87&gt;=X$27,$P87&lt;Y$27),1,""))</f>
        <v/>
      </c>
      <c r="Y87" s="96" t="str">
        <f t="shared" si="133"/>
        <v/>
      </c>
      <c r="Z87" s="96" t="str">
        <f t="shared" si="133"/>
        <v/>
      </c>
      <c r="AA87" s="96" t="str">
        <f t="shared" si="10"/>
        <v/>
      </c>
      <c r="AB87" s="95" t="str">
        <f t="shared" si="11"/>
        <v/>
      </c>
      <c r="AC87" s="96" t="str">
        <f t="shared" ref="AC87:AE87" si="134">IF($Q87="","",IF(AND($Q87&gt;=AC$27,$Q87&lt;AD$27),1,""))</f>
        <v/>
      </c>
      <c r="AD87" s="96" t="str">
        <f t="shared" si="134"/>
        <v/>
      </c>
      <c r="AE87" s="96" t="str">
        <f t="shared" si="134"/>
        <v/>
      </c>
      <c r="AF87" s="96" t="str">
        <f t="shared" si="13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135">IF(COUNTIFS($L$14:$L$23,L$27,$M$14:$M$23,$J88)&gt;0,$F88,"")</f>
        <v/>
      </c>
      <c r="M88" s="93" t="str">
        <f t="shared" si="135"/>
        <v/>
      </c>
      <c r="N88" s="94" t="str">
        <f t="shared" si="135"/>
        <v/>
      </c>
      <c r="O88" s="95" t="str">
        <f t="shared" ref="O88:Q107" si="136">IF(COUNTIFS($L$14:$L$23,O$27,$M$14:$M$23,$J88)&gt;0,$E88,"")</f>
        <v/>
      </c>
      <c r="P88" s="93" t="str">
        <f t="shared" si="136"/>
        <v/>
      </c>
      <c r="Q88" s="94" t="str">
        <f t="shared" si="136"/>
        <v/>
      </c>
      <c r="R88" s="95" t="str">
        <f t="shared" si="4"/>
        <v/>
      </c>
      <c r="S88" s="96" t="str">
        <f t="shared" si="5"/>
        <v/>
      </c>
      <c r="T88" s="96" t="str">
        <f t="shared" si="6"/>
        <v/>
      </c>
      <c r="U88" s="96" t="str">
        <f t="shared" si="7"/>
        <v/>
      </c>
      <c r="V88" s="96" t="str">
        <f t="shared" si="8"/>
        <v/>
      </c>
      <c r="W88" s="95" t="str">
        <f t="shared" si="76"/>
        <v/>
      </c>
      <c r="X88" s="96" t="str">
        <f t="shared" ref="X88:Z88" si="137">IF($P88="","",IF(AND($P88&gt;=X$27,$P88&lt;Y$27),1,""))</f>
        <v/>
      </c>
      <c r="Y88" s="96" t="str">
        <f t="shared" si="137"/>
        <v/>
      </c>
      <c r="Z88" s="96" t="str">
        <f t="shared" si="137"/>
        <v/>
      </c>
      <c r="AA88" s="96" t="str">
        <f t="shared" si="10"/>
        <v/>
      </c>
      <c r="AB88" s="95" t="str">
        <f t="shared" si="11"/>
        <v/>
      </c>
      <c r="AC88" s="96" t="str">
        <f t="shared" ref="AC88:AE88" si="138">IF($Q88="","",IF(AND($Q88&gt;=AC$27,$Q88&lt;AD$27),1,""))</f>
        <v/>
      </c>
      <c r="AD88" s="96" t="str">
        <f t="shared" si="138"/>
        <v/>
      </c>
      <c r="AE88" s="96" t="str">
        <f t="shared" si="138"/>
        <v/>
      </c>
      <c r="AF88" s="96" t="str">
        <f t="shared" si="13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135"/>
        <v/>
      </c>
      <c r="M89" s="93" t="str">
        <f t="shared" si="135"/>
        <v/>
      </c>
      <c r="N89" s="94" t="str">
        <f t="shared" si="135"/>
        <v/>
      </c>
      <c r="O89" s="95" t="str">
        <f t="shared" si="136"/>
        <v/>
      </c>
      <c r="P89" s="93" t="str">
        <f t="shared" si="136"/>
        <v/>
      </c>
      <c r="Q89" s="94" t="str">
        <f t="shared" si="136"/>
        <v/>
      </c>
      <c r="R89" s="95" t="str">
        <f t="shared" si="4"/>
        <v/>
      </c>
      <c r="S89" s="96" t="str">
        <f t="shared" si="5"/>
        <v/>
      </c>
      <c r="T89" s="96" t="str">
        <f t="shared" si="6"/>
        <v/>
      </c>
      <c r="U89" s="96" t="str">
        <f t="shared" si="7"/>
        <v/>
      </c>
      <c r="V89" s="96" t="str">
        <f t="shared" si="8"/>
        <v/>
      </c>
      <c r="W89" s="95" t="str">
        <f t="shared" si="76"/>
        <v/>
      </c>
      <c r="X89" s="96" t="str">
        <f t="shared" ref="X89:Z89" si="139">IF($P89="","",IF(AND($P89&gt;=X$27,$P89&lt;Y$27),1,""))</f>
        <v/>
      </c>
      <c r="Y89" s="96" t="str">
        <f t="shared" si="139"/>
        <v/>
      </c>
      <c r="Z89" s="96" t="str">
        <f t="shared" si="139"/>
        <v/>
      </c>
      <c r="AA89" s="96" t="str">
        <f t="shared" si="10"/>
        <v/>
      </c>
      <c r="AB89" s="95" t="str">
        <f t="shared" si="11"/>
        <v/>
      </c>
      <c r="AC89" s="96" t="str">
        <f t="shared" ref="AC89:AE89" si="140">IF($Q89="","",IF(AND($Q89&gt;=AC$27,$Q89&lt;AD$27),1,""))</f>
        <v/>
      </c>
      <c r="AD89" s="96" t="str">
        <f t="shared" si="140"/>
        <v/>
      </c>
      <c r="AE89" s="96" t="str">
        <f t="shared" si="140"/>
        <v/>
      </c>
      <c r="AF89" s="96" t="str">
        <f t="shared" si="13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135"/>
        <v/>
      </c>
      <c r="M90" s="93" t="str">
        <f t="shared" si="135"/>
        <v/>
      </c>
      <c r="N90" s="94" t="str">
        <f t="shared" si="135"/>
        <v/>
      </c>
      <c r="O90" s="95" t="str">
        <f t="shared" si="136"/>
        <v/>
      </c>
      <c r="P90" s="93" t="str">
        <f t="shared" si="136"/>
        <v/>
      </c>
      <c r="Q90" s="94" t="str">
        <f t="shared" si="136"/>
        <v/>
      </c>
      <c r="R90" s="95" t="str">
        <f t="shared" si="4"/>
        <v/>
      </c>
      <c r="S90" s="96" t="str">
        <f t="shared" si="5"/>
        <v/>
      </c>
      <c r="T90" s="96" t="str">
        <f t="shared" si="6"/>
        <v/>
      </c>
      <c r="U90" s="96" t="str">
        <f t="shared" si="7"/>
        <v/>
      </c>
      <c r="V90" s="96" t="str">
        <f t="shared" si="8"/>
        <v/>
      </c>
      <c r="W90" s="95" t="str">
        <f t="shared" si="76"/>
        <v/>
      </c>
      <c r="X90" s="96" t="str">
        <f t="shared" ref="X90:Z90" si="141">IF($P90="","",IF(AND($P90&gt;=X$27,$P90&lt;Y$27),1,""))</f>
        <v/>
      </c>
      <c r="Y90" s="96" t="str">
        <f t="shared" si="141"/>
        <v/>
      </c>
      <c r="Z90" s="96" t="str">
        <f t="shared" si="141"/>
        <v/>
      </c>
      <c r="AA90" s="96" t="str">
        <f t="shared" si="10"/>
        <v/>
      </c>
      <c r="AB90" s="95" t="str">
        <f t="shared" si="11"/>
        <v/>
      </c>
      <c r="AC90" s="96" t="str">
        <f t="shared" ref="AC90:AE90" si="142">IF($Q90="","",IF(AND($Q90&gt;=AC$27,$Q90&lt;AD$27),1,""))</f>
        <v/>
      </c>
      <c r="AD90" s="96" t="str">
        <f t="shared" si="142"/>
        <v/>
      </c>
      <c r="AE90" s="96" t="str">
        <f t="shared" si="142"/>
        <v/>
      </c>
      <c r="AF90" s="96" t="str">
        <f t="shared" si="13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135"/>
        <v/>
      </c>
      <c r="M91" s="93" t="str">
        <f t="shared" si="135"/>
        <v/>
      </c>
      <c r="N91" s="94" t="str">
        <f t="shared" si="135"/>
        <v/>
      </c>
      <c r="O91" s="95" t="str">
        <f t="shared" si="136"/>
        <v/>
      </c>
      <c r="P91" s="93" t="str">
        <f t="shared" si="136"/>
        <v/>
      </c>
      <c r="Q91" s="94" t="str">
        <f t="shared" si="136"/>
        <v/>
      </c>
      <c r="R91" s="95" t="str">
        <f t="shared" si="4"/>
        <v/>
      </c>
      <c r="S91" s="96" t="str">
        <f t="shared" si="5"/>
        <v/>
      </c>
      <c r="T91" s="96" t="str">
        <f t="shared" si="6"/>
        <v/>
      </c>
      <c r="U91" s="96" t="str">
        <f t="shared" si="7"/>
        <v/>
      </c>
      <c r="V91" s="96" t="str">
        <f t="shared" si="8"/>
        <v/>
      </c>
      <c r="W91" s="95" t="str">
        <f t="shared" si="76"/>
        <v/>
      </c>
      <c r="X91" s="96" t="str">
        <f t="shared" ref="X91:Z91" si="143">IF($P91="","",IF(AND($P91&gt;=X$27,$P91&lt;Y$27),1,""))</f>
        <v/>
      </c>
      <c r="Y91" s="96" t="str">
        <f t="shared" si="143"/>
        <v/>
      </c>
      <c r="Z91" s="96" t="str">
        <f t="shared" si="143"/>
        <v/>
      </c>
      <c r="AA91" s="96" t="str">
        <f t="shared" si="10"/>
        <v/>
      </c>
      <c r="AB91" s="95" t="str">
        <f t="shared" si="11"/>
        <v/>
      </c>
      <c r="AC91" s="96" t="str">
        <f t="shared" ref="AC91:AE91" si="144">IF($Q91="","",IF(AND($Q91&gt;=AC$27,$Q91&lt;AD$27),1,""))</f>
        <v/>
      </c>
      <c r="AD91" s="96" t="str">
        <f t="shared" si="144"/>
        <v/>
      </c>
      <c r="AE91" s="96" t="str">
        <f t="shared" si="144"/>
        <v/>
      </c>
      <c r="AF91" s="96" t="str">
        <f t="shared" si="13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135"/>
        <v/>
      </c>
      <c r="M92" s="93" t="str">
        <f t="shared" si="135"/>
        <v/>
      </c>
      <c r="N92" s="94" t="str">
        <f t="shared" si="135"/>
        <v/>
      </c>
      <c r="O92" s="95" t="str">
        <f t="shared" si="136"/>
        <v/>
      </c>
      <c r="P92" s="93" t="str">
        <f t="shared" si="136"/>
        <v/>
      </c>
      <c r="Q92" s="94" t="str">
        <f t="shared" si="136"/>
        <v/>
      </c>
      <c r="R92" s="95" t="str">
        <f t="shared" si="4"/>
        <v/>
      </c>
      <c r="S92" s="96" t="str">
        <f t="shared" si="5"/>
        <v/>
      </c>
      <c r="T92" s="96" t="str">
        <f t="shared" si="6"/>
        <v/>
      </c>
      <c r="U92" s="96" t="str">
        <f t="shared" si="7"/>
        <v/>
      </c>
      <c r="V92" s="96" t="str">
        <f t="shared" si="8"/>
        <v/>
      </c>
      <c r="W92" s="95" t="str">
        <f t="shared" si="76"/>
        <v/>
      </c>
      <c r="X92" s="96" t="str">
        <f t="shared" ref="X92:Z92" si="145">IF($P92="","",IF(AND($P92&gt;=X$27,$P92&lt;Y$27),1,""))</f>
        <v/>
      </c>
      <c r="Y92" s="96" t="str">
        <f t="shared" si="145"/>
        <v/>
      </c>
      <c r="Z92" s="96" t="str">
        <f t="shared" si="145"/>
        <v/>
      </c>
      <c r="AA92" s="96" t="str">
        <f t="shared" si="10"/>
        <v/>
      </c>
      <c r="AB92" s="95" t="str">
        <f t="shared" si="11"/>
        <v/>
      </c>
      <c r="AC92" s="96" t="str">
        <f t="shared" ref="AC92:AE92" si="146">IF($Q92="","",IF(AND($Q92&gt;=AC$27,$Q92&lt;AD$27),1,""))</f>
        <v/>
      </c>
      <c r="AD92" s="96" t="str">
        <f t="shared" si="146"/>
        <v/>
      </c>
      <c r="AE92" s="96" t="str">
        <f t="shared" si="146"/>
        <v/>
      </c>
      <c r="AF92" s="96" t="str">
        <f t="shared" si="13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135"/>
        <v/>
      </c>
      <c r="M93" s="93" t="str">
        <f t="shared" si="135"/>
        <v/>
      </c>
      <c r="N93" s="94" t="str">
        <f t="shared" si="135"/>
        <v/>
      </c>
      <c r="O93" s="95" t="str">
        <f t="shared" si="136"/>
        <v/>
      </c>
      <c r="P93" s="93" t="str">
        <f t="shared" si="136"/>
        <v/>
      </c>
      <c r="Q93" s="94" t="str">
        <f t="shared" si="136"/>
        <v/>
      </c>
      <c r="R93" s="95" t="str">
        <f t="shared" ref="R93:R156" si="147">IF($O93="","",IF(AND($O93&lt;R$27),1,""))</f>
        <v/>
      </c>
      <c r="S93" s="96" t="str">
        <f t="shared" ref="S93:S156" si="148">IF($O93="","",IF(AND($O93&gt;=S$27,$O93&lt;T$27),1,""))</f>
        <v/>
      </c>
      <c r="T93" s="96" t="str">
        <f t="shared" ref="T93:T156" si="149">IF($O93="","",IF(AND($O93&gt;=T$27,$O93&lt;U$27),1,""))</f>
        <v/>
      </c>
      <c r="U93" s="96" t="str">
        <f t="shared" ref="U93:U156" si="150">IF($O93="","",IF(AND($O93&gt;=U$27,$O93&lt;V$27),1,""))</f>
        <v/>
      </c>
      <c r="V93" s="96" t="str">
        <f t="shared" ref="V93:V156" si="151">IF($O93="","",IF(AND($O93&gt;=V$27),1,""))</f>
        <v/>
      </c>
      <c r="W93" s="95" t="str">
        <f t="shared" ref="W93:W156" si="152">IF($P93="","",IF(AND($P93&lt;W$27),1,""))</f>
        <v/>
      </c>
      <c r="X93" s="96" t="str">
        <f t="shared" ref="X93:Z93" si="153">IF($P93="","",IF(AND($P93&gt;=X$27,$P93&lt;Y$27),1,""))</f>
        <v/>
      </c>
      <c r="Y93" s="96" t="str">
        <f t="shared" si="153"/>
        <v/>
      </c>
      <c r="Z93" s="96" t="str">
        <f t="shared" si="153"/>
        <v/>
      </c>
      <c r="AA93" s="96" t="str">
        <f t="shared" ref="AA93:AA156" si="154">IF($P93="","",IF(AND($P93&gt;=AA$27),1,""))</f>
        <v/>
      </c>
      <c r="AB93" s="95" t="str">
        <f t="shared" ref="AB93:AB156" si="155">IF($Q93="","",IF(AND($Q93&lt;AB$27),1,""))</f>
        <v/>
      </c>
      <c r="AC93" s="96" t="str">
        <f t="shared" ref="AC93:AE93" si="156">IF($Q93="","",IF(AND($Q93&gt;=AC$27,$Q93&lt;AD$27),1,""))</f>
        <v/>
      </c>
      <c r="AD93" s="96" t="str">
        <f t="shared" si="156"/>
        <v/>
      </c>
      <c r="AE93" s="96" t="str">
        <f t="shared" si="156"/>
        <v/>
      </c>
      <c r="AF93" s="96" t="str">
        <f t="shared" ref="AF93:AF156" si="157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135"/>
        <v/>
      </c>
      <c r="M94" s="93" t="str">
        <f t="shared" si="135"/>
        <v/>
      </c>
      <c r="N94" s="94" t="str">
        <f t="shared" si="135"/>
        <v/>
      </c>
      <c r="O94" s="95" t="str">
        <f t="shared" si="136"/>
        <v/>
      </c>
      <c r="P94" s="93" t="str">
        <f t="shared" si="136"/>
        <v/>
      </c>
      <c r="Q94" s="94" t="str">
        <f t="shared" si="136"/>
        <v/>
      </c>
      <c r="R94" s="95" t="str">
        <f t="shared" si="147"/>
        <v/>
      </c>
      <c r="S94" s="96" t="str">
        <f t="shared" si="148"/>
        <v/>
      </c>
      <c r="T94" s="96" t="str">
        <f t="shared" si="149"/>
        <v/>
      </c>
      <c r="U94" s="96" t="str">
        <f t="shared" si="150"/>
        <v/>
      </c>
      <c r="V94" s="96" t="str">
        <f t="shared" si="151"/>
        <v/>
      </c>
      <c r="W94" s="95" t="str">
        <f t="shared" si="152"/>
        <v/>
      </c>
      <c r="X94" s="96" t="str">
        <f t="shared" ref="X94:Z94" si="158">IF($P94="","",IF(AND($P94&gt;=X$27,$P94&lt;Y$27),1,""))</f>
        <v/>
      </c>
      <c r="Y94" s="96" t="str">
        <f t="shared" si="158"/>
        <v/>
      </c>
      <c r="Z94" s="96" t="str">
        <f t="shared" si="158"/>
        <v/>
      </c>
      <c r="AA94" s="96" t="str">
        <f t="shared" si="154"/>
        <v/>
      </c>
      <c r="AB94" s="95" t="str">
        <f t="shared" si="155"/>
        <v/>
      </c>
      <c r="AC94" s="96" t="str">
        <f t="shared" ref="AC94:AE94" si="159">IF($Q94="","",IF(AND($Q94&gt;=AC$27,$Q94&lt;AD$27),1,""))</f>
        <v/>
      </c>
      <c r="AD94" s="96" t="str">
        <f t="shared" si="159"/>
        <v/>
      </c>
      <c r="AE94" s="96" t="str">
        <f t="shared" si="159"/>
        <v/>
      </c>
      <c r="AF94" s="96" t="str">
        <f t="shared" si="157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135"/>
        <v/>
      </c>
      <c r="M95" s="93" t="str">
        <f t="shared" si="135"/>
        <v/>
      </c>
      <c r="N95" s="94" t="str">
        <f t="shared" si="135"/>
        <v/>
      </c>
      <c r="O95" s="95" t="str">
        <f t="shared" si="136"/>
        <v/>
      </c>
      <c r="P95" s="93" t="str">
        <f t="shared" si="136"/>
        <v/>
      </c>
      <c r="Q95" s="94" t="str">
        <f t="shared" si="136"/>
        <v/>
      </c>
      <c r="R95" s="95" t="str">
        <f t="shared" si="147"/>
        <v/>
      </c>
      <c r="S95" s="96" t="str">
        <f t="shared" si="148"/>
        <v/>
      </c>
      <c r="T95" s="96" t="str">
        <f t="shared" si="149"/>
        <v/>
      </c>
      <c r="U95" s="96" t="str">
        <f t="shared" si="150"/>
        <v/>
      </c>
      <c r="V95" s="96" t="str">
        <f t="shared" si="151"/>
        <v/>
      </c>
      <c r="W95" s="95" t="str">
        <f t="shared" si="152"/>
        <v/>
      </c>
      <c r="X95" s="96" t="str">
        <f t="shared" ref="X95:Z95" si="160">IF($P95="","",IF(AND($P95&gt;=X$27,$P95&lt;Y$27),1,""))</f>
        <v/>
      </c>
      <c r="Y95" s="96" t="str">
        <f t="shared" si="160"/>
        <v/>
      </c>
      <c r="Z95" s="96" t="str">
        <f t="shared" si="160"/>
        <v/>
      </c>
      <c r="AA95" s="96" t="str">
        <f t="shared" si="154"/>
        <v/>
      </c>
      <c r="AB95" s="95" t="str">
        <f t="shared" si="155"/>
        <v/>
      </c>
      <c r="AC95" s="96" t="str">
        <f t="shared" ref="AC95:AE95" si="161">IF($Q95="","",IF(AND($Q95&gt;=AC$27,$Q95&lt;AD$27),1,""))</f>
        <v/>
      </c>
      <c r="AD95" s="96" t="str">
        <f t="shared" si="161"/>
        <v/>
      </c>
      <c r="AE95" s="96" t="str">
        <f t="shared" si="161"/>
        <v/>
      </c>
      <c r="AF95" s="96" t="str">
        <f t="shared" si="157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135"/>
        <v/>
      </c>
      <c r="M96" s="93" t="str">
        <f t="shared" si="135"/>
        <v/>
      </c>
      <c r="N96" s="94" t="str">
        <f t="shared" si="135"/>
        <v/>
      </c>
      <c r="O96" s="95" t="str">
        <f t="shared" si="136"/>
        <v/>
      </c>
      <c r="P96" s="93" t="str">
        <f t="shared" si="136"/>
        <v/>
      </c>
      <c r="Q96" s="94" t="str">
        <f t="shared" si="136"/>
        <v/>
      </c>
      <c r="R96" s="95" t="str">
        <f t="shared" si="147"/>
        <v/>
      </c>
      <c r="S96" s="96" t="str">
        <f t="shared" si="148"/>
        <v/>
      </c>
      <c r="T96" s="96" t="str">
        <f t="shared" si="149"/>
        <v/>
      </c>
      <c r="U96" s="96" t="str">
        <f t="shared" si="150"/>
        <v/>
      </c>
      <c r="V96" s="96" t="str">
        <f t="shared" si="151"/>
        <v/>
      </c>
      <c r="W96" s="95" t="str">
        <f t="shared" si="152"/>
        <v/>
      </c>
      <c r="X96" s="96" t="str">
        <f t="shared" ref="X96:Z96" si="162">IF($P96="","",IF(AND($P96&gt;=X$27,$P96&lt;Y$27),1,""))</f>
        <v/>
      </c>
      <c r="Y96" s="96" t="str">
        <f t="shared" si="162"/>
        <v/>
      </c>
      <c r="Z96" s="96" t="str">
        <f t="shared" si="162"/>
        <v/>
      </c>
      <c r="AA96" s="96" t="str">
        <f t="shared" si="154"/>
        <v/>
      </c>
      <c r="AB96" s="95" t="str">
        <f t="shared" si="155"/>
        <v/>
      </c>
      <c r="AC96" s="96" t="str">
        <f t="shared" ref="AC96:AE96" si="163">IF($Q96="","",IF(AND($Q96&gt;=AC$27,$Q96&lt;AD$27),1,""))</f>
        <v/>
      </c>
      <c r="AD96" s="96" t="str">
        <f t="shared" si="163"/>
        <v/>
      </c>
      <c r="AE96" s="96" t="str">
        <f t="shared" si="163"/>
        <v/>
      </c>
      <c r="AF96" s="96" t="str">
        <f t="shared" si="157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135"/>
        <v/>
      </c>
      <c r="M97" s="93" t="str">
        <f t="shared" si="135"/>
        <v/>
      </c>
      <c r="N97" s="94" t="str">
        <f t="shared" si="135"/>
        <v/>
      </c>
      <c r="O97" s="95" t="str">
        <f t="shared" si="136"/>
        <v/>
      </c>
      <c r="P97" s="93" t="str">
        <f t="shared" si="136"/>
        <v/>
      </c>
      <c r="Q97" s="94" t="str">
        <f t="shared" si="136"/>
        <v/>
      </c>
      <c r="R97" s="95" t="str">
        <f t="shared" si="147"/>
        <v/>
      </c>
      <c r="S97" s="96" t="str">
        <f t="shared" si="148"/>
        <v/>
      </c>
      <c r="T97" s="96" t="str">
        <f t="shared" si="149"/>
        <v/>
      </c>
      <c r="U97" s="96" t="str">
        <f t="shared" si="150"/>
        <v/>
      </c>
      <c r="V97" s="96" t="str">
        <f t="shared" si="151"/>
        <v/>
      </c>
      <c r="W97" s="95" t="str">
        <f t="shared" si="152"/>
        <v/>
      </c>
      <c r="X97" s="96" t="str">
        <f t="shared" ref="X97:Z97" si="164">IF($P97="","",IF(AND($P97&gt;=X$27,$P97&lt;Y$27),1,""))</f>
        <v/>
      </c>
      <c r="Y97" s="96" t="str">
        <f t="shared" si="164"/>
        <v/>
      </c>
      <c r="Z97" s="96" t="str">
        <f t="shared" si="164"/>
        <v/>
      </c>
      <c r="AA97" s="96" t="str">
        <f t="shared" si="154"/>
        <v/>
      </c>
      <c r="AB97" s="95" t="str">
        <f t="shared" si="155"/>
        <v/>
      </c>
      <c r="AC97" s="96" t="str">
        <f t="shared" ref="AC97:AE97" si="165">IF($Q97="","",IF(AND($Q97&gt;=AC$27,$Q97&lt;AD$27),1,""))</f>
        <v/>
      </c>
      <c r="AD97" s="96" t="str">
        <f t="shared" si="165"/>
        <v/>
      </c>
      <c r="AE97" s="96" t="str">
        <f t="shared" si="165"/>
        <v/>
      </c>
      <c r="AF97" s="96" t="str">
        <f t="shared" si="157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135"/>
        <v/>
      </c>
      <c r="M98" s="93" t="str">
        <f t="shared" si="135"/>
        <v/>
      </c>
      <c r="N98" s="94" t="str">
        <f t="shared" si="135"/>
        <v/>
      </c>
      <c r="O98" s="95" t="str">
        <f t="shared" si="136"/>
        <v/>
      </c>
      <c r="P98" s="93" t="str">
        <f t="shared" si="136"/>
        <v/>
      </c>
      <c r="Q98" s="94" t="str">
        <f t="shared" si="136"/>
        <v/>
      </c>
      <c r="R98" s="95" t="str">
        <f t="shared" si="147"/>
        <v/>
      </c>
      <c r="S98" s="96" t="str">
        <f t="shared" si="148"/>
        <v/>
      </c>
      <c r="T98" s="96" t="str">
        <f t="shared" si="149"/>
        <v/>
      </c>
      <c r="U98" s="96" t="str">
        <f t="shared" si="150"/>
        <v/>
      </c>
      <c r="V98" s="96" t="str">
        <f t="shared" si="151"/>
        <v/>
      </c>
      <c r="W98" s="95" t="str">
        <f t="shared" si="152"/>
        <v/>
      </c>
      <c r="X98" s="96" t="str">
        <f t="shared" ref="X98:Z98" si="166">IF($P98="","",IF(AND($P98&gt;=X$27,$P98&lt;Y$27),1,""))</f>
        <v/>
      </c>
      <c r="Y98" s="96" t="str">
        <f t="shared" si="166"/>
        <v/>
      </c>
      <c r="Z98" s="96" t="str">
        <f t="shared" si="166"/>
        <v/>
      </c>
      <c r="AA98" s="96" t="str">
        <f t="shared" si="154"/>
        <v/>
      </c>
      <c r="AB98" s="95" t="str">
        <f t="shared" si="155"/>
        <v/>
      </c>
      <c r="AC98" s="96" t="str">
        <f t="shared" ref="AC98:AE98" si="167">IF($Q98="","",IF(AND($Q98&gt;=AC$27,$Q98&lt;AD$27),1,""))</f>
        <v/>
      </c>
      <c r="AD98" s="96" t="str">
        <f t="shared" si="167"/>
        <v/>
      </c>
      <c r="AE98" s="96" t="str">
        <f t="shared" si="167"/>
        <v/>
      </c>
      <c r="AF98" s="96" t="str">
        <f t="shared" si="157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135"/>
        <v/>
      </c>
      <c r="M99" s="93" t="str">
        <f t="shared" si="135"/>
        <v/>
      </c>
      <c r="N99" s="94" t="str">
        <f t="shared" si="135"/>
        <v/>
      </c>
      <c r="O99" s="95" t="str">
        <f t="shared" si="136"/>
        <v/>
      </c>
      <c r="P99" s="93" t="str">
        <f t="shared" si="136"/>
        <v/>
      </c>
      <c r="Q99" s="94" t="str">
        <f t="shared" si="136"/>
        <v/>
      </c>
      <c r="R99" s="95" t="str">
        <f t="shared" si="147"/>
        <v/>
      </c>
      <c r="S99" s="96" t="str">
        <f t="shared" si="148"/>
        <v/>
      </c>
      <c r="T99" s="96" t="str">
        <f t="shared" si="149"/>
        <v/>
      </c>
      <c r="U99" s="96" t="str">
        <f t="shared" si="150"/>
        <v/>
      </c>
      <c r="V99" s="96" t="str">
        <f t="shared" si="151"/>
        <v/>
      </c>
      <c r="W99" s="95" t="str">
        <f t="shared" si="152"/>
        <v/>
      </c>
      <c r="X99" s="96" t="str">
        <f t="shared" ref="X99:Z99" si="168">IF($P99="","",IF(AND($P99&gt;=X$27,$P99&lt;Y$27),1,""))</f>
        <v/>
      </c>
      <c r="Y99" s="96" t="str">
        <f t="shared" si="168"/>
        <v/>
      </c>
      <c r="Z99" s="96" t="str">
        <f t="shared" si="168"/>
        <v/>
      </c>
      <c r="AA99" s="96" t="str">
        <f t="shared" si="154"/>
        <v/>
      </c>
      <c r="AB99" s="95" t="str">
        <f t="shared" si="155"/>
        <v/>
      </c>
      <c r="AC99" s="96" t="str">
        <f t="shared" ref="AC99:AE99" si="169">IF($Q99="","",IF(AND($Q99&gt;=AC$27,$Q99&lt;AD$27),1,""))</f>
        <v/>
      </c>
      <c r="AD99" s="96" t="str">
        <f t="shared" si="169"/>
        <v/>
      </c>
      <c r="AE99" s="96" t="str">
        <f t="shared" si="169"/>
        <v/>
      </c>
      <c r="AF99" s="96" t="str">
        <f t="shared" si="157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135"/>
        <v/>
      </c>
      <c r="M100" s="93" t="str">
        <f t="shared" si="135"/>
        <v/>
      </c>
      <c r="N100" s="94" t="str">
        <f t="shared" si="135"/>
        <v/>
      </c>
      <c r="O100" s="95" t="str">
        <f t="shared" si="136"/>
        <v/>
      </c>
      <c r="P100" s="93" t="str">
        <f t="shared" si="136"/>
        <v/>
      </c>
      <c r="Q100" s="94" t="str">
        <f t="shared" si="136"/>
        <v/>
      </c>
      <c r="R100" s="95" t="str">
        <f t="shared" si="147"/>
        <v/>
      </c>
      <c r="S100" s="96" t="str">
        <f t="shared" si="148"/>
        <v/>
      </c>
      <c r="T100" s="96" t="str">
        <f t="shared" si="149"/>
        <v/>
      </c>
      <c r="U100" s="96" t="str">
        <f t="shared" si="150"/>
        <v/>
      </c>
      <c r="V100" s="96" t="str">
        <f t="shared" si="151"/>
        <v/>
      </c>
      <c r="W100" s="95" t="str">
        <f t="shared" si="152"/>
        <v/>
      </c>
      <c r="X100" s="96" t="str">
        <f t="shared" ref="X100:Z100" si="170">IF($P100="","",IF(AND($P100&gt;=X$27,$P100&lt;Y$27),1,""))</f>
        <v/>
      </c>
      <c r="Y100" s="96" t="str">
        <f t="shared" si="170"/>
        <v/>
      </c>
      <c r="Z100" s="96" t="str">
        <f t="shared" si="170"/>
        <v/>
      </c>
      <c r="AA100" s="96" t="str">
        <f t="shared" si="154"/>
        <v/>
      </c>
      <c r="AB100" s="95" t="str">
        <f t="shared" si="155"/>
        <v/>
      </c>
      <c r="AC100" s="96" t="str">
        <f t="shared" ref="AC100:AE100" si="171">IF($Q100="","",IF(AND($Q100&gt;=AC$27,$Q100&lt;AD$27),1,""))</f>
        <v/>
      </c>
      <c r="AD100" s="96" t="str">
        <f t="shared" si="171"/>
        <v/>
      </c>
      <c r="AE100" s="96" t="str">
        <f t="shared" si="171"/>
        <v/>
      </c>
      <c r="AF100" s="96" t="str">
        <f t="shared" si="157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135"/>
        <v/>
      </c>
      <c r="M101" s="93" t="str">
        <f t="shared" si="135"/>
        <v/>
      </c>
      <c r="N101" s="94" t="str">
        <f t="shared" si="135"/>
        <v/>
      </c>
      <c r="O101" s="95" t="str">
        <f t="shared" si="136"/>
        <v/>
      </c>
      <c r="P101" s="93" t="str">
        <f t="shared" si="136"/>
        <v/>
      </c>
      <c r="Q101" s="94" t="str">
        <f t="shared" si="136"/>
        <v/>
      </c>
      <c r="R101" s="95" t="str">
        <f t="shared" si="147"/>
        <v/>
      </c>
      <c r="S101" s="96" t="str">
        <f t="shared" si="148"/>
        <v/>
      </c>
      <c r="T101" s="96" t="str">
        <f t="shared" si="149"/>
        <v/>
      </c>
      <c r="U101" s="96" t="str">
        <f t="shared" si="150"/>
        <v/>
      </c>
      <c r="V101" s="96" t="str">
        <f t="shared" si="151"/>
        <v/>
      </c>
      <c r="W101" s="95" t="str">
        <f t="shared" si="152"/>
        <v/>
      </c>
      <c r="X101" s="96" t="str">
        <f t="shared" ref="X101:Z101" si="172">IF($P101="","",IF(AND($P101&gt;=X$27,$P101&lt;Y$27),1,""))</f>
        <v/>
      </c>
      <c r="Y101" s="96" t="str">
        <f t="shared" si="172"/>
        <v/>
      </c>
      <c r="Z101" s="96" t="str">
        <f t="shared" si="172"/>
        <v/>
      </c>
      <c r="AA101" s="96" t="str">
        <f t="shared" si="154"/>
        <v/>
      </c>
      <c r="AB101" s="95" t="str">
        <f t="shared" si="155"/>
        <v/>
      </c>
      <c r="AC101" s="96" t="str">
        <f t="shared" ref="AC101:AE101" si="173">IF($Q101="","",IF(AND($Q101&gt;=AC$27,$Q101&lt;AD$27),1,""))</f>
        <v/>
      </c>
      <c r="AD101" s="96" t="str">
        <f t="shared" si="173"/>
        <v/>
      </c>
      <c r="AE101" s="96" t="str">
        <f t="shared" si="173"/>
        <v/>
      </c>
      <c r="AF101" s="96" t="str">
        <f t="shared" si="157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135"/>
        <v/>
      </c>
      <c r="M102" s="93" t="str">
        <f t="shared" si="135"/>
        <v/>
      </c>
      <c r="N102" s="94" t="str">
        <f t="shared" si="135"/>
        <v/>
      </c>
      <c r="O102" s="95" t="str">
        <f t="shared" si="136"/>
        <v/>
      </c>
      <c r="P102" s="93" t="str">
        <f t="shared" si="136"/>
        <v/>
      </c>
      <c r="Q102" s="94" t="str">
        <f t="shared" si="136"/>
        <v/>
      </c>
      <c r="R102" s="95" t="str">
        <f t="shared" si="147"/>
        <v/>
      </c>
      <c r="S102" s="96" t="str">
        <f t="shared" si="148"/>
        <v/>
      </c>
      <c r="T102" s="96" t="str">
        <f t="shared" si="149"/>
        <v/>
      </c>
      <c r="U102" s="96" t="str">
        <f t="shared" si="150"/>
        <v/>
      </c>
      <c r="V102" s="96" t="str">
        <f t="shared" si="151"/>
        <v/>
      </c>
      <c r="W102" s="95" t="str">
        <f t="shared" si="152"/>
        <v/>
      </c>
      <c r="X102" s="96" t="str">
        <f t="shared" ref="X102:Z102" si="174">IF($P102="","",IF(AND($P102&gt;=X$27,$P102&lt;Y$27),1,""))</f>
        <v/>
      </c>
      <c r="Y102" s="96" t="str">
        <f t="shared" si="174"/>
        <v/>
      </c>
      <c r="Z102" s="96" t="str">
        <f t="shared" si="174"/>
        <v/>
      </c>
      <c r="AA102" s="96" t="str">
        <f t="shared" si="154"/>
        <v/>
      </c>
      <c r="AB102" s="95" t="str">
        <f t="shared" si="155"/>
        <v/>
      </c>
      <c r="AC102" s="96" t="str">
        <f t="shared" ref="AC102:AE102" si="175">IF($Q102="","",IF(AND($Q102&gt;=AC$27,$Q102&lt;AD$27),1,""))</f>
        <v/>
      </c>
      <c r="AD102" s="96" t="str">
        <f t="shared" si="175"/>
        <v/>
      </c>
      <c r="AE102" s="96" t="str">
        <f t="shared" si="175"/>
        <v/>
      </c>
      <c r="AF102" s="96" t="str">
        <f t="shared" si="157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135"/>
        <v/>
      </c>
      <c r="M103" s="93" t="str">
        <f t="shared" si="135"/>
        <v/>
      </c>
      <c r="N103" s="94" t="str">
        <f t="shared" si="135"/>
        <v/>
      </c>
      <c r="O103" s="95" t="str">
        <f t="shared" si="136"/>
        <v/>
      </c>
      <c r="P103" s="93" t="str">
        <f t="shared" si="136"/>
        <v/>
      </c>
      <c r="Q103" s="94" t="str">
        <f t="shared" si="136"/>
        <v/>
      </c>
      <c r="R103" s="95" t="str">
        <f t="shared" si="147"/>
        <v/>
      </c>
      <c r="S103" s="96" t="str">
        <f t="shared" si="148"/>
        <v/>
      </c>
      <c r="T103" s="96" t="str">
        <f t="shared" si="149"/>
        <v/>
      </c>
      <c r="U103" s="96" t="str">
        <f t="shared" si="150"/>
        <v/>
      </c>
      <c r="V103" s="96" t="str">
        <f t="shared" si="151"/>
        <v/>
      </c>
      <c r="W103" s="95" t="str">
        <f t="shared" si="152"/>
        <v/>
      </c>
      <c r="X103" s="96" t="str">
        <f t="shared" ref="X103:Z103" si="176">IF($P103="","",IF(AND($P103&gt;=X$27,$P103&lt;Y$27),1,""))</f>
        <v/>
      </c>
      <c r="Y103" s="96" t="str">
        <f t="shared" si="176"/>
        <v/>
      </c>
      <c r="Z103" s="96" t="str">
        <f t="shared" si="176"/>
        <v/>
      </c>
      <c r="AA103" s="96" t="str">
        <f t="shared" si="154"/>
        <v/>
      </c>
      <c r="AB103" s="95" t="str">
        <f t="shared" si="155"/>
        <v/>
      </c>
      <c r="AC103" s="96" t="str">
        <f t="shared" ref="AC103:AE103" si="177">IF($Q103="","",IF(AND($Q103&gt;=AC$27,$Q103&lt;AD$27),1,""))</f>
        <v/>
      </c>
      <c r="AD103" s="96" t="str">
        <f t="shared" si="177"/>
        <v/>
      </c>
      <c r="AE103" s="96" t="str">
        <f t="shared" si="177"/>
        <v/>
      </c>
      <c r="AF103" s="96" t="str">
        <f t="shared" si="157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135"/>
        <v/>
      </c>
      <c r="M104" s="93" t="str">
        <f t="shared" si="135"/>
        <v/>
      </c>
      <c r="N104" s="94" t="str">
        <f t="shared" si="135"/>
        <v/>
      </c>
      <c r="O104" s="95" t="str">
        <f t="shared" si="136"/>
        <v/>
      </c>
      <c r="P104" s="93" t="str">
        <f t="shared" si="136"/>
        <v/>
      </c>
      <c r="Q104" s="94" t="str">
        <f t="shared" si="136"/>
        <v/>
      </c>
      <c r="R104" s="95" t="str">
        <f t="shared" si="147"/>
        <v/>
      </c>
      <c r="S104" s="96" t="str">
        <f t="shared" si="148"/>
        <v/>
      </c>
      <c r="T104" s="96" t="str">
        <f t="shared" si="149"/>
        <v/>
      </c>
      <c r="U104" s="96" t="str">
        <f t="shared" si="150"/>
        <v/>
      </c>
      <c r="V104" s="96" t="str">
        <f t="shared" si="151"/>
        <v/>
      </c>
      <c r="W104" s="95" t="str">
        <f t="shared" si="152"/>
        <v/>
      </c>
      <c r="X104" s="96" t="str">
        <f t="shared" ref="X104:Z104" si="178">IF($P104="","",IF(AND($P104&gt;=X$27,$P104&lt;Y$27),1,""))</f>
        <v/>
      </c>
      <c r="Y104" s="96" t="str">
        <f t="shared" si="178"/>
        <v/>
      </c>
      <c r="Z104" s="96" t="str">
        <f t="shared" si="178"/>
        <v/>
      </c>
      <c r="AA104" s="96" t="str">
        <f t="shared" si="154"/>
        <v/>
      </c>
      <c r="AB104" s="95" t="str">
        <f t="shared" si="155"/>
        <v/>
      </c>
      <c r="AC104" s="96" t="str">
        <f t="shared" ref="AC104:AE104" si="179">IF($Q104="","",IF(AND($Q104&gt;=AC$27,$Q104&lt;AD$27),1,""))</f>
        <v/>
      </c>
      <c r="AD104" s="96" t="str">
        <f t="shared" si="179"/>
        <v/>
      </c>
      <c r="AE104" s="96" t="str">
        <f t="shared" si="179"/>
        <v/>
      </c>
      <c r="AF104" s="96" t="str">
        <f t="shared" si="157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135"/>
        <v/>
      </c>
      <c r="M105" s="93" t="str">
        <f t="shared" si="135"/>
        <v/>
      </c>
      <c r="N105" s="94" t="str">
        <f t="shared" si="135"/>
        <v/>
      </c>
      <c r="O105" s="95" t="str">
        <f t="shared" si="136"/>
        <v/>
      </c>
      <c r="P105" s="93" t="str">
        <f t="shared" si="136"/>
        <v/>
      </c>
      <c r="Q105" s="94" t="str">
        <f t="shared" si="136"/>
        <v/>
      </c>
      <c r="R105" s="95" t="str">
        <f t="shared" si="147"/>
        <v/>
      </c>
      <c r="S105" s="96" t="str">
        <f t="shared" si="148"/>
        <v/>
      </c>
      <c r="T105" s="96" t="str">
        <f t="shared" si="149"/>
        <v/>
      </c>
      <c r="U105" s="96" t="str">
        <f t="shared" si="150"/>
        <v/>
      </c>
      <c r="V105" s="96" t="str">
        <f t="shared" si="151"/>
        <v/>
      </c>
      <c r="W105" s="95" t="str">
        <f t="shared" si="152"/>
        <v/>
      </c>
      <c r="X105" s="96" t="str">
        <f t="shared" ref="X105:Z105" si="180">IF($P105="","",IF(AND($P105&gt;=X$27,$P105&lt;Y$27),1,""))</f>
        <v/>
      </c>
      <c r="Y105" s="96" t="str">
        <f t="shared" si="180"/>
        <v/>
      </c>
      <c r="Z105" s="96" t="str">
        <f t="shared" si="180"/>
        <v/>
      </c>
      <c r="AA105" s="96" t="str">
        <f t="shared" si="154"/>
        <v/>
      </c>
      <c r="AB105" s="95" t="str">
        <f t="shared" si="155"/>
        <v/>
      </c>
      <c r="AC105" s="96" t="str">
        <f t="shared" ref="AC105:AE105" si="181">IF($Q105="","",IF(AND($Q105&gt;=AC$27,$Q105&lt;AD$27),1,""))</f>
        <v/>
      </c>
      <c r="AD105" s="96" t="str">
        <f t="shared" si="181"/>
        <v/>
      </c>
      <c r="AE105" s="96" t="str">
        <f t="shared" si="181"/>
        <v/>
      </c>
      <c r="AF105" s="96" t="str">
        <f t="shared" si="157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135"/>
        <v/>
      </c>
      <c r="M106" s="93" t="str">
        <f t="shared" si="135"/>
        <v/>
      </c>
      <c r="N106" s="94" t="str">
        <f t="shared" si="135"/>
        <v/>
      </c>
      <c r="O106" s="95" t="str">
        <f t="shared" si="136"/>
        <v/>
      </c>
      <c r="P106" s="93" t="str">
        <f t="shared" si="136"/>
        <v/>
      </c>
      <c r="Q106" s="94" t="str">
        <f t="shared" si="136"/>
        <v/>
      </c>
      <c r="R106" s="95" t="str">
        <f t="shared" si="147"/>
        <v/>
      </c>
      <c r="S106" s="96" t="str">
        <f t="shared" si="148"/>
        <v/>
      </c>
      <c r="T106" s="96" t="str">
        <f t="shared" si="149"/>
        <v/>
      </c>
      <c r="U106" s="96" t="str">
        <f t="shared" si="150"/>
        <v/>
      </c>
      <c r="V106" s="96" t="str">
        <f t="shared" si="151"/>
        <v/>
      </c>
      <c r="W106" s="95" t="str">
        <f t="shared" si="152"/>
        <v/>
      </c>
      <c r="X106" s="96" t="str">
        <f t="shared" ref="X106:Z106" si="182">IF($P106="","",IF(AND($P106&gt;=X$27,$P106&lt;Y$27),1,""))</f>
        <v/>
      </c>
      <c r="Y106" s="96" t="str">
        <f t="shared" si="182"/>
        <v/>
      </c>
      <c r="Z106" s="96" t="str">
        <f t="shared" si="182"/>
        <v/>
      </c>
      <c r="AA106" s="96" t="str">
        <f t="shared" si="154"/>
        <v/>
      </c>
      <c r="AB106" s="95" t="str">
        <f t="shared" si="155"/>
        <v/>
      </c>
      <c r="AC106" s="96" t="str">
        <f t="shared" ref="AC106:AE106" si="183">IF($Q106="","",IF(AND($Q106&gt;=AC$27,$Q106&lt;AD$27),1,""))</f>
        <v/>
      </c>
      <c r="AD106" s="96" t="str">
        <f t="shared" si="183"/>
        <v/>
      </c>
      <c r="AE106" s="96" t="str">
        <f t="shared" si="183"/>
        <v/>
      </c>
      <c r="AF106" s="96" t="str">
        <f t="shared" si="157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135"/>
        <v/>
      </c>
      <c r="M107" s="93" t="str">
        <f t="shared" si="135"/>
        <v/>
      </c>
      <c r="N107" s="94" t="str">
        <f t="shared" si="135"/>
        <v/>
      </c>
      <c r="O107" s="95" t="str">
        <f t="shared" si="136"/>
        <v/>
      </c>
      <c r="P107" s="93" t="str">
        <f t="shared" si="136"/>
        <v/>
      </c>
      <c r="Q107" s="94" t="str">
        <f t="shared" si="136"/>
        <v/>
      </c>
      <c r="R107" s="95" t="str">
        <f t="shared" si="147"/>
        <v/>
      </c>
      <c r="S107" s="96" t="str">
        <f t="shared" si="148"/>
        <v/>
      </c>
      <c r="T107" s="96" t="str">
        <f t="shared" si="149"/>
        <v/>
      </c>
      <c r="U107" s="96" t="str">
        <f t="shared" si="150"/>
        <v/>
      </c>
      <c r="V107" s="96" t="str">
        <f t="shared" si="151"/>
        <v/>
      </c>
      <c r="W107" s="95" t="str">
        <f t="shared" si="152"/>
        <v/>
      </c>
      <c r="X107" s="96" t="str">
        <f t="shared" ref="X107:Z107" si="184">IF($P107="","",IF(AND($P107&gt;=X$27,$P107&lt;Y$27),1,""))</f>
        <v/>
      </c>
      <c r="Y107" s="96" t="str">
        <f t="shared" si="184"/>
        <v/>
      </c>
      <c r="Z107" s="96" t="str">
        <f t="shared" si="184"/>
        <v/>
      </c>
      <c r="AA107" s="96" t="str">
        <f t="shared" si="154"/>
        <v/>
      </c>
      <c r="AB107" s="95" t="str">
        <f t="shared" si="155"/>
        <v/>
      </c>
      <c r="AC107" s="96" t="str">
        <f t="shared" ref="AC107:AE107" si="185">IF($Q107="","",IF(AND($Q107&gt;=AC$27,$Q107&lt;AD$27),1,""))</f>
        <v/>
      </c>
      <c r="AD107" s="96" t="str">
        <f t="shared" si="185"/>
        <v/>
      </c>
      <c r="AE107" s="96" t="str">
        <f t="shared" si="185"/>
        <v/>
      </c>
      <c r="AF107" s="96" t="str">
        <f t="shared" si="157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186">IF(COUNTIFS($L$14:$L$23,L$27,$M$14:$M$23,$J108)&gt;0,$F108,"")</f>
        <v/>
      </c>
      <c r="M108" s="93" t="str">
        <f t="shared" si="186"/>
        <v/>
      </c>
      <c r="N108" s="94" t="str">
        <f t="shared" si="186"/>
        <v/>
      </c>
      <c r="O108" s="95" t="str">
        <f t="shared" ref="O108:Q127" si="187">IF(COUNTIFS($L$14:$L$23,O$27,$M$14:$M$23,$J108)&gt;0,$E108,"")</f>
        <v/>
      </c>
      <c r="P108" s="93" t="str">
        <f t="shared" si="187"/>
        <v/>
      </c>
      <c r="Q108" s="94" t="str">
        <f t="shared" si="187"/>
        <v/>
      </c>
      <c r="R108" s="95" t="str">
        <f t="shared" si="147"/>
        <v/>
      </c>
      <c r="S108" s="96" t="str">
        <f t="shared" si="148"/>
        <v/>
      </c>
      <c r="T108" s="96" t="str">
        <f t="shared" si="149"/>
        <v/>
      </c>
      <c r="U108" s="96" t="str">
        <f t="shared" si="150"/>
        <v/>
      </c>
      <c r="V108" s="96" t="str">
        <f t="shared" si="151"/>
        <v/>
      </c>
      <c r="W108" s="95" t="str">
        <f t="shared" si="152"/>
        <v/>
      </c>
      <c r="X108" s="96" t="str">
        <f t="shared" ref="X108:Z108" si="188">IF($P108="","",IF(AND($P108&gt;=X$27,$P108&lt;Y$27),1,""))</f>
        <v/>
      </c>
      <c r="Y108" s="96" t="str">
        <f t="shared" si="188"/>
        <v/>
      </c>
      <c r="Z108" s="96" t="str">
        <f t="shared" si="188"/>
        <v/>
      </c>
      <c r="AA108" s="96" t="str">
        <f t="shared" si="154"/>
        <v/>
      </c>
      <c r="AB108" s="95" t="str">
        <f t="shared" si="155"/>
        <v/>
      </c>
      <c r="AC108" s="96" t="str">
        <f t="shared" ref="AC108:AE108" si="189">IF($Q108="","",IF(AND($Q108&gt;=AC$27,$Q108&lt;AD$27),1,""))</f>
        <v/>
      </c>
      <c r="AD108" s="96" t="str">
        <f t="shared" si="189"/>
        <v/>
      </c>
      <c r="AE108" s="96" t="str">
        <f t="shared" si="189"/>
        <v/>
      </c>
      <c r="AF108" s="96" t="str">
        <f t="shared" si="157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186"/>
        <v/>
      </c>
      <c r="M109" s="93" t="str">
        <f t="shared" si="186"/>
        <v/>
      </c>
      <c r="N109" s="94" t="str">
        <f t="shared" si="186"/>
        <v/>
      </c>
      <c r="O109" s="95" t="str">
        <f t="shared" si="187"/>
        <v/>
      </c>
      <c r="P109" s="93" t="str">
        <f t="shared" si="187"/>
        <v/>
      </c>
      <c r="Q109" s="94" t="str">
        <f t="shared" si="187"/>
        <v/>
      </c>
      <c r="R109" s="95" t="str">
        <f t="shared" si="147"/>
        <v/>
      </c>
      <c r="S109" s="96" t="str">
        <f t="shared" si="148"/>
        <v/>
      </c>
      <c r="T109" s="96" t="str">
        <f t="shared" si="149"/>
        <v/>
      </c>
      <c r="U109" s="96" t="str">
        <f t="shared" si="150"/>
        <v/>
      </c>
      <c r="V109" s="96" t="str">
        <f t="shared" si="151"/>
        <v/>
      </c>
      <c r="W109" s="95" t="str">
        <f t="shared" si="152"/>
        <v/>
      </c>
      <c r="X109" s="96" t="str">
        <f t="shared" ref="X109:Z109" si="190">IF($P109="","",IF(AND($P109&gt;=X$27,$P109&lt;Y$27),1,""))</f>
        <v/>
      </c>
      <c r="Y109" s="96" t="str">
        <f t="shared" si="190"/>
        <v/>
      </c>
      <c r="Z109" s="96" t="str">
        <f t="shared" si="190"/>
        <v/>
      </c>
      <c r="AA109" s="96" t="str">
        <f t="shared" si="154"/>
        <v/>
      </c>
      <c r="AB109" s="95" t="str">
        <f t="shared" si="155"/>
        <v/>
      </c>
      <c r="AC109" s="96" t="str">
        <f t="shared" ref="AC109:AE109" si="191">IF($Q109="","",IF(AND($Q109&gt;=AC$27,$Q109&lt;AD$27),1,""))</f>
        <v/>
      </c>
      <c r="AD109" s="96" t="str">
        <f t="shared" si="191"/>
        <v/>
      </c>
      <c r="AE109" s="96" t="str">
        <f t="shared" si="191"/>
        <v/>
      </c>
      <c r="AF109" s="96" t="str">
        <f t="shared" si="157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186"/>
        <v/>
      </c>
      <c r="M110" s="93" t="str">
        <f t="shared" si="186"/>
        <v/>
      </c>
      <c r="N110" s="94" t="str">
        <f t="shared" si="186"/>
        <v/>
      </c>
      <c r="O110" s="95" t="str">
        <f t="shared" si="187"/>
        <v/>
      </c>
      <c r="P110" s="93" t="str">
        <f t="shared" si="187"/>
        <v/>
      </c>
      <c r="Q110" s="94" t="str">
        <f t="shared" si="187"/>
        <v/>
      </c>
      <c r="R110" s="95" t="str">
        <f t="shared" si="147"/>
        <v/>
      </c>
      <c r="S110" s="96" t="str">
        <f t="shared" si="148"/>
        <v/>
      </c>
      <c r="T110" s="96" t="str">
        <f t="shared" si="149"/>
        <v/>
      </c>
      <c r="U110" s="96" t="str">
        <f t="shared" si="150"/>
        <v/>
      </c>
      <c r="V110" s="96" t="str">
        <f t="shared" si="151"/>
        <v/>
      </c>
      <c r="W110" s="95" t="str">
        <f t="shared" si="152"/>
        <v/>
      </c>
      <c r="X110" s="96" t="str">
        <f t="shared" ref="X110:Z110" si="192">IF($P110="","",IF(AND($P110&gt;=X$27,$P110&lt;Y$27),1,""))</f>
        <v/>
      </c>
      <c r="Y110" s="96" t="str">
        <f t="shared" si="192"/>
        <v/>
      </c>
      <c r="Z110" s="96" t="str">
        <f t="shared" si="192"/>
        <v/>
      </c>
      <c r="AA110" s="96" t="str">
        <f t="shared" si="154"/>
        <v/>
      </c>
      <c r="AB110" s="95" t="str">
        <f t="shared" si="155"/>
        <v/>
      </c>
      <c r="AC110" s="96" t="str">
        <f t="shared" ref="AC110:AE110" si="193">IF($Q110="","",IF(AND($Q110&gt;=AC$27,$Q110&lt;AD$27),1,""))</f>
        <v/>
      </c>
      <c r="AD110" s="96" t="str">
        <f t="shared" si="193"/>
        <v/>
      </c>
      <c r="AE110" s="96" t="str">
        <f t="shared" si="193"/>
        <v/>
      </c>
      <c r="AF110" s="96" t="str">
        <f t="shared" si="157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186"/>
        <v/>
      </c>
      <c r="M111" s="93" t="str">
        <f t="shared" si="186"/>
        <v/>
      </c>
      <c r="N111" s="94" t="str">
        <f t="shared" si="186"/>
        <v/>
      </c>
      <c r="O111" s="95" t="str">
        <f t="shared" si="187"/>
        <v/>
      </c>
      <c r="P111" s="93" t="str">
        <f t="shared" si="187"/>
        <v/>
      </c>
      <c r="Q111" s="94" t="str">
        <f t="shared" si="187"/>
        <v/>
      </c>
      <c r="R111" s="95" t="str">
        <f t="shared" si="147"/>
        <v/>
      </c>
      <c r="S111" s="96" t="str">
        <f t="shared" si="148"/>
        <v/>
      </c>
      <c r="T111" s="96" t="str">
        <f t="shared" si="149"/>
        <v/>
      </c>
      <c r="U111" s="96" t="str">
        <f t="shared" si="150"/>
        <v/>
      </c>
      <c r="V111" s="96" t="str">
        <f t="shared" si="151"/>
        <v/>
      </c>
      <c r="W111" s="95" t="str">
        <f t="shared" si="152"/>
        <v/>
      </c>
      <c r="X111" s="96" t="str">
        <f t="shared" ref="X111:Z111" si="194">IF($P111="","",IF(AND($P111&gt;=X$27,$P111&lt;Y$27),1,""))</f>
        <v/>
      </c>
      <c r="Y111" s="96" t="str">
        <f t="shared" si="194"/>
        <v/>
      </c>
      <c r="Z111" s="96" t="str">
        <f t="shared" si="194"/>
        <v/>
      </c>
      <c r="AA111" s="96" t="str">
        <f t="shared" si="154"/>
        <v/>
      </c>
      <c r="AB111" s="95" t="str">
        <f t="shared" si="155"/>
        <v/>
      </c>
      <c r="AC111" s="96" t="str">
        <f t="shared" ref="AC111:AE111" si="195">IF($Q111="","",IF(AND($Q111&gt;=AC$27,$Q111&lt;AD$27),1,""))</f>
        <v/>
      </c>
      <c r="AD111" s="96" t="str">
        <f t="shared" si="195"/>
        <v/>
      </c>
      <c r="AE111" s="96" t="str">
        <f t="shared" si="195"/>
        <v/>
      </c>
      <c r="AF111" s="96" t="str">
        <f t="shared" si="157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186"/>
        <v/>
      </c>
      <c r="M112" s="93" t="str">
        <f t="shared" si="186"/>
        <v/>
      </c>
      <c r="N112" s="94" t="str">
        <f t="shared" si="186"/>
        <v/>
      </c>
      <c r="O112" s="95" t="str">
        <f t="shared" si="187"/>
        <v/>
      </c>
      <c r="P112" s="93" t="str">
        <f t="shared" si="187"/>
        <v/>
      </c>
      <c r="Q112" s="94" t="str">
        <f t="shared" si="187"/>
        <v/>
      </c>
      <c r="R112" s="95" t="str">
        <f t="shared" si="147"/>
        <v/>
      </c>
      <c r="S112" s="96" t="str">
        <f t="shared" si="148"/>
        <v/>
      </c>
      <c r="T112" s="96" t="str">
        <f t="shared" si="149"/>
        <v/>
      </c>
      <c r="U112" s="96" t="str">
        <f t="shared" si="150"/>
        <v/>
      </c>
      <c r="V112" s="96" t="str">
        <f t="shared" si="151"/>
        <v/>
      </c>
      <c r="W112" s="95" t="str">
        <f t="shared" si="152"/>
        <v/>
      </c>
      <c r="X112" s="96" t="str">
        <f t="shared" ref="X112:Z112" si="196">IF($P112="","",IF(AND($P112&gt;=X$27,$P112&lt;Y$27),1,""))</f>
        <v/>
      </c>
      <c r="Y112" s="96" t="str">
        <f t="shared" si="196"/>
        <v/>
      </c>
      <c r="Z112" s="96" t="str">
        <f t="shared" si="196"/>
        <v/>
      </c>
      <c r="AA112" s="96" t="str">
        <f t="shared" si="154"/>
        <v/>
      </c>
      <c r="AB112" s="95" t="str">
        <f t="shared" si="155"/>
        <v/>
      </c>
      <c r="AC112" s="96" t="str">
        <f t="shared" ref="AC112:AE112" si="197">IF($Q112="","",IF(AND($Q112&gt;=AC$27,$Q112&lt;AD$27),1,""))</f>
        <v/>
      </c>
      <c r="AD112" s="96" t="str">
        <f t="shared" si="197"/>
        <v/>
      </c>
      <c r="AE112" s="96" t="str">
        <f t="shared" si="197"/>
        <v/>
      </c>
      <c r="AF112" s="96" t="str">
        <f t="shared" si="157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186"/>
        <v/>
      </c>
      <c r="M113" s="93" t="str">
        <f t="shared" si="186"/>
        <v/>
      </c>
      <c r="N113" s="94" t="str">
        <f t="shared" si="186"/>
        <v/>
      </c>
      <c r="O113" s="95" t="str">
        <f t="shared" si="187"/>
        <v/>
      </c>
      <c r="P113" s="93" t="str">
        <f t="shared" si="187"/>
        <v/>
      </c>
      <c r="Q113" s="94" t="str">
        <f t="shared" si="187"/>
        <v/>
      </c>
      <c r="R113" s="95" t="str">
        <f t="shared" si="147"/>
        <v/>
      </c>
      <c r="S113" s="96" t="str">
        <f t="shared" si="148"/>
        <v/>
      </c>
      <c r="T113" s="96" t="str">
        <f t="shared" si="149"/>
        <v/>
      </c>
      <c r="U113" s="96" t="str">
        <f t="shared" si="150"/>
        <v/>
      </c>
      <c r="V113" s="96" t="str">
        <f t="shared" si="151"/>
        <v/>
      </c>
      <c r="W113" s="95" t="str">
        <f t="shared" si="152"/>
        <v/>
      </c>
      <c r="X113" s="96" t="str">
        <f t="shared" ref="X113:Z113" si="198">IF($P113="","",IF(AND($P113&gt;=X$27,$P113&lt;Y$27),1,""))</f>
        <v/>
      </c>
      <c r="Y113" s="96" t="str">
        <f t="shared" si="198"/>
        <v/>
      </c>
      <c r="Z113" s="96" t="str">
        <f t="shared" si="198"/>
        <v/>
      </c>
      <c r="AA113" s="96" t="str">
        <f t="shared" si="154"/>
        <v/>
      </c>
      <c r="AB113" s="95" t="str">
        <f t="shared" si="155"/>
        <v/>
      </c>
      <c r="AC113" s="96" t="str">
        <f t="shared" ref="AC113:AE113" si="199">IF($Q113="","",IF(AND($Q113&gt;=AC$27,$Q113&lt;AD$27),1,""))</f>
        <v/>
      </c>
      <c r="AD113" s="96" t="str">
        <f t="shared" si="199"/>
        <v/>
      </c>
      <c r="AE113" s="96" t="str">
        <f t="shared" si="199"/>
        <v/>
      </c>
      <c r="AF113" s="96" t="str">
        <f t="shared" si="157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186"/>
        <v/>
      </c>
      <c r="M114" s="93" t="str">
        <f t="shared" si="186"/>
        <v/>
      </c>
      <c r="N114" s="94" t="str">
        <f t="shared" si="186"/>
        <v/>
      </c>
      <c r="O114" s="95" t="str">
        <f t="shared" si="187"/>
        <v/>
      </c>
      <c r="P114" s="93" t="str">
        <f t="shared" si="187"/>
        <v/>
      </c>
      <c r="Q114" s="94" t="str">
        <f t="shared" si="187"/>
        <v/>
      </c>
      <c r="R114" s="95" t="str">
        <f t="shared" si="147"/>
        <v/>
      </c>
      <c r="S114" s="96" t="str">
        <f t="shared" si="148"/>
        <v/>
      </c>
      <c r="T114" s="96" t="str">
        <f t="shared" si="149"/>
        <v/>
      </c>
      <c r="U114" s="96" t="str">
        <f t="shared" si="150"/>
        <v/>
      </c>
      <c r="V114" s="96" t="str">
        <f t="shared" si="151"/>
        <v/>
      </c>
      <c r="W114" s="95" t="str">
        <f t="shared" si="152"/>
        <v/>
      </c>
      <c r="X114" s="96" t="str">
        <f t="shared" ref="X114:Z114" si="200">IF($P114="","",IF(AND($P114&gt;=X$27,$P114&lt;Y$27),1,""))</f>
        <v/>
      </c>
      <c r="Y114" s="96" t="str">
        <f t="shared" si="200"/>
        <v/>
      </c>
      <c r="Z114" s="96" t="str">
        <f t="shared" si="200"/>
        <v/>
      </c>
      <c r="AA114" s="96" t="str">
        <f t="shared" si="154"/>
        <v/>
      </c>
      <c r="AB114" s="95" t="str">
        <f t="shared" si="155"/>
        <v/>
      </c>
      <c r="AC114" s="96" t="str">
        <f t="shared" ref="AC114:AE114" si="201">IF($Q114="","",IF(AND($Q114&gt;=AC$27,$Q114&lt;AD$27),1,""))</f>
        <v/>
      </c>
      <c r="AD114" s="96" t="str">
        <f t="shared" si="201"/>
        <v/>
      </c>
      <c r="AE114" s="96" t="str">
        <f t="shared" si="201"/>
        <v/>
      </c>
      <c r="AF114" s="96" t="str">
        <f t="shared" si="157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186"/>
        <v/>
      </c>
      <c r="M115" s="93" t="str">
        <f t="shared" si="186"/>
        <v/>
      </c>
      <c r="N115" s="94" t="str">
        <f t="shared" si="186"/>
        <v/>
      </c>
      <c r="O115" s="95" t="str">
        <f t="shared" si="187"/>
        <v/>
      </c>
      <c r="P115" s="93" t="str">
        <f t="shared" si="187"/>
        <v/>
      </c>
      <c r="Q115" s="94" t="str">
        <f t="shared" si="187"/>
        <v/>
      </c>
      <c r="R115" s="95" t="str">
        <f t="shared" si="147"/>
        <v/>
      </c>
      <c r="S115" s="96" t="str">
        <f t="shared" si="148"/>
        <v/>
      </c>
      <c r="T115" s="96" t="str">
        <f t="shared" si="149"/>
        <v/>
      </c>
      <c r="U115" s="96" t="str">
        <f t="shared" si="150"/>
        <v/>
      </c>
      <c r="V115" s="96" t="str">
        <f t="shared" si="151"/>
        <v/>
      </c>
      <c r="W115" s="95" t="str">
        <f t="shared" si="152"/>
        <v/>
      </c>
      <c r="X115" s="96" t="str">
        <f t="shared" ref="X115:Z115" si="202">IF($P115="","",IF(AND($P115&gt;=X$27,$P115&lt;Y$27),1,""))</f>
        <v/>
      </c>
      <c r="Y115" s="96" t="str">
        <f t="shared" si="202"/>
        <v/>
      </c>
      <c r="Z115" s="96" t="str">
        <f t="shared" si="202"/>
        <v/>
      </c>
      <c r="AA115" s="96" t="str">
        <f t="shared" si="154"/>
        <v/>
      </c>
      <c r="AB115" s="95" t="str">
        <f t="shared" si="155"/>
        <v/>
      </c>
      <c r="AC115" s="96" t="str">
        <f t="shared" ref="AC115:AE115" si="203">IF($Q115="","",IF(AND($Q115&gt;=AC$27,$Q115&lt;AD$27),1,""))</f>
        <v/>
      </c>
      <c r="AD115" s="96" t="str">
        <f t="shared" si="203"/>
        <v/>
      </c>
      <c r="AE115" s="96" t="str">
        <f t="shared" si="203"/>
        <v/>
      </c>
      <c r="AF115" s="96" t="str">
        <f t="shared" si="157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186"/>
        <v/>
      </c>
      <c r="M116" s="93" t="str">
        <f t="shared" si="186"/>
        <v/>
      </c>
      <c r="N116" s="94" t="str">
        <f t="shared" si="186"/>
        <v/>
      </c>
      <c r="O116" s="95" t="str">
        <f t="shared" si="187"/>
        <v/>
      </c>
      <c r="P116" s="93" t="str">
        <f t="shared" si="187"/>
        <v/>
      </c>
      <c r="Q116" s="94" t="str">
        <f t="shared" si="187"/>
        <v/>
      </c>
      <c r="R116" s="95" t="str">
        <f t="shared" si="147"/>
        <v/>
      </c>
      <c r="S116" s="96" t="str">
        <f t="shared" si="148"/>
        <v/>
      </c>
      <c r="T116" s="96" t="str">
        <f t="shared" si="149"/>
        <v/>
      </c>
      <c r="U116" s="96" t="str">
        <f t="shared" si="150"/>
        <v/>
      </c>
      <c r="V116" s="96" t="str">
        <f t="shared" si="151"/>
        <v/>
      </c>
      <c r="W116" s="95" t="str">
        <f t="shared" si="152"/>
        <v/>
      </c>
      <c r="X116" s="96" t="str">
        <f t="shared" ref="X116:Z116" si="204">IF($P116="","",IF(AND($P116&gt;=X$27,$P116&lt;Y$27),1,""))</f>
        <v/>
      </c>
      <c r="Y116" s="96" t="str">
        <f t="shared" si="204"/>
        <v/>
      </c>
      <c r="Z116" s="96" t="str">
        <f t="shared" si="204"/>
        <v/>
      </c>
      <c r="AA116" s="96" t="str">
        <f t="shared" si="154"/>
        <v/>
      </c>
      <c r="AB116" s="95" t="str">
        <f t="shared" si="155"/>
        <v/>
      </c>
      <c r="AC116" s="96" t="str">
        <f t="shared" ref="AC116:AE116" si="205">IF($Q116="","",IF(AND($Q116&gt;=AC$27,$Q116&lt;AD$27),1,""))</f>
        <v/>
      </c>
      <c r="AD116" s="96" t="str">
        <f t="shared" si="205"/>
        <v/>
      </c>
      <c r="AE116" s="96" t="str">
        <f t="shared" si="205"/>
        <v/>
      </c>
      <c r="AF116" s="96" t="str">
        <f t="shared" si="157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186"/>
        <v/>
      </c>
      <c r="M117" s="93" t="str">
        <f t="shared" si="186"/>
        <v/>
      </c>
      <c r="N117" s="94" t="str">
        <f t="shared" si="186"/>
        <v/>
      </c>
      <c r="O117" s="95" t="str">
        <f t="shared" si="187"/>
        <v/>
      </c>
      <c r="P117" s="93" t="str">
        <f t="shared" si="187"/>
        <v/>
      </c>
      <c r="Q117" s="94" t="str">
        <f t="shared" si="187"/>
        <v/>
      </c>
      <c r="R117" s="95" t="str">
        <f t="shared" si="147"/>
        <v/>
      </c>
      <c r="S117" s="96" t="str">
        <f t="shared" si="148"/>
        <v/>
      </c>
      <c r="T117" s="96" t="str">
        <f t="shared" si="149"/>
        <v/>
      </c>
      <c r="U117" s="96" t="str">
        <f t="shared" si="150"/>
        <v/>
      </c>
      <c r="V117" s="96" t="str">
        <f t="shared" si="151"/>
        <v/>
      </c>
      <c r="W117" s="95" t="str">
        <f t="shared" si="152"/>
        <v/>
      </c>
      <c r="X117" s="96" t="str">
        <f t="shared" ref="X117:Z117" si="206">IF($P117="","",IF(AND($P117&gt;=X$27,$P117&lt;Y$27),1,""))</f>
        <v/>
      </c>
      <c r="Y117" s="96" t="str">
        <f t="shared" si="206"/>
        <v/>
      </c>
      <c r="Z117" s="96" t="str">
        <f t="shared" si="206"/>
        <v/>
      </c>
      <c r="AA117" s="96" t="str">
        <f t="shared" si="154"/>
        <v/>
      </c>
      <c r="AB117" s="95" t="str">
        <f t="shared" si="155"/>
        <v/>
      </c>
      <c r="AC117" s="96" t="str">
        <f t="shared" ref="AC117:AE117" si="207">IF($Q117="","",IF(AND($Q117&gt;=AC$27,$Q117&lt;AD$27),1,""))</f>
        <v/>
      </c>
      <c r="AD117" s="96" t="str">
        <f t="shared" si="207"/>
        <v/>
      </c>
      <c r="AE117" s="96" t="str">
        <f t="shared" si="207"/>
        <v/>
      </c>
      <c r="AF117" s="96" t="str">
        <f t="shared" si="157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186"/>
        <v/>
      </c>
      <c r="M118" s="93" t="str">
        <f t="shared" si="186"/>
        <v/>
      </c>
      <c r="N118" s="94" t="str">
        <f t="shared" si="186"/>
        <v/>
      </c>
      <c r="O118" s="95" t="str">
        <f t="shared" si="187"/>
        <v/>
      </c>
      <c r="P118" s="93" t="str">
        <f t="shared" si="187"/>
        <v/>
      </c>
      <c r="Q118" s="94" t="str">
        <f t="shared" si="187"/>
        <v/>
      </c>
      <c r="R118" s="95" t="str">
        <f t="shared" si="147"/>
        <v/>
      </c>
      <c r="S118" s="96" t="str">
        <f t="shared" si="148"/>
        <v/>
      </c>
      <c r="T118" s="96" t="str">
        <f t="shared" si="149"/>
        <v/>
      </c>
      <c r="U118" s="96" t="str">
        <f t="shared" si="150"/>
        <v/>
      </c>
      <c r="V118" s="96" t="str">
        <f t="shared" si="151"/>
        <v/>
      </c>
      <c r="W118" s="95" t="str">
        <f t="shared" si="152"/>
        <v/>
      </c>
      <c r="X118" s="96" t="str">
        <f t="shared" ref="X118:Z118" si="208">IF($P118="","",IF(AND($P118&gt;=X$27,$P118&lt;Y$27),1,""))</f>
        <v/>
      </c>
      <c r="Y118" s="96" t="str">
        <f t="shared" si="208"/>
        <v/>
      </c>
      <c r="Z118" s="96" t="str">
        <f t="shared" si="208"/>
        <v/>
      </c>
      <c r="AA118" s="96" t="str">
        <f t="shared" si="154"/>
        <v/>
      </c>
      <c r="AB118" s="95" t="str">
        <f t="shared" si="155"/>
        <v/>
      </c>
      <c r="AC118" s="96" t="str">
        <f t="shared" ref="AC118:AE118" si="209">IF($Q118="","",IF(AND($Q118&gt;=AC$27,$Q118&lt;AD$27),1,""))</f>
        <v/>
      </c>
      <c r="AD118" s="96" t="str">
        <f t="shared" si="209"/>
        <v/>
      </c>
      <c r="AE118" s="96" t="str">
        <f t="shared" si="209"/>
        <v/>
      </c>
      <c r="AF118" s="96" t="str">
        <f t="shared" si="157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186"/>
        <v/>
      </c>
      <c r="M119" s="93" t="str">
        <f t="shared" si="186"/>
        <v/>
      </c>
      <c r="N119" s="94" t="str">
        <f t="shared" si="186"/>
        <v/>
      </c>
      <c r="O119" s="95" t="str">
        <f t="shared" si="187"/>
        <v/>
      </c>
      <c r="P119" s="93" t="str">
        <f t="shared" si="187"/>
        <v/>
      </c>
      <c r="Q119" s="94" t="str">
        <f t="shared" si="187"/>
        <v/>
      </c>
      <c r="R119" s="95" t="str">
        <f t="shared" si="147"/>
        <v/>
      </c>
      <c r="S119" s="96" t="str">
        <f t="shared" si="148"/>
        <v/>
      </c>
      <c r="T119" s="96" t="str">
        <f t="shared" si="149"/>
        <v/>
      </c>
      <c r="U119" s="96" t="str">
        <f t="shared" si="150"/>
        <v/>
      </c>
      <c r="V119" s="96" t="str">
        <f t="shared" si="151"/>
        <v/>
      </c>
      <c r="W119" s="95" t="str">
        <f t="shared" si="152"/>
        <v/>
      </c>
      <c r="X119" s="96" t="str">
        <f t="shared" ref="X119:Z119" si="210">IF($P119="","",IF(AND($P119&gt;=X$27,$P119&lt;Y$27),1,""))</f>
        <v/>
      </c>
      <c r="Y119" s="96" t="str">
        <f t="shared" si="210"/>
        <v/>
      </c>
      <c r="Z119" s="96" t="str">
        <f t="shared" si="210"/>
        <v/>
      </c>
      <c r="AA119" s="96" t="str">
        <f t="shared" si="154"/>
        <v/>
      </c>
      <c r="AB119" s="95" t="str">
        <f t="shared" si="155"/>
        <v/>
      </c>
      <c r="AC119" s="96" t="str">
        <f t="shared" ref="AC119:AE119" si="211">IF($Q119="","",IF(AND($Q119&gt;=AC$27,$Q119&lt;AD$27),1,""))</f>
        <v/>
      </c>
      <c r="AD119" s="96" t="str">
        <f t="shared" si="211"/>
        <v/>
      </c>
      <c r="AE119" s="96" t="str">
        <f t="shared" si="211"/>
        <v/>
      </c>
      <c r="AF119" s="96" t="str">
        <f t="shared" si="157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186"/>
        <v/>
      </c>
      <c r="M120" s="93" t="str">
        <f t="shared" si="186"/>
        <v/>
      </c>
      <c r="N120" s="94" t="str">
        <f t="shared" si="186"/>
        <v/>
      </c>
      <c r="O120" s="95" t="str">
        <f t="shared" si="187"/>
        <v/>
      </c>
      <c r="P120" s="93" t="str">
        <f t="shared" si="187"/>
        <v/>
      </c>
      <c r="Q120" s="94" t="str">
        <f t="shared" si="187"/>
        <v/>
      </c>
      <c r="R120" s="95" t="str">
        <f t="shared" si="147"/>
        <v/>
      </c>
      <c r="S120" s="96" t="str">
        <f t="shared" si="148"/>
        <v/>
      </c>
      <c r="T120" s="96" t="str">
        <f t="shared" si="149"/>
        <v/>
      </c>
      <c r="U120" s="96" t="str">
        <f t="shared" si="150"/>
        <v/>
      </c>
      <c r="V120" s="96" t="str">
        <f t="shared" si="151"/>
        <v/>
      </c>
      <c r="W120" s="95" t="str">
        <f t="shared" si="152"/>
        <v/>
      </c>
      <c r="X120" s="96" t="str">
        <f t="shared" ref="X120:Z120" si="212">IF($P120="","",IF(AND($P120&gt;=X$27,$P120&lt;Y$27),1,""))</f>
        <v/>
      </c>
      <c r="Y120" s="96" t="str">
        <f t="shared" si="212"/>
        <v/>
      </c>
      <c r="Z120" s="96" t="str">
        <f t="shared" si="212"/>
        <v/>
      </c>
      <c r="AA120" s="96" t="str">
        <f t="shared" si="154"/>
        <v/>
      </c>
      <c r="AB120" s="95" t="str">
        <f t="shared" si="155"/>
        <v/>
      </c>
      <c r="AC120" s="96" t="str">
        <f t="shared" ref="AC120:AE120" si="213">IF($Q120="","",IF(AND($Q120&gt;=AC$27,$Q120&lt;AD$27),1,""))</f>
        <v/>
      </c>
      <c r="AD120" s="96" t="str">
        <f t="shared" si="213"/>
        <v/>
      </c>
      <c r="AE120" s="96" t="str">
        <f t="shared" si="213"/>
        <v/>
      </c>
      <c r="AF120" s="96" t="str">
        <f t="shared" si="157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186"/>
        <v/>
      </c>
      <c r="M121" s="93" t="str">
        <f t="shared" si="186"/>
        <v/>
      </c>
      <c r="N121" s="94" t="str">
        <f t="shared" si="186"/>
        <v/>
      </c>
      <c r="O121" s="95" t="str">
        <f t="shared" si="187"/>
        <v/>
      </c>
      <c r="P121" s="93" t="str">
        <f t="shared" si="187"/>
        <v/>
      </c>
      <c r="Q121" s="94" t="str">
        <f t="shared" si="187"/>
        <v/>
      </c>
      <c r="R121" s="95" t="str">
        <f t="shared" si="147"/>
        <v/>
      </c>
      <c r="S121" s="96" t="str">
        <f t="shared" si="148"/>
        <v/>
      </c>
      <c r="T121" s="96" t="str">
        <f t="shared" si="149"/>
        <v/>
      </c>
      <c r="U121" s="96" t="str">
        <f t="shared" si="150"/>
        <v/>
      </c>
      <c r="V121" s="96" t="str">
        <f t="shared" si="151"/>
        <v/>
      </c>
      <c r="W121" s="95" t="str">
        <f t="shared" si="152"/>
        <v/>
      </c>
      <c r="X121" s="96" t="str">
        <f t="shared" ref="X121:Z121" si="214">IF($P121="","",IF(AND($P121&gt;=X$27,$P121&lt;Y$27),1,""))</f>
        <v/>
      </c>
      <c r="Y121" s="96" t="str">
        <f t="shared" si="214"/>
        <v/>
      </c>
      <c r="Z121" s="96" t="str">
        <f t="shared" si="214"/>
        <v/>
      </c>
      <c r="AA121" s="96" t="str">
        <f t="shared" si="154"/>
        <v/>
      </c>
      <c r="AB121" s="95" t="str">
        <f t="shared" si="155"/>
        <v/>
      </c>
      <c r="AC121" s="96" t="str">
        <f t="shared" ref="AC121:AE121" si="215">IF($Q121="","",IF(AND($Q121&gt;=AC$27,$Q121&lt;AD$27),1,""))</f>
        <v/>
      </c>
      <c r="AD121" s="96" t="str">
        <f t="shared" si="215"/>
        <v/>
      </c>
      <c r="AE121" s="96" t="str">
        <f t="shared" si="215"/>
        <v/>
      </c>
      <c r="AF121" s="96" t="str">
        <f t="shared" si="157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186"/>
        <v/>
      </c>
      <c r="M122" s="93" t="str">
        <f t="shared" si="186"/>
        <v/>
      </c>
      <c r="N122" s="94" t="str">
        <f t="shared" si="186"/>
        <v/>
      </c>
      <c r="O122" s="95" t="str">
        <f t="shared" si="187"/>
        <v/>
      </c>
      <c r="P122" s="93" t="str">
        <f t="shared" si="187"/>
        <v/>
      </c>
      <c r="Q122" s="94" t="str">
        <f t="shared" si="187"/>
        <v/>
      </c>
      <c r="R122" s="95" t="str">
        <f t="shared" si="147"/>
        <v/>
      </c>
      <c r="S122" s="96" t="str">
        <f t="shared" si="148"/>
        <v/>
      </c>
      <c r="T122" s="96" t="str">
        <f t="shared" si="149"/>
        <v/>
      </c>
      <c r="U122" s="96" t="str">
        <f t="shared" si="150"/>
        <v/>
      </c>
      <c r="V122" s="96" t="str">
        <f t="shared" si="151"/>
        <v/>
      </c>
      <c r="W122" s="95" t="str">
        <f t="shared" si="152"/>
        <v/>
      </c>
      <c r="X122" s="96" t="str">
        <f t="shared" ref="X122:Z122" si="216">IF($P122="","",IF(AND($P122&gt;=X$27,$P122&lt;Y$27),1,""))</f>
        <v/>
      </c>
      <c r="Y122" s="96" t="str">
        <f t="shared" si="216"/>
        <v/>
      </c>
      <c r="Z122" s="96" t="str">
        <f t="shared" si="216"/>
        <v/>
      </c>
      <c r="AA122" s="96" t="str">
        <f t="shared" si="154"/>
        <v/>
      </c>
      <c r="AB122" s="95" t="str">
        <f t="shared" si="155"/>
        <v/>
      </c>
      <c r="AC122" s="96" t="str">
        <f t="shared" ref="AC122:AE122" si="217">IF($Q122="","",IF(AND($Q122&gt;=AC$27,$Q122&lt;AD$27),1,""))</f>
        <v/>
      </c>
      <c r="AD122" s="96" t="str">
        <f t="shared" si="217"/>
        <v/>
      </c>
      <c r="AE122" s="96" t="str">
        <f t="shared" si="217"/>
        <v/>
      </c>
      <c r="AF122" s="96" t="str">
        <f t="shared" si="157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186"/>
        <v/>
      </c>
      <c r="M123" s="93" t="str">
        <f t="shared" si="186"/>
        <v/>
      </c>
      <c r="N123" s="94" t="str">
        <f t="shared" si="186"/>
        <v/>
      </c>
      <c r="O123" s="95" t="str">
        <f t="shared" si="187"/>
        <v/>
      </c>
      <c r="P123" s="93" t="str">
        <f t="shared" si="187"/>
        <v/>
      </c>
      <c r="Q123" s="94" t="str">
        <f t="shared" si="187"/>
        <v/>
      </c>
      <c r="R123" s="95" t="str">
        <f t="shared" si="147"/>
        <v/>
      </c>
      <c r="S123" s="96" t="str">
        <f t="shared" si="148"/>
        <v/>
      </c>
      <c r="T123" s="96" t="str">
        <f t="shared" si="149"/>
        <v/>
      </c>
      <c r="U123" s="96" t="str">
        <f t="shared" si="150"/>
        <v/>
      </c>
      <c r="V123" s="96" t="str">
        <f t="shared" si="151"/>
        <v/>
      </c>
      <c r="W123" s="95" t="str">
        <f t="shared" si="152"/>
        <v/>
      </c>
      <c r="X123" s="96" t="str">
        <f t="shared" ref="X123:Z123" si="218">IF($P123="","",IF(AND($P123&gt;=X$27,$P123&lt;Y$27),1,""))</f>
        <v/>
      </c>
      <c r="Y123" s="96" t="str">
        <f t="shared" si="218"/>
        <v/>
      </c>
      <c r="Z123" s="96" t="str">
        <f t="shared" si="218"/>
        <v/>
      </c>
      <c r="AA123" s="96" t="str">
        <f t="shared" si="154"/>
        <v/>
      </c>
      <c r="AB123" s="95" t="str">
        <f t="shared" si="155"/>
        <v/>
      </c>
      <c r="AC123" s="96" t="str">
        <f t="shared" ref="AC123:AE123" si="219">IF($Q123="","",IF(AND($Q123&gt;=AC$27,$Q123&lt;AD$27),1,""))</f>
        <v/>
      </c>
      <c r="AD123" s="96" t="str">
        <f t="shared" si="219"/>
        <v/>
      </c>
      <c r="AE123" s="96" t="str">
        <f t="shared" si="219"/>
        <v/>
      </c>
      <c r="AF123" s="96" t="str">
        <f t="shared" si="157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186"/>
        <v/>
      </c>
      <c r="M124" s="93" t="str">
        <f t="shared" si="186"/>
        <v/>
      </c>
      <c r="N124" s="94" t="str">
        <f t="shared" si="186"/>
        <v/>
      </c>
      <c r="O124" s="95" t="str">
        <f t="shared" si="187"/>
        <v/>
      </c>
      <c r="P124" s="93" t="str">
        <f t="shared" si="187"/>
        <v/>
      </c>
      <c r="Q124" s="94" t="str">
        <f t="shared" si="187"/>
        <v/>
      </c>
      <c r="R124" s="95" t="str">
        <f t="shared" si="147"/>
        <v/>
      </c>
      <c r="S124" s="96" t="str">
        <f t="shared" si="148"/>
        <v/>
      </c>
      <c r="T124" s="96" t="str">
        <f t="shared" si="149"/>
        <v/>
      </c>
      <c r="U124" s="96" t="str">
        <f t="shared" si="150"/>
        <v/>
      </c>
      <c r="V124" s="96" t="str">
        <f t="shared" si="151"/>
        <v/>
      </c>
      <c r="W124" s="95" t="str">
        <f t="shared" si="152"/>
        <v/>
      </c>
      <c r="X124" s="96" t="str">
        <f t="shared" ref="X124:Z124" si="220">IF($P124="","",IF(AND($P124&gt;=X$27,$P124&lt;Y$27),1,""))</f>
        <v/>
      </c>
      <c r="Y124" s="96" t="str">
        <f t="shared" si="220"/>
        <v/>
      </c>
      <c r="Z124" s="96" t="str">
        <f t="shared" si="220"/>
        <v/>
      </c>
      <c r="AA124" s="96" t="str">
        <f t="shared" si="154"/>
        <v/>
      </c>
      <c r="AB124" s="95" t="str">
        <f t="shared" si="155"/>
        <v/>
      </c>
      <c r="AC124" s="96" t="str">
        <f t="shared" ref="AC124:AE124" si="221">IF($Q124="","",IF(AND($Q124&gt;=AC$27,$Q124&lt;AD$27),1,""))</f>
        <v/>
      </c>
      <c r="AD124" s="96" t="str">
        <f t="shared" si="221"/>
        <v/>
      </c>
      <c r="AE124" s="96" t="str">
        <f t="shared" si="221"/>
        <v/>
      </c>
      <c r="AF124" s="96" t="str">
        <f t="shared" si="157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186"/>
        <v/>
      </c>
      <c r="M125" s="93" t="str">
        <f t="shared" si="186"/>
        <v/>
      </c>
      <c r="N125" s="94" t="str">
        <f t="shared" si="186"/>
        <v/>
      </c>
      <c r="O125" s="95" t="str">
        <f t="shared" si="187"/>
        <v/>
      </c>
      <c r="P125" s="93" t="str">
        <f t="shared" si="187"/>
        <v/>
      </c>
      <c r="Q125" s="94" t="str">
        <f t="shared" si="187"/>
        <v/>
      </c>
      <c r="R125" s="95" t="str">
        <f t="shared" si="147"/>
        <v/>
      </c>
      <c r="S125" s="96" t="str">
        <f t="shared" si="148"/>
        <v/>
      </c>
      <c r="T125" s="96" t="str">
        <f t="shared" si="149"/>
        <v/>
      </c>
      <c r="U125" s="96" t="str">
        <f t="shared" si="150"/>
        <v/>
      </c>
      <c r="V125" s="96" t="str">
        <f t="shared" si="151"/>
        <v/>
      </c>
      <c r="W125" s="95" t="str">
        <f t="shared" si="152"/>
        <v/>
      </c>
      <c r="X125" s="96" t="str">
        <f t="shared" ref="X125:Z125" si="222">IF($P125="","",IF(AND($P125&gt;=X$27,$P125&lt;Y$27),1,""))</f>
        <v/>
      </c>
      <c r="Y125" s="96" t="str">
        <f t="shared" si="222"/>
        <v/>
      </c>
      <c r="Z125" s="96" t="str">
        <f t="shared" si="222"/>
        <v/>
      </c>
      <c r="AA125" s="96" t="str">
        <f t="shared" si="154"/>
        <v/>
      </c>
      <c r="AB125" s="95" t="str">
        <f t="shared" si="155"/>
        <v/>
      </c>
      <c r="AC125" s="96" t="str">
        <f t="shared" ref="AC125:AE125" si="223">IF($Q125="","",IF(AND($Q125&gt;=AC$27,$Q125&lt;AD$27),1,""))</f>
        <v/>
      </c>
      <c r="AD125" s="96" t="str">
        <f t="shared" si="223"/>
        <v/>
      </c>
      <c r="AE125" s="96" t="str">
        <f t="shared" si="223"/>
        <v/>
      </c>
      <c r="AF125" s="96" t="str">
        <f t="shared" si="157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186"/>
        <v/>
      </c>
      <c r="M126" s="93" t="str">
        <f t="shared" si="186"/>
        <v/>
      </c>
      <c r="N126" s="94" t="str">
        <f t="shared" si="186"/>
        <v/>
      </c>
      <c r="O126" s="95" t="str">
        <f t="shared" si="187"/>
        <v/>
      </c>
      <c r="P126" s="93" t="str">
        <f t="shared" si="187"/>
        <v/>
      </c>
      <c r="Q126" s="94" t="str">
        <f t="shared" si="187"/>
        <v/>
      </c>
      <c r="R126" s="95" t="str">
        <f t="shared" si="147"/>
        <v/>
      </c>
      <c r="S126" s="96" t="str">
        <f t="shared" si="148"/>
        <v/>
      </c>
      <c r="T126" s="96" t="str">
        <f t="shared" si="149"/>
        <v/>
      </c>
      <c r="U126" s="96" t="str">
        <f t="shared" si="150"/>
        <v/>
      </c>
      <c r="V126" s="96" t="str">
        <f t="shared" si="151"/>
        <v/>
      </c>
      <c r="W126" s="95" t="str">
        <f t="shared" si="152"/>
        <v/>
      </c>
      <c r="X126" s="96" t="str">
        <f t="shared" ref="X126:Z126" si="224">IF($P126="","",IF(AND($P126&gt;=X$27,$P126&lt;Y$27),1,""))</f>
        <v/>
      </c>
      <c r="Y126" s="96" t="str">
        <f t="shared" si="224"/>
        <v/>
      </c>
      <c r="Z126" s="96" t="str">
        <f t="shared" si="224"/>
        <v/>
      </c>
      <c r="AA126" s="96" t="str">
        <f t="shared" si="154"/>
        <v/>
      </c>
      <c r="AB126" s="95" t="str">
        <f t="shared" si="155"/>
        <v/>
      </c>
      <c r="AC126" s="96" t="str">
        <f t="shared" ref="AC126:AE126" si="225">IF($Q126="","",IF(AND($Q126&gt;=AC$27,$Q126&lt;AD$27),1,""))</f>
        <v/>
      </c>
      <c r="AD126" s="96" t="str">
        <f t="shared" si="225"/>
        <v/>
      </c>
      <c r="AE126" s="96" t="str">
        <f t="shared" si="225"/>
        <v/>
      </c>
      <c r="AF126" s="96" t="str">
        <f t="shared" si="157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186"/>
        <v/>
      </c>
      <c r="M127" s="93" t="str">
        <f t="shared" si="186"/>
        <v/>
      </c>
      <c r="N127" s="94" t="str">
        <f t="shared" si="186"/>
        <v/>
      </c>
      <c r="O127" s="95" t="str">
        <f t="shared" si="187"/>
        <v/>
      </c>
      <c r="P127" s="93" t="str">
        <f t="shared" si="187"/>
        <v/>
      </c>
      <c r="Q127" s="94" t="str">
        <f t="shared" si="187"/>
        <v/>
      </c>
      <c r="R127" s="95" t="str">
        <f t="shared" si="147"/>
        <v/>
      </c>
      <c r="S127" s="96" t="str">
        <f t="shared" si="148"/>
        <v/>
      </c>
      <c r="T127" s="96" t="str">
        <f t="shared" si="149"/>
        <v/>
      </c>
      <c r="U127" s="96" t="str">
        <f t="shared" si="150"/>
        <v/>
      </c>
      <c r="V127" s="96" t="str">
        <f t="shared" si="151"/>
        <v/>
      </c>
      <c r="W127" s="95" t="str">
        <f t="shared" si="152"/>
        <v/>
      </c>
      <c r="X127" s="96" t="str">
        <f t="shared" ref="X127:Z127" si="226">IF($P127="","",IF(AND($P127&gt;=X$27,$P127&lt;Y$27),1,""))</f>
        <v/>
      </c>
      <c r="Y127" s="96" t="str">
        <f t="shared" si="226"/>
        <v/>
      </c>
      <c r="Z127" s="96" t="str">
        <f t="shared" si="226"/>
        <v/>
      </c>
      <c r="AA127" s="96" t="str">
        <f t="shared" si="154"/>
        <v/>
      </c>
      <c r="AB127" s="95" t="str">
        <f t="shared" si="155"/>
        <v/>
      </c>
      <c r="AC127" s="96" t="str">
        <f t="shared" ref="AC127:AE127" si="227">IF($Q127="","",IF(AND($Q127&gt;=AC$27,$Q127&lt;AD$27),1,""))</f>
        <v/>
      </c>
      <c r="AD127" s="96" t="str">
        <f t="shared" si="227"/>
        <v/>
      </c>
      <c r="AE127" s="96" t="str">
        <f t="shared" si="227"/>
        <v/>
      </c>
      <c r="AF127" s="96" t="str">
        <f t="shared" si="157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228">IF(COUNTIFS($L$14:$L$23,L$27,$M$14:$M$23,$J128)&gt;0,$F128,"")</f>
        <v/>
      </c>
      <c r="M128" s="93" t="str">
        <f t="shared" si="228"/>
        <v/>
      </c>
      <c r="N128" s="94" t="str">
        <f t="shared" si="228"/>
        <v/>
      </c>
      <c r="O128" s="95" t="str">
        <f t="shared" ref="O128:Q147" si="229">IF(COUNTIFS($L$14:$L$23,O$27,$M$14:$M$23,$J128)&gt;0,$E128,"")</f>
        <v/>
      </c>
      <c r="P128" s="93" t="str">
        <f t="shared" si="229"/>
        <v/>
      </c>
      <c r="Q128" s="94" t="str">
        <f t="shared" si="229"/>
        <v/>
      </c>
      <c r="R128" s="95" t="str">
        <f t="shared" si="147"/>
        <v/>
      </c>
      <c r="S128" s="96" t="str">
        <f t="shared" si="148"/>
        <v/>
      </c>
      <c r="T128" s="96" t="str">
        <f t="shared" si="149"/>
        <v/>
      </c>
      <c r="U128" s="96" t="str">
        <f t="shared" si="150"/>
        <v/>
      </c>
      <c r="V128" s="96" t="str">
        <f t="shared" si="151"/>
        <v/>
      </c>
      <c r="W128" s="95" t="str">
        <f t="shared" si="152"/>
        <v/>
      </c>
      <c r="X128" s="96" t="str">
        <f t="shared" ref="X128:Z128" si="230">IF($P128="","",IF(AND($P128&gt;=X$27,$P128&lt;Y$27),1,""))</f>
        <v/>
      </c>
      <c r="Y128" s="96" t="str">
        <f t="shared" si="230"/>
        <v/>
      </c>
      <c r="Z128" s="96" t="str">
        <f t="shared" si="230"/>
        <v/>
      </c>
      <c r="AA128" s="96" t="str">
        <f t="shared" si="154"/>
        <v/>
      </c>
      <c r="AB128" s="95" t="str">
        <f t="shared" si="155"/>
        <v/>
      </c>
      <c r="AC128" s="96" t="str">
        <f t="shared" ref="AC128:AE128" si="231">IF($Q128="","",IF(AND($Q128&gt;=AC$27,$Q128&lt;AD$27),1,""))</f>
        <v/>
      </c>
      <c r="AD128" s="96" t="str">
        <f t="shared" si="231"/>
        <v/>
      </c>
      <c r="AE128" s="96" t="str">
        <f t="shared" si="231"/>
        <v/>
      </c>
      <c r="AF128" s="96" t="str">
        <f t="shared" si="157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228"/>
        <v/>
      </c>
      <c r="M129" s="93" t="str">
        <f t="shared" si="228"/>
        <v/>
      </c>
      <c r="N129" s="94" t="str">
        <f t="shared" si="228"/>
        <v/>
      </c>
      <c r="O129" s="95" t="str">
        <f t="shared" si="229"/>
        <v/>
      </c>
      <c r="P129" s="93" t="str">
        <f t="shared" si="229"/>
        <v/>
      </c>
      <c r="Q129" s="94" t="str">
        <f t="shared" si="229"/>
        <v/>
      </c>
      <c r="R129" s="95" t="str">
        <f t="shared" si="147"/>
        <v/>
      </c>
      <c r="S129" s="96" t="str">
        <f t="shared" si="148"/>
        <v/>
      </c>
      <c r="T129" s="96" t="str">
        <f t="shared" si="149"/>
        <v/>
      </c>
      <c r="U129" s="96" t="str">
        <f t="shared" si="150"/>
        <v/>
      </c>
      <c r="V129" s="96" t="str">
        <f t="shared" si="151"/>
        <v/>
      </c>
      <c r="W129" s="95" t="str">
        <f t="shared" si="152"/>
        <v/>
      </c>
      <c r="X129" s="96" t="str">
        <f t="shared" ref="X129:Z129" si="232">IF($P129="","",IF(AND($P129&gt;=X$27,$P129&lt;Y$27),1,""))</f>
        <v/>
      </c>
      <c r="Y129" s="96" t="str">
        <f t="shared" si="232"/>
        <v/>
      </c>
      <c r="Z129" s="96" t="str">
        <f t="shared" si="232"/>
        <v/>
      </c>
      <c r="AA129" s="96" t="str">
        <f t="shared" si="154"/>
        <v/>
      </c>
      <c r="AB129" s="95" t="str">
        <f t="shared" si="155"/>
        <v/>
      </c>
      <c r="AC129" s="96" t="str">
        <f t="shared" ref="AC129:AE129" si="233">IF($Q129="","",IF(AND($Q129&gt;=AC$27,$Q129&lt;AD$27),1,""))</f>
        <v/>
      </c>
      <c r="AD129" s="96" t="str">
        <f t="shared" si="233"/>
        <v/>
      </c>
      <c r="AE129" s="96" t="str">
        <f t="shared" si="233"/>
        <v/>
      </c>
      <c r="AF129" s="96" t="str">
        <f t="shared" si="157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228"/>
        <v/>
      </c>
      <c r="M130" s="93" t="str">
        <f t="shared" si="228"/>
        <v/>
      </c>
      <c r="N130" s="94" t="str">
        <f t="shared" si="228"/>
        <v/>
      </c>
      <c r="O130" s="95" t="str">
        <f t="shared" si="229"/>
        <v/>
      </c>
      <c r="P130" s="93" t="str">
        <f t="shared" si="229"/>
        <v/>
      </c>
      <c r="Q130" s="94" t="str">
        <f t="shared" si="229"/>
        <v/>
      </c>
      <c r="R130" s="95" t="str">
        <f t="shared" si="147"/>
        <v/>
      </c>
      <c r="S130" s="96" t="str">
        <f t="shared" si="148"/>
        <v/>
      </c>
      <c r="T130" s="96" t="str">
        <f t="shared" si="149"/>
        <v/>
      </c>
      <c r="U130" s="96" t="str">
        <f t="shared" si="150"/>
        <v/>
      </c>
      <c r="V130" s="96" t="str">
        <f t="shared" si="151"/>
        <v/>
      </c>
      <c r="W130" s="95" t="str">
        <f t="shared" si="152"/>
        <v/>
      </c>
      <c r="X130" s="96" t="str">
        <f t="shared" ref="X130:Z130" si="234">IF($P130="","",IF(AND($P130&gt;=X$27,$P130&lt;Y$27),1,""))</f>
        <v/>
      </c>
      <c r="Y130" s="96" t="str">
        <f t="shared" si="234"/>
        <v/>
      </c>
      <c r="Z130" s="96" t="str">
        <f t="shared" si="234"/>
        <v/>
      </c>
      <c r="AA130" s="96" t="str">
        <f t="shared" si="154"/>
        <v/>
      </c>
      <c r="AB130" s="95" t="str">
        <f t="shared" si="155"/>
        <v/>
      </c>
      <c r="AC130" s="96" t="str">
        <f t="shared" ref="AC130:AE130" si="235">IF($Q130="","",IF(AND($Q130&gt;=AC$27,$Q130&lt;AD$27),1,""))</f>
        <v/>
      </c>
      <c r="AD130" s="96" t="str">
        <f t="shared" si="235"/>
        <v/>
      </c>
      <c r="AE130" s="96" t="str">
        <f t="shared" si="235"/>
        <v/>
      </c>
      <c r="AF130" s="96" t="str">
        <f t="shared" si="157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228"/>
        <v/>
      </c>
      <c r="M131" s="93" t="str">
        <f t="shared" si="228"/>
        <v/>
      </c>
      <c r="N131" s="94" t="str">
        <f t="shared" si="228"/>
        <v/>
      </c>
      <c r="O131" s="95" t="str">
        <f t="shared" si="229"/>
        <v/>
      </c>
      <c r="P131" s="93" t="str">
        <f t="shared" si="229"/>
        <v/>
      </c>
      <c r="Q131" s="94" t="str">
        <f t="shared" si="229"/>
        <v/>
      </c>
      <c r="R131" s="95" t="str">
        <f t="shared" si="147"/>
        <v/>
      </c>
      <c r="S131" s="96" t="str">
        <f t="shared" si="148"/>
        <v/>
      </c>
      <c r="T131" s="96" t="str">
        <f t="shared" si="149"/>
        <v/>
      </c>
      <c r="U131" s="96" t="str">
        <f t="shared" si="150"/>
        <v/>
      </c>
      <c r="V131" s="96" t="str">
        <f t="shared" si="151"/>
        <v/>
      </c>
      <c r="W131" s="95" t="str">
        <f t="shared" si="152"/>
        <v/>
      </c>
      <c r="X131" s="96" t="str">
        <f t="shared" ref="X131:Z131" si="236">IF($P131="","",IF(AND($P131&gt;=X$27,$P131&lt;Y$27),1,""))</f>
        <v/>
      </c>
      <c r="Y131" s="96" t="str">
        <f t="shared" si="236"/>
        <v/>
      </c>
      <c r="Z131" s="96" t="str">
        <f t="shared" si="236"/>
        <v/>
      </c>
      <c r="AA131" s="96" t="str">
        <f t="shared" si="154"/>
        <v/>
      </c>
      <c r="AB131" s="95" t="str">
        <f t="shared" si="155"/>
        <v/>
      </c>
      <c r="AC131" s="96" t="str">
        <f t="shared" ref="AC131:AE131" si="237">IF($Q131="","",IF(AND($Q131&gt;=AC$27,$Q131&lt;AD$27),1,""))</f>
        <v/>
      </c>
      <c r="AD131" s="96" t="str">
        <f t="shared" si="237"/>
        <v/>
      </c>
      <c r="AE131" s="96" t="str">
        <f t="shared" si="237"/>
        <v/>
      </c>
      <c r="AF131" s="96" t="str">
        <f t="shared" si="157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228"/>
        <v/>
      </c>
      <c r="M132" s="93" t="str">
        <f t="shared" si="228"/>
        <v/>
      </c>
      <c r="N132" s="94" t="str">
        <f t="shared" si="228"/>
        <v/>
      </c>
      <c r="O132" s="95" t="str">
        <f t="shared" si="229"/>
        <v/>
      </c>
      <c r="P132" s="93" t="str">
        <f t="shared" si="229"/>
        <v/>
      </c>
      <c r="Q132" s="94" t="str">
        <f t="shared" si="229"/>
        <v/>
      </c>
      <c r="R132" s="95" t="str">
        <f t="shared" si="147"/>
        <v/>
      </c>
      <c r="S132" s="96" t="str">
        <f t="shared" si="148"/>
        <v/>
      </c>
      <c r="T132" s="96" t="str">
        <f t="shared" si="149"/>
        <v/>
      </c>
      <c r="U132" s="96" t="str">
        <f t="shared" si="150"/>
        <v/>
      </c>
      <c r="V132" s="96" t="str">
        <f t="shared" si="151"/>
        <v/>
      </c>
      <c r="W132" s="95" t="str">
        <f t="shared" si="152"/>
        <v/>
      </c>
      <c r="X132" s="96" t="str">
        <f t="shared" ref="X132:Z132" si="238">IF($P132="","",IF(AND($P132&gt;=X$27,$P132&lt;Y$27),1,""))</f>
        <v/>
      </c>
      <c r="Y132" s="96" t="str">
        <f t="shared" si="238"/>
        <v/>
      </c>
      <c r="Z132" s="96" t="str">
        <f t="shared" si="238"/>
        <v/>
      </c>
      <c r="AA132" s="96" t="str">
        <f t="shared" si="154"/>
        <v/>
      </c>
      <c r="AB132" s="95" t="str">
        <f t="shared" si="155"/>
        <v/>
      </c>
      <c r="AC132" s="96" t="str">
        <f t="shared" ref="AC132:AE132" si="239">IF($Q132="","",IF(AND($Q132&gt;=AC$27,$Q132&lt;AD$27),1,""))</f>
        <v/>
      </c>
      <c r="AD132" s="96" t="str">
        <f t="shared" si="239"/>
        <v/>
      </c>
      <c r="AE132" s="96" t="str">
        <f t="shared" si="239"/>
        <v/>
      </c>
      <c r="AF132" s="96" t="str">
        <f t="shared" si="157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228"/>
        <v/>
      </c>
      <c r="M133" s="93" t="str">
        <f t="shared" si="228"/>
        <v/>
      </c>
      <c r="N133" s="94" t="str">
        <f t="shared" si="228"/>
        <v/>
      </c>
      <c r="O133" s="95" t="str">
        <f t="shared" si="229"/>
        <v/>
      </c>
      <c r="P133" s="93" t="str">
        <f t="shared" si="229"/>
        <v/>
      </c>
      <c r="Q133" s="94" t="str">
        <f t="shared" si="229"/>
        <v/>
      </c>
      <c r="R133" s="95" t="str">
        <f t="shared" si="147"/>
        <v/>
      </c>
      <c r="S133" s="96" t="str">
        <f t="shared" si="148"/>
        <v/>
      </c>
      <c r="T133" s="96" t="str">
        <f t="shared" si="149"/>
        <v/>
      </c>
      <c r="U133" s="96" t="str">
        <f t="shared" si="150"/>
        <v/>
      </c>
      <c r="V133" s="96" t="str">
        <f t="shared" si="151"/>
        <v/>
      </c>
      <c r="W133" s="95" t="str">
        <f t="shared" si="152"/>
        <v/>
      </c>
      <c r="X133" s="96" t="str">
        <f t="shared" ref="X133:Z133" si="240">IF($P133="","",IF(AND($P133&gt;=X$27,$P133&lt;Y$27),1,""))</f>
        <v/>
      </c>
      <c r="Y133" s="96" t="str">
        <f t="shared" si="240"/>
        <v/>
      </c>
      <c r="Z133" s="96" t="str">
        <f t="shared" si="240"/>
        <v/>
      </c>
      <c r="AA133" s="96" t="str">
        <f t="shared" si="154"/>
        <v/>
      </c>
      <c r="AB133" s="95" t="str">
        <f t="shared" si="155"/>
        <v/>
      </c>
      <c r="AC133" s="96" t="str">
        <f t="shared" ref="AC133:AE133" si="241">IF($Q133="","",IF(AND($Q133&gt;=AC$27,$Q133&lt;AD$27),1,""))</f>
        <v/>
      </c>
      <c r="AD133" s="96" t="str">
        <f t="shared" si="241"/>
        <v/>
      </c>
      <c r="AE133" s="96" t="str">
        <f t="shared" si="241"/>
        <v/>
      </c>
      <c r="AF133" s="96" t="str">
        <f t="shared" si="157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228"/>
        <v/>
      </c>
      <c r="M134" s="93" t="str">
        <f t="shared" si="228"/>
        <v/>
      </c>
      <c r="N134" s="94" t="str">
        <f t="shared" si="228"/>
        <v/>
      </c>
      <c r="O134" s="95" t="str">
        <f t="shared" si="229"/>
        <v/>
      </c>
      <c r="P134" s="93" t="str">
        <f t="shared" si="229"/>
        <v/>
      </c>
      <c r="Q134" s="94" t="str">
        <f t="shared" si="229"/>
        <v/>
      </c>
      <c r="R134" s="95" t="str">
        <f t="shared" si="147"/>
        <v/>
      </c>
      <c r="S134" s="96" t="str">
        <f t="shared" si="148"/>
        <v/>
      </c>
      <c r="T134" s="96" t="str">
        <f t="shared" si="149"/>
        <v/>
      </c>
      <c r="U134" s="96" t="str">
        <f t="shared" si="150"/>
        <v/>
      </c>
      <c r="V134" s="96" t="str">
        <f t="shared" si="151"/>
        <v/>
      </c>
      <c r="W134" s="95" t="str">
        <f t="shared" si="152"/>
        <v/>
      </c>
      <c r="X134" s="96" t="str">
        <f t="shared" ref="X134:Z134" si="242">IF($P134="","",IF(AND($P134&gt;=X$27,$P134&lt;Y$27),1,""))</f>
        <v/>
      </c>
      <c r="Y134" s="96" t="str">
        <f t="shared" si="242"/>
        <v/>
      </c>
      <c r="Z134" s="96" t="str">
        <f t="shared" si="242"/>
        <v/>
      </c>
      <c r="AA134" s="96" t="str">
        <f t="shared" si="154"/>
        <v/>
      </c>
      <c r="AB134" s="95" t="str">
        <f t="shared" si="155"/>
        <v/>
      </c>
      <c r="AC134" s="96" t="str">
        <f t="shared" ref="AC134:AE134" si="243">IF($Q134="","",IF(AND($Q134&gt;=AC$27,$Q134&lt;AD$27),1,""))</f>
        <v/>
      </c>
      <c r="AD134" s="96" t="str">
        <f t="shared" si="243"/>
        <v/>
      </c>
      <c r="AE134" s="96" t="str">
        <f t="shared" si="243"/>
        <v/>
      </c>
      <c r="AF134" s="96" t="str">
        <f t="shared" si="157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228"/>
        <v/>
      </c>
      <c r="M135" s="93" t="str">
        <f t="shared" si="228"/>
        <v/>
      </c>
      <c r="N135" s="94" t="str">
        <f t="shared" si="228"/>
        <v/>
      </c>
      <c r="O135" s="95" t="str">
        <f t="shared" si="229"/>
        <v/>
      </c>
      <c r="P135" s="93" t="str">
        <f t="shared" si="229"/>
        <v/>
      </c>
      <c r="Q135" s="94" t="str">
        <f t="shared" si="229"/>
        <v/>
      </c>
      <c r="R135" s="95" t="str">
        <f t="shared" si="147"/>
        <v/>
      </c>
      <c r="S135" s="96" t="str">
        <f t="shared" si="148"/>
        <v/>
      </c>
      <c r="T135" s="96" t="str">
        <f t="shared" si="149"/>
        <v/>
      </c>
      <c r="U135" s="96" t="str">
        <f t="shared" si="150"/>
        <v/>
      </c>
      <c r="V135" s="96" t="str">
        <f t="shared" si="151"/>
        <v/>
      </c>
      <c r="W135" s="95" t="str">
        <f t="shared" si="152"/>
        <v/>
      </c>
      <c r="X135" s="96" t="str">
        <f t="shared" ref="X135:Z135" si="244">IF($P135="","",IF(AND($P135&gt;=X$27,$P135&lt;Y$27),1,""))</f>
        <v/>
      </c>
      <c r="Y135" s="96" t="str">
        <f t="shared" si="244"/>
        <v/>
      </c>
      <c r="Z135" s="96" t="str">
        <f t="shared" si="244"/>
        <v/>
      </c>
      <c r="AA135" s="96" t="str">
        <f t="shared" si="154"/>
        <v/>
      </c>
      <c r="AB135" s="95" t="str">
        <f t="shared" si="155"/>
        <v/>
      </c>
      <c r="AC135" s="96" t="str">
        <f t="shared" ref="AC135:AE135" si="245">IF($Q135="","",IF(AND($Q135&gt;=AC$27,$Q135&lt;AD$27),1,""))</f>
        <v/>
      </c>
      <c r="AD135" s="96" t="str">
        <f t="shared" si="245"/>
        <v/>
      </c>
      <c r="AE135" s="96" t="str">
        <f t="shared" si="245"/>
        <v/>
      </c>
      <c r="AF135" s="96" t="str">
        <f t="shared" si="157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228"/>
        <v/>
      </c>
      <c r="M136" s="93" t="str">
        <f t="shared" si="228"/>
        <v/>
      </c>
      <c r="N136" s="94" t="str">
        <f t="shared" si="228"/>
        <v/>
      </c>
      <c r="O136" s="95" t="str">
        <f t="shared" si="229"/>
        <v/>
      </c>
      <c r="P136" s="93" t="str">
        <f t="shared" si="229"/>
        <v/>
      </c>
      <c r="Q136" s="94" t="str">
        <f t="shared" si="229"/>
        <v/>
      </c>
      <c r="R136" s="95" t="str">
        <f t="shared" si="147"/>
        <v/>
      </c>
      <c r="S136" s="96" t="str">
        <f t="shared" si="148"/>
        <v/>
      </c>
      <c r="T136" s="96" t="str">
        <f t="shared" si="149"/>
        <v/>
      </c>
      <c r="U136" s="96" t="str">
        <f t="shared" si="150"/>
        <v/>
      </c>
      <c r="V136" s="96" t="str">
        <f t="shared" si="151"/>
        <v/>
      </c>
      <c r="W136" s="95" t="str">
        <f t="shared" si="152"/>
        <v/>
      </c>
      <c r="X136" s="96" t="str">
        <f t="shared" ref="X136:Z136" si="246">IF($P136="","",IF(AND($P136&gt;=X$27,$P136&lt;Y$27),1,""))</f>
        <v/>
      </c>
      <c r="Y136" s="96" t="str">
        <f t="shared" si="246"/>
        <v/>
      </c>
      <c r="Z136" s="96" t="str">
        <f t="shared" si="246"/>
        <v/>
      </c>
      <c r="AA136" s="96" t="str">
        <f t="shared" si="154"/>
        <v/>
      </c>
      <c r="AB136" s="95" t="str">
        <f t="shared" si="155"/>
        <v/>
      </c>
      <c r="AC136" s="96" t="str">
        <f t="shared" ref="AC136:AE136" si="247">IF($Q136="","",IF(AND($Q136&gt;=AC$27,$Q136&lt;AD$27),1,""))</f>
        <v/>
      </c>
      <c r="AD136" s="96" t="str">
        <f t="shared" si="247"/>
        <v/>
      </c>
      <c r="AE136" s="96" t="str">
        <f t="shared" si="247"/>
        <v/>
      </c>
      <c r="AF136" s="96" t="str">
        <f t="shared" si="157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228"/>
        <v/>
      </c>
      <c r="M137" s="93" t="str">
        <f t="shared" si="228"/>
        <v/>
      </c>
      <c r="N137" s="94" t="str">
        <f t="shared" si="228"/>
        <v/>
      </c>
      <c r="O137" s="95" t="str">
        <f t="shared" si="229"/>
        <v/>
      </c>
      <c r="P137" s="93" t="str">
        <f t="shared" si="229"/>
        <v/>
      </c>
      <c r="Q137" s="94" t="str">
        <f t="shared" si="229"/>
        <v/>
      </c>
      <c r="R137" s="95" t="str">
        <f t="shared" si="147"/>
        <v/>
      </c>
      <c r="S137" s="96" t="str">
        <f t="shared" si="148"/>
        <v/>
      </c>
      <c r="T137" s="96" t="str">
        <f t="shared" si="149"/>
        <v/>
      </c>
      <c r="U137" s="96" t="str">
        <f t="shared" si="150"/>
        <v/>
      </c>
      <c r="V137" s="96" t="str">
        <f t="shared" si="151"/>
        <v/>
      </c>
      <c r="W137" s="95" t="str">
        <f t="shared" si="152"/>
        <v/>
      </c>
      <c r="X137" s="96" t="str">
        <f t="shared" ref="X137:Z137" si="248">IF($P137="","",IF(AND($P137&gt;=X$27,$P137&lt;Y$27),1,""))</f>
        <v/>
      </c>
      <c r="Y137" s="96" t="str">
        <f t="shared" si="248"/>
        <v/>
      </c>
      <c r="Z137" s="96" t="str">
        <f t="shared" si="248"/>
        <v/>
      </c>
      <c r="AA137" s="96" t="str">
        <f t="shared" si="154"/>
        <v/>
      </c>
      <c r="AB137" s="95" t="str">
        <f t="shared" si="155"/>
        <v/>
      </c>
      <c r="AC137" s="96" t="str">
        <f t="shared" ref="AC137:AE137" si="249">IF($Q137="","",IF(AND($Q137&gt;=AC$27,$Q137&lt;AD$27),1,""))</f>
        <v/>
      </c>
      <c r="AD137" s="96" t="str">
        <f t="shared" si="249"/>
        <v/>
      </c>
      <c r="AE137" s="96" t="str">
        <f t="shared" si="249"/>
        <v/>
      </c>
      <c r="AF137" s="96" t="str">
        <f t="shared" si="157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228"/>
        <v/>
      </c>
      <c r="M138" s="93" t="str">
        <f t="shared" si="228"/>
        <v/>
      </c>
      <c r="N138" s="94" t="str">
        <f t="shared" si="228"/>
        <v/>
      </c>
      <c r="O138" s="95" t="str">
        <f t="shared" si="229"/>
        <v/>
      </c>
      <c r="P138" s="93" t="str">
        <f t="shared" si="229"/>
        <v/>
      </c>
      <c r="Q138" s="94" t="str">
        <f t="shared" si="229"/>
        <v/>
      </c>
      <c r="R138" s="95" t="str">
        <f t="shared" si="147"/>
        <v/>
      </c>
      <c r="S138" s="96" t="str">
        <f t="shared" si="148"/>
        <v/>
      </c>
      <c r="T138" s="96" t="str">
        <f t="shared" si="149"/>
        <v/>
      </c>
      <c r="U138" s="96" t="str">
        <f t="shared" si="150"/>
        <v/>
      </c>
      <c r="V138" s="96" t="str">
        <f t="shared" si="151"/>
        <v/>
      </c>
      <c r="W138" s="95" t="str">
        <f t="shared" si="152"/>
        <v/>
      </c>
      <c r="X138" s="96" t="str">
        <f t="shared" ref="X138:Z138" si="250">IF($P138="","",IF(AND($P138&gt;=X$27,$P138&lt;Y$27),1,""))</f>
        <v/>
      </c>
      <c r="Y138" s="96" t="str">
        <f t="shared" si="250"/>
        <v/>
      </c>
      <c r="Z138" s="96" t="str">
        <f t="shared" si="250"/>
        <v/>
      </c>
      <c r="AA138" s="96" t="str">
        <f t="shared" si="154"/>
        <v/>
      </c>
      <c r="AB138" s="95" t="str">
        <f t="shared" si="155"/>
        <v/>
      </c>
      <c r="AC138" s="96" t="str">
        <f t="shared" ref="AC138:AE138" si="251">IF($Q138="","",IF(AND($Q138&gt;=AC$27,$Q138&lt;AD$27),1,""))</f>
        <v/>
      </c>
      <c r="AD138" s="96" t="str">
        <f t="shared" si="251"/>
        <v/>
      </c>
      <c r="AE138" s="96" t="str">
        <f t="shared" si="251"/>
        <v/>
      </c>
      <c r="AF138" s="96" t="str">
        <f t="shared" si="157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228"/>
        <v/>
      </c>
      <c r="M139" s="93" t="str">
        <f t="shared" si="228"/>
        <v/>
      </c>
      <c r="N139" s="94" t="str">
        <f t="shared" si="228"/>
        <v/>
      </c>
      <c r="O139" s="95" t="str">
        <f t="shared" si="229"/>
        <v/>
      </c>
      <c r="P139" s="93" t="str">
        <f t="shared" si="229"/>
        <v/>
      </c>
      <c r="Q139" s="94" t="str">
        <f t="shared" si="229"/>
        <v/>
      </c>
      <c r="R139" s="95" t="str">
        <f t="shared" si="147"/>
        <v/>
      </c>
      <c r="S139" s="96" t="str">
        <f t="shared" si="148"/>
        <v/>
      </c>
      <c r="T139" s="96" t="str">
        <f t="shared" si="149"/>
        <v/>
      </c>
      <c r="U139" s="96" t="str">
        <f t="shared" si="150"/>
        <v/>
      </c>
      <c r="V139" s="96" t="str">
        <f t="shared" si="151"/>
        <v/>
      </c>
      <c r="W139" s="95" t="str">
        <f t="shared" si="152"/>
        <v/>
      </c>
      <c r="X139" s="96" t="str">
        <f t="shared" ref="X139:Z139" si="252">IF($P139="","",IF(AND($P139&gt;=X$27,$P139&lt;Y$27),1,""))</f>
        <v/>
      </c>
      <c r="Y139" s="96" t="str">
        <f t="shared" si="252"/>
        <v/>
      </c>
      <c r="Z139" s="96" t="str">
        <f t="shared" si="252"/>
        <v/>
      </c>
      <c r="AA139" s="96" t="str">
        <f t="shared" si="154"/>
        <v/>
      </c>
      <c r="AB139" s="95" t="str">
        <f t="shared" si="155"/>
        <v/>
      </c>
      <c r="AC139" s="96" t="str">
        <f t="shared" ref="AC139:AE139" si="253">IF($Q139="","",IF(AND($Q139&gt;=AC$27,$Q139&lt;AD$27),1,""))</f>
        <v/>
      </c>
      <c r="AD139" s="96" t="str">
        <f t="shared" si="253"/>
        <v/>
      </c>
      <c r="AE139" s="96" t="str">
        <f t="shared" si="253"/>
        <v/>
      </c>
      <c r="AF139" s="96" t="str">
        <f t="shared" si="157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228"/>
        <v/>
      </c>
      <c r="M140" s="93" t="str">
        <f t="shared" si="228"/>
        <v/>
      </c>
      <c r="N140" s="94" t="str">
        <f t="shared" si="228"/>
        <v/>
      </c>
      <c r="O140" s="95" t="str">
        <f t="shared" si="229"/>
        <v/>
      </c>
      <c r="P140" s="93" t="str">
        <f t="shared" si="229"/>
        <v/>
      </c>
      <c r="Q140" s="94" t="str">
        <f t="shared" si="229"/>
        <v/>
      </c>
      <c r="R140" s="95" t="str">
        <f t="shared" si="147"/>
        <v/>
      </c>
      <c r="S140" s="96" t="str">
        <f t="shared" si="148"/>
        <v/>
      </c>
      <c r="T140" s="96" t="str">
        <f t="shared" si="149"/>
        <v/>
      </c>
      <c r="U140" s="96" t="str">
        <f t="shared" si="150"/>
        <v/>
      </c>
      <c r="V140" s="96" t="str">
        <f t="shared" si="151"/>
        <v/>
      </c>
      <c r="W140" s="95" t="str">
        <f t="shared" si="152"/>
        <v/>
      </c>
      <c r="X140" s="96" t="str">
        <f t="shared" ref="X140:Z140" si="254">IF($P140="","",IF(AND($P140&gt;=X$27,$P140&lt;Y$27),1,""))</f>
        <v/>
      </c>
      <c r="Y140" s="96" t="str">
        <f t="shared" si="254"/>
        <v/>
      </c>
      <c r="Z140" s="96" t="str">
        <f t="shared" si="254"/>
        <v/>
      </c>
      <c r="AA140" s="96" t="str">
        <f t="shared" si="154"/>
        <v/>
      </c>
      <c r="AB140" s="95" t="str">
        <f t="shared" si="155"/>
        <v/>
      </c>
      <c r="AC140" s="96" t="str">
        <f t="shared" ref="AC140:AE140" si="255">IF($Q140="","",IF(AND($Q140&gt;=AC$27,$Q140&lt;AD$27),1,""))</f>
        <v/>
      </c>
      <c r="AD140" s="96" t="str">
        <f t="shared" si="255"/>
        <v/>
      </c>
      <c r="AE140" s="96" t="str">
        <f t="shared" si="255"/>
        <v/>
      </c>
      <c r="AF140" s="96" t="str">
        <f t="shared" si="157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228"/>
        <v/>
      </c>
      <c r="M141" s="93" t="str">
        <f t="shared" si="228"/>
        <v/>
      </c>
      <c r="N141" s="94" t="str">
        <f t="shared" si="228"/>
        <v/>
      </c>
      <c r="O141" s="95" t="str">
        <f t="shared" si="229"/>
        <v/>
      </c>
      <c r="P141" s="93" t="str">
        <f t="shared" si="229"/>
        <v/>
      </c>
      <c r="Q141" s="94" t="str">
        <f t="shared" si="229"/>
        <v/>
      </c>
      <c r="R141" s="95" t="str">
        <f t="shared" si="147"/>
        <v/>
      </c>
      <c r="S141" s="96" t="str">
        <f t="shared" si="148"/>
        <v/>
      </c>
      <c r="T141" s="96" t="str">
        <f t="shared" si="149"/>
        <v/>
      </c>
      <c r="U141" s="96" t="str">
        <f t="shared" si="150"/>
        <v/>
      </c>
      <c r="V141" s="96" t="str">
        <f t="shared" si="151"/>
        <v/>
      </c>
      <c r="W141" s="95" t="str">
        <f t="shared" si="152"/>
        <v/>
      </c>
      <c r="X141" s="96" t="str">
        <f t="shared" ref="X141:Z141" si="256">IF($P141="","",IF(AND($P141&gt;=X$27,$P141&lt;Y$27),1,""))</f>
        <v/>
      </c>
      <c r="Y141" s="96" t="str">
        <f t="shared" si="256"/>
        <v/>
      </c>
      <c r="Z141" s="96" t="str">
        <f t="shared" si="256"/>
        <v/>
      </c>
      <c r="AA141" s="96" t="str">
        <f t="shared" si="154"/>
        <v/>
      </c>
      <c r="AB141" s="95" t="str">
        <f t="shared" si="155"/>
        <v/>
      </c>
      <c r="AC141" s="96" t="str">
        <f t="shared" ref="AC141:AE141" si="257">IF($Q141="","",IF(AND($Q141&gt;=AC$27,$Q141&lt;AD$27),1,""))</f>
        <v/>
      </c>
      <c r="AD141" s="96" t="str">
        <f t="shared" si="257"/>
        <v/>
      </c>
      <c r="AE141" s="96" t="str">
        <f t="shared" si="257"/>
        <v/>
      </c>
      <c r="AF141" s="96" t="str">
        <f t="shared" si="157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228"/>
        <v/>
      </c>
      <c r="M142" s="93" t="str">
        <f t="shared" si="228"/>
        <v/>
      </c>
      <c r="N142" s="94" t="str">
        <f t="shared" si="228"/>
        <v/>
      </c>
      <c r="O142" s="95" t="str">
        <f t="shared" si="229"/>
        <v/>
      </c>
      <c r="P142" s="93" t="str">
        <f t="shared" si="229"/>
        <v/>
      </c>
      <c r="Q142" s="94" t="str">
        <f t="shared" si="229"/>
        <v/>
      </c>
      <c r="R142" s="95" t="str">
        <f t="shared" si="147"/>
        <v/>
      </c>
      <c r="S142" s="96" t="str">
        <f t="shared" si="148"/>
        <v/>
      </c>
      <c r="T142" s="96" t="str">
        <f t="shared" si="149"/>
        <v/>
      </c>
      <c r="U142" s="96" t="str">
        <f t="shared" si="150"/>
        <v/>
      </c>
      <c r="V142" s="96" t="str">
        <f t="shared" si="151"/>
        <v/>
      </c>
      <c r="W142" s="95" t="str">
        <f t="shared" si="152"/>
        <v/>
      </c>
      <c r="X142" s="96" t="str">
        <f t="shared" ref="X142:Z142" si="258">IF($P142="","",IF(AND($P142&gt;=X$27,$P142&lt;Y$27),1,""))</f>
        <v/>
      </c>
      <c r="Y142" s="96" t="str">
        <f t="shared" si="258"/>
        <v/>
      </c>
      <c r="Z142" s="96" t="str">
        <f t="shared" si="258"/>
        <v/>
      </c>
      <c r="AA142" s="96" t="str">
        <f t="shared" si="154"/>
        <v/>
      </c>
      <c r="AB142" s="95" t="str">
        <f t="shared" si="155"/>
        <v/>
      </c>
      <c r="AC142" s="96" t="str">
        <f t="shared" ref="AC142:AE142" si="259">IF($Q142="","",IF(AND($Q142&gt;=AC$27,$Q142&lt;AD$27),1,""))</f>
        <v/>
      </c>
      <c r="AD142" s="96" t="str">
        <f t="shared" si="259"/>
        <v/>
      </c>
      <c r="AE142" s="96" t="str">
        <f t="shared" si="259"/>
        <v/>
      </c>
      <c r="AF142" s="96" t="str">
        <f t="shared" si="157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228"/>
        <v/>
      </c>
      <c r="M143" s="93" t="str">
        <f t="shared" si="228"/>
        <v/>
      </c>
      <c r="N143" s="94" t="str">
        <f t="shared" si="228"/>
        <v/>
      </c>
      <c r="O143" s="95" t="str">
        <f t="shared" si="229"/>
        <v/>
      </c>
      <c r="P143" s="93" t="str">
        <f t="shared" si="229"/>
        <v/>
      </c>
      <c r="Q143" s="94" t="str">
        <f t="shared" si="229"/>
        <v/>
      </c>
      <c r="R143" s="95" t="str">
        <f t="shared" si="147"/>
        <v/>
      </c>
      <c r="S143" s="96" t="str">
        <f t="shared" si="148"/>
        <v/>
      </c>
      <c r="T143" s="96" t="str">
        <f t="shared" si="149"/>
        <v/>
      </c>
      <c r="U143" s="96" t="str">
        <f t="shared" si="150"/>
        <v/>
      </c>
      <c r="V143" s="96" t="str">
        <f t="shared" si="151"/>
        <v/>
      </c>
      <c r="W143" s="95" t="str">
        <f t="shared" si="152"/>
        <v/>
      </c>
      <c r="X143" s="96" t="str">
        <f t="shared" ref="X143:Z143" si="260">IF($P143="","",IF(AND($P143&gt;=X$27,$P143&lt;Y$27),1,""))</f>
        <v/>
      </c>
      <c r="Y143" s="96" t="str">
        <f t="shared" si="260"/>
        <v/>
      </c>
      <c r="Z143" s="96" t="str">
        <f t="shared" si="260"/>
        <v/>
      </c>
      <c r="AA143" s="96" t="str">
        <f t="shared" si="154"/>
        <v/>
      </c>
      <c r="AB143" s="95" t="str">
        <f t="shared" si="155"/>
        <v/>
      </c>
      <c r="AC143" s="96" t="str">
        <f t="shared" ref="AC143:AE143" si="261">IF($Q143="","",IF(AND($Q143&gt;=AC$27,$Q143&lt;AD$27),1,""))</f>
        <v/>
      </c>
      <c r="AD143" s="96" t="str">
        <f t="shared" si="261"/>
        <v/>
      </c>
      <c r="AE143" s="96" t="str">
        <f t="shared" si="261"/>
        <v/>
      </c>
      <c r="AF143" s="96" t="str">
        <f t="shared" si="157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228"/>
        <v/>
      </c>
      <c r="M144" s="93" t="str">
        <f t="shared" si="228"/>
        <v/>
      </c>
      <c r="N144" s="94" t="str">
        <f t="shared" si="228"/>
        <v/>
      </c>
      <c r="O144" s="95" t="str">
        <f t="shared" si="229"/>
        <v/>
      </c>
      <c r="P144" s="93" t="str">
        <f t="shared" si="229"/>
        <v/>
      </c>
      <c r="Q144" s="94" t="str">
        <f t="shared" si="229"/>
        <v/>
      </c>
      <c r="R144" s="95" t="str">
        <f t="shared" si="147"/>
        <v/>
      </c>
      <c r="S144" s="96" t="str">
        <f t="shared" si="148"/>
        <v/>
      </c>
      <c r="T144" s="96" t="str">
        <f t="shared" si="149"/>
        <v/>
      </c>
      <c r="U144" s="96" t="str">
        <f t="shared" si="150"/>
        <v/>
      </c>
      <c r="V144" s="96" t="str">
        <f t="shared" si="151"/>
        <v/>
      </c>
      <c r="W144" s="95" t="str">
        <f t="shared" si="152"/>
        <v/>
      </c>
      <c r="X144" s="96" t="str">
        <f t="shared" ref="X144:Z144" si="262">IF($P144="","",IF(AND($P144&gt;=X$27,$P144&lt;Y$27),1,""))</f>
        <v/>
      </c>
      <c r="Y144" s="96" t="str">
        <f t="shared" si="262"/>
        <v/>
      </c>
      <c r="Z144" s="96" t="str">
        <f t="shared" si="262"/>
        <v/>
      </c>
      <c r="AA144" s="96" t="str">
        <f t="shared" si="154"/>
        <v/>
      </c>
      <c r="AB144" s="95" t="str">
        <f t="shared" si="155"/>
        <v/>
      </c>
      <c r="AC144" s="96" t="str">
        <f t="shared" ref="AC144:AE144" si="263">IF($Q144="","",IF(AND($Q144&gt;=AC$27,$Q144&lt;AD$27),1,""))</f>
        <v/>
      </c>
      <c r="AD144" s="96" t="str">
        <f t="shared" si="263"/>
        <v/>
      </c>
      <c r="AE144" s="96" t="str">
        <f t="shared" si="263"/>
        <v/>
      </c>
      <c r="AF144" s="96" t="str">
        <f t="shared" si="157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228"/>
        <v/>
      </c>
      <c r="M145" s="93" t="str">
        <f t="shared" si="228"/>
        <v/>
      </c>
      <c r="N145" s="94" t="str">
        <f t="shared" si="228"/>
        <v/>
      </c>
      <c r="O145" s="95" t="str">
        <f t="shared" si="229"/>
        <v/>
      </c>
      <c r="P145" s="93" t="str">
        <f t="shared" si="229"/>
        <v/>
      </c>
      <c r="Q145" s="94" t="str">
        <f t="shared" si="229"/>
        <v/>
      </c>
      <c r="R145" s="95" t="str">
        <f t="shared" si="147"/>
        <v/>
      </c>
      <c r="S145" s="96" t="str">
        <f t="shared" si="148"/>
        <v/>
      </c>
      <c r="T145" s="96" t="str">
        <f t="shared" si="149"/>
        <v/>
      </c>
      <c r="U145" s="96" t="str">
        <f t="shared" si="150"/>
        <v/>
      </c>
      <c r="V145" s="96" t="str">
        <f t="shared" si="151"/>
        <v/>
      </c>
      <c r="W145" s="95" t="str">
        <f t="shared" si="152"/>
        <v/>
      </c>
      <c r="X145" s="96" t="str">
        <f t="shared" ref="X145:Z145" si="264">IF($P145="","",IF(AND($P145&gt;=X$27,$P145&lt;Y$27),1,""))</f>
        <v/>
      </c>
      <c r="Y145" s="96" t="str">
        <f t="shared" si="264"/>
        <v/>
      </c>
      <c r="Z145" s="96" t="str">
        <f t="shared" si="264"/>
        <v/>
      </c>
      <c r="AA145" s="96" t="str">
        <f t="shared" si="154"/>
        <v/>
      </c>
      <c r="AB145" s="95" t="str">
        <f t="shared" si="155"/>
        <v/>
      </c>
      <c r="AC145" s="96" t="str">
        <f t="shared" ref="AC145:AE145" si="265">IF($Q145="","",IF(AND($Q145&gt;=AC$27,$Q145&lt;AD$27),1,""))</f>
        <v/>
      </c>
      <c r="AD145" s="96" t="str">
        <f t="shared" si="265"/>
        <v/>
      </c>
      <c r="AE145" s="96" t="str">
        <f t="shared" si="265"/>
        <v/>
      </c>
      <c r="AF145" s="96" t="str">
        <f t="shared" si="157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228"/>
        <v/>
      </c>
      <c r="M146" s="93" t="str">
        <f t="shared" si="228"/>
        <v/>
      </c>
      <c r="N146" s="94" t="str">
        <f t="shared" si="228"/>
        <v/>
      </c>
      <c r="O146" s="95" t="str">
        <f t="shared" si="229"/>
        <v/>
      </c>
      <c r="P146" s="93" t="str">
        <f t="shared" si="229"/>
        <v/>
      </c>
      <c r="Q146" s="94" t="str">
        <f t="shared" si="229"/>
        <v/>
      </c>
      <c r="R146" s="95" t="str">
        <f t="shared" si="147"/>
        <v/>
      </c>
      <c r="S146" s="96" t="str">
        <f t="shared" si="148"/>
        <v/>
      </c>
      <c r="T146" s="96" t="str">
        <f t="shared" si="149"/>
        <v/>
      </c>
      <c r="U146" s="96" t="str">
        <f t="shared" si="150"/>
        <v/>
      </c>
      <c r="V146" s="96" t="str">
        <f t="shared" si="151"/>
        <v/>
      </c>
      <c r="W146" s="95" t="str">
        <f t="shared" si="152"/>
        <v/>
      </c>
      <c r="X146" s="96" t="str">
        <f t="shared" ref="X146:Z146" si="266">IF($P146="","",IF(AND($P146&gt;=X$27,$P146&lt;Y$27),1,""))</f>
        <v/>
      </c>
      <c r="Y146" s="96" t="str">
        <f t="shared" si="266"/>
        <v/>
      </c>
      <c r="Z146" s="96" t="str">
        <f t="shared" si="266"/>
        <v/>
      </c>
      <c r="AA146" s="96" t="str">
        <f t="shared" si="154"/>
        <v/>
      </c>
      <c r="AB146" s="95" t="str">
        <f t="shared" si="155"/>
        <v/>
      </c>
      <c r="AC146" s="96" t="str">
        <f t="shared" ref="AC146:AE146" si="267">IF($Q146="","",IF(AND($Q146&gt;=AC$27,$Q146&lt;AD$27),1,""))</f>
        <v/>
      </c>
      <c r="AD146" s="96" t="str">
        <f t="shared" si="267"/>
        <v/>
      </c>
      <c r="AE146" s="96" t="str">
        <f t="shared" si="267"/>
        <v/>
      </c>
      <c r="AF146" s="96" t="str">
        <f t="shared" si="157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228"/>
        <v/>
      </c>
      <c r="M147" s="93" t="str">
        <f t="shared" si="228"/>
        <v/>
      </c>
      <c r="N147" s="94" t="str">
        <f t="shared" si="228"/>
        <v/>
      </c>
      <c r="O147" s="95" t="str">
        <f t="shared" si="229"/>
        <v/>
      </c>
      <c r="P147" s="93" t="str">
        <f t="shared" si="229"/>
        <v/>
      </c>
      <c r="Q147" s="94" t="str">
        <f t="shared" si="229"/>
        <v/>
      </c>
      <c r="R147" s="95" t="str">
        <f t="shared" si="147"/>
        <v/>
      </c>
      <c r="S147" s="96" t="str">
        <f t="shared" si="148"/>
        <v/>
      </c>
      <c r="T147" s="96" t="str">
        <f t="shared" si="149"/>
        <v/>
      </c>
      <c r="U147" s="96" t="str">
        <f t="shared" si="150"/>
        <v/>
      </c>
      <c r="V147" s="96" t="str">
        <f t="shared" si="151"/>
        <v/>
      </c>
      <c r="W147" s="95" t="str">
        <f t="shared" si="152"/>
        <v/>
      </c>
      <c r="X147" s="96" t="str">
        <f t="shared" ref="X147:Z147" si="268">IF($P147="","",IF(AND($P147&gt;=X$27,$P147&lt;Y$27),1,""))</f>
        <v/>
      </c>
      <c r="Y147" s="96" t="str">
        <f t="shared" si="268"/>
        <v/>
      </c>
      <c r="Z147" s="96" t="str">
        <f t="shared" si="268"/>
        <v/>
      </c>
      <c r="AA147" s="96" t="str">
        <f t="shared" si="154"/>
        <v/>
      </c>
      <c r="AB147" s="95" t="str">
        <f t="shared" si="155"/>
        <v/>
      </c>
      <c r="AC147" s="96" t="str">
        <f t="shared" ref="AC147:AE147" si="269">IF($Q147="","",IF(AND($Q147&gt;=AC$27,$Q147&lt;AD$27),1,""))</f>
        <v/>
      </c>
      <c r="AD147" s="96" t="str">
        <f t="shared" si="269"/>
        <v/>
      </c>
      <c r="AE147" s="96" t="str">
        <f t="shared" si="269"/>
        <v/>
      </c>
      <c r="AF147" s="96" t="str">
        <f t="shared" si="157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270">IF(COUNTIFS($L$14:$L$23,L$27,$M$14:$M$23,$J148)&gt;0,$F148,"")</f>
        <v/>
      </c>
      <c r="M148" s="93" t="str">
        <f t="shared" si="270"/>
        <v/>
      </c>
      <c r="N148" s="94" t="str">
        <f t="shared" si="270"/>
        <v/>
      </c>
      <c r="O148" s="95" t="str">
        <f t="shared" ref="O148:Q167" si="271">IF(COUNTIFS($L$14:$L$23,O$27,$M$14:$M$23,$J148)&gt;0,$E148,"")</f>
        <v/>
      </c>
      <c r="P148" s="93" t="str">
        <f t="shared" si="271"/>
        <v/>
      </c>
      <c r="Q148" s="94" t="str">
        <f t="shared" si="271"/>
        <v/>
      </c>
      <c r="R148" s="95" t="str">
        <f t="shared" si="147"/>
        <v/>
      </c>
      <c r="S148" s="96" t="str">
        <f t="shared" si="148"/>
        <v/>
      </c>
      <c r="T148" s="96" t="str">
        <f t="shared" si="149"/>
        <v/>
      </c>
      <c r="U148" s="96" t="str">
        <f t="shared" si="150"/>
        <v/>
      </c>
      <c r="V148" s="96" t="str">
        <f t="shared" si="151"/>
        <v/>
      </c>
      <c r="W148" s="95" t="str">
        <f t="shared" si="152"/>
        <v/>
      </c>
      <c r="X148" s="96" t="str">
        <f t="shared" ref="X148:Z148" si="272">IF($P148="","",IF(AND($P148&gt;=X$27,$P148&lt;Y$27),1,""))</f>
        <v/>
      </c>
      <c r="Y148" s="96" t="str">
        <f t="shared" si="272"/>
        <v/>
      </c>
      <c r="Z148" s="96" t="str">
        <f t="shared" si="272"/>
        <v/>
      </c>
      <c r="AA148" s="96" t="str">
        <f t="shared" si="154"/>
        <v/>
      </c>
      <c r="AB148" s="95" t="str">
        <f t="shared" si="155"/>
        <v/>
      </c>
      <c r="AC148" s="96" t="str">
        <f t="shared" ref="AC148:AE148" si="273">IF($Q148="","",IF(AND($Q148&gt;=AC$27,$Q148&lt;AD$27),1,""))</f>
        <v/>
      </c>
      <c r="AD148" s="96" t="str">
        <f t="shared" si="273"/>
        <v/>
      </c>
      <c r="AE148" s="96" t="str">
        <f t="shared" si="273"/>
        <v/>
      </c>
      <c r="AF148" s="96" t="str">
        <f t="shared" si="157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270"/>
        <v/>
      </c>
      <c r="M149" s="93" t="str">
        <f t="shared" si="270"/>
        <v/>
      </c>
      <c r="N149" s="94" t="str">
        <f t="shared" si="270"/>
        <v/>
      </c>
      <c r="O149" s="95" t="str">
        <f t="shared" si="271"/>
        <v/>
      </c>
      <c r="P149" s="93" t="str">
        <f t="shared" si="271"/>
        <v/>
      </c>
      <c r="Q149" s="94" t="str">
        <f t="shared" si="271"/>
        <v/>
      </c>
      <c r="R149" s="95" t="str">
        <f t="shared" si="147"/>
        <v/>
      </c>
      <c r="S149" s="96" t="str">
        <f t="shared" si="148"/>
        <v/>
      </c>
      <c r="T149" s="96" t="str">
        <f t="shared" si="149"/>
        <v/>
      </c>
      <c r="U149" s="96" t="str">
        <f t="shared" si="150"/>
        <v/>
      </c>
      <c r="V149" s="96" t="str">
        <f t="shared" si="151"/>
        <v/>
      </c>
      <c r="W149" s="95" t="str">
        <f t="shared" si="152"/>
        <v/>
      </c>
      <c r="X149" s="96" t="str">
        <f t="shared" ref="X149:Z149" si="274">IF($P149="","",IF(AND($P149&gt;=X$27,$P149&lt;Y$27),1,""))</f>
        <v/>
      </c>
      <c r="Y149" s="96" t="str">
        <f t="shared" si="274"/>
        <v/>
      </c>
      <c r="Z149" s="96" t="str">
        <f t="shared" si="274"/>
        <v/>
      </c>
      <c r="AA149" s="96" t="str">
        <f t="shared" si="154"/>
        <v/>
      </c>
      <c r="AB149" s="95" t="str">
        <f t="shared" si="155"/>
        <v/>
      </c>
      <c r="AC149" s="96" t="str">
        <f t="shared" ref="AC149:AE149" si="275">IF($Q149="","",IF(AND($Q149&gt;=AC$27,$Q149&lt;AD$27),1,""))</f>
        <v/>
      </c>
      <c r="AD149" s="96" t="str">
        <f t="shared" si="275"/>
        <v/>
      </c>
      <c r="AE149" s="96" t="str">
        <f t="shared" si="275"/>
        <v/>
      </c>
      <c r="AF149" s="96" t="str">
        <f t="shared" si="157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270"/>
        <v/>
      </c>
      <c r="M150" s="93" t="str">
        <f t="shared" si="270"/>
        <v/>
      </c>
      <c r="N150" s="94" t="str">
        <f t="shared" si="270"/>
        <v/>
      </c>
      <c r="O150" s="95" t="str">
        <f t="shared" si="271"/>
        <v/>
      </c>
      <c r="P150" s="93" t="str">
        <f t="shared" si="271"/>
        <v/>
      </c>
      <c r="Q150" s="94" t="str">
        <f t="shared" si="271"/>
        <v/>
      </c>
      <c r="R150" s="95" t="str">
        <f t="shared" si="147"/>
        <v/>
      </c>
      <c r="S150" s="96" t="str">
        <f t="shared" si="148"/>
        <v/>
      </c>
      <c r="T150" s="96" t="str">
        <f t="shared" si="149"/>
        <v/>
      </c>
      <c r="U150" s="96" t="str">
        <f t="shared" si="150"/>
        <v/>
      </c>
      <c r="V150" s="96" t="str">
        <f t="shared" si="151"/>
        <v/>
      </c>
      <c r="W150" s="95" t="str">
        <f t="shared" si="152"/>
        <v/>
      </c>
      <c r="X150" s="96" t="str">
        <f t="shared" ref="X150:Z150" si="276">IF($P150="","",IF(AND($P150&gt;=X$27,$P150&lt;Y$27),1,""))</f>
        <v/>
      </c>
      <c r="Y150" s="96" t="str">
        <f t="shared" si="276"/>
        <v/>
      </c>
      <c r="Z150" s="96" t="str">
        <f t="shared" si="276"/>
        <v/>
      </c>
      <c r="AA150" s="96" t="str">
        <f t="shared" si="154"/>
        <v/>
      </c>
      <c r="AB150" s="95" t="str">
        <f t="shared" si="155"/>
        <v/>
      </c>
      <c r="AC150" s="96" t="str">
        <f t="shared" ref="AC150:AE150" si="277">IF($Q150="","",IF(AND($Q150&gt;=AC$27,$Q150&lt;AD$27),1,""))</f>
        <v/>
      </c>
      <c r="AD150" s="96" t="str">
        <f t="shared" si="277"/>
        <v/>
      </c>
      <c r="AE150" s="96" t="str">
        <f t="shared" si="277"/>
        <v/>
      </c>
      <c r="AF150" s="96" t="str">
        <f t="shared" si="157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270"/>
        <v/>
      </c>
      <c r="M151" s="93" t="str">
        <f t="shared" si="270"/>
        <v/>
      </c>
      <c r="N151" s="94" t="str">
        <f t="shared" si="270"/>
        <v/>
      </c>
      <c r="O151" s="95" t="str">
        <f t="shared" si="271"/>
        <v/>
      </c>
      <c r="P151" s="93" t="str">
        <f t="shared" si="271"/>
        <v/>
      </c>
      <c r="Q151" s="94" t="str">
        <f t="shared" si="271"/>
        <v/>
      </c>
      <c r="R151" s="95" t="str">
        <f t="shared" si="147"/>
        <v/>
      </c>
      <c r="S151" s="96" t="str">
        <f t="shared" si="148"/>
        <v/>
      </c>
      <c r="T151" s="96" t="str">
        <f t="shared" si="149"/>
        <v/>
      </c>
      <c r="U151" s="96" t="str">
        <f t="shared" si="150"/>
        <v/>
      </c>
      <c r="V151" s="96" t="str">
        <f t="shared" si="151"/>
        <v/>
      </c>
      <c r="W151" s="95" t="str">
        <f t="shared" si="152"/>
        <v/>
      </c>
      <c r="X151" s="96" t="str">
        <f t="shared" ref="X151:Z151" si="278">IF($P151="","",IF(AND($P151&gt;=X$27,$P151&lt;Y$27),1,""))</f>
        <v/>
      </c>
      <c r="Y151" s="96" t="str">
        <f t="shared" si="278"/>
        <v/>
      </c>
      <c r="Z151" s="96" t="str">
        <f t="shared" si="278"/>
        <v/>
      </c>
      <c r="AA151" s="96" t="str">
        <f t="shared" si="154"/>
        <v/>
      </c>
      <c r="AB151" s="95" t="str">
        <f t="shared" si="155"/>
        <v/>
      </c>
      <c r="AC151" s="96" t="str">
        <f t="shared" ref="AC151:AE151" si="279">IF($Q151="","",IF(AND($Q151&gt;=AC$27,$Q151&lt;AD$27),1,""))</f>
        <v/>
      </c>
      <c r="AD151" s="96" t="str">
        <f t="shared" si="279"/>
        <v/>
      </c>
      <c r="AE151" s="96" t="str">
        <f t="shared" si="279"/>
        <v/>
      </c>
      <c r="AF151" s="96" t="str">
        <f t="shared" si="157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270"/>
        <v/>
      </c>
      <c r="M152" s="93" t="str">
        <f t="shared" si="270"/>
        <v/>
      </c>
      <c r="N152" s="94" t="str">
        <f t="shared" si="270"/>
        <v/>
      </c>
      <c r="O152" s="95" t="str">
        <f t="shared" si="271"/>
        <v/>
      </c>
      <c r="P152" s="93" t="str">
        <f t="shared" si="271"/>
        <v/>
      </c>
      <c r="Q152" s="94" t="str">
        <f t="shared" si="271"/>
        <v/>
      </c>
      <c r="R152" s="95" t="str">
        <f t="shared" si="147"/>
        <v/>
      </c>
      <c r="S152" s="96" t="str">
        <f t="shared" si="148"/>
        <v/>
      </c>
      <c r="T152" s="96" t="str">
        <f t="shared" si="149"/>
        <v/>
      </c>
      <c r="U152" s="96" t="str">
        <f t="shared" si="150"/>
        <v/>
      </c>
      <c r="V152" s="96" t="str">
        <f t="shared" si="151"/>
        <v/>
      </c>
      <c r="W152" s="95" t="str">
        <f t="shared" si="152"/>
        <v/>
      </c>
      <c r="X152" s="96" t="str">
        <f t="shared" ref="X152:Z152" si="280">IF($P152="","",IF(AND($P152&gt;=X$27,$P152&lt;Y$27),1,""))</f>
        <v/>
      </c>
      <c r="Y152" s="96" t="str">
        <f t="shared" si="280"/>
        <v/>
      </c>
      <c r="Z152" s="96" t="str">
        <f t="shared" si="280"/>
        <v/>
      </c>
      <c r="AA152" s="96" t="str">
        <f t="shared" si="154"/>
        <v/>
      </c>
      <c r="AB152" s="95" t="str">
        <f t="shared" si="155"/>
        <v/>
      </c>
      <c r="AC152" s="96" t="str">
        <f t="shared" ref="AC152:AE152" si="281">IF($Q152="","",IF(AND($Q152&gt;=AC$27,$Q152&lt;AD$27),1,""))</f>
        <v/>
      </c>
      <c r="AD152" s="96" t="str">
        <f t="shared" si="281"/>
        <v/>
      </c>
      <c r="AE152" s="96" t="str">
        <f t="shared" si="281"/>
        <v/>
      </c>
      <c r="AF152" s="96" t="str">
        <f t="shared" si="157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270"/>
        <v/>
      </c>
      <c r="M153" s="93" t="str">
        <f t="shared" si="270"/>
        <v/>
      </c>
      <c r="N153" s="94" t="str">
        <f t="shared" si="270"/>
        <v/>
      </c>
      <c r="O153" s="95" t="str">
        <f t="shared" si="271"/>
        <v/>
      </c>
      <c r="P153" s="93" t="str">
        <f t="shared" si="271"/>
        <v/>
      </c>
      <c r="Q153" s="94" t="str">
        <f t="shared" si="271"/>
        <v/>
      </c>
      <c r="R153" s="95" t="str">
        <f t="shared" si="147"/>
        <v/>
      </c>
      <c r="S153" s="96" t="str">
        <f t="shared" si="148"/>
        <v/>
      </c>
      <c r="T153" s="96" t="str">
        <f t="shared" si="149"/>
        <v/>
      </c>
      <c r="U153" s="96" t="str">
        <f t="shared" si="150"/>
        <v/>
      </c>
      <c r="V153" s="96" t="str">
        <f t="shared" si="151"/>
        <v/>
      </c>
      <c r="W153" s="95" t="str">
        <f t="shared" si="152"/>
        <v/>
      </c>
      <c r="X153" s="96" t="str">
        <f t="shared" ref="X153:Z153" si="282">IF($P153="","",IF(AND($P153&gt;=X$27,$P153&lt;Y$27),1,""))</f>
        <v/>
      </c>
      <c r="Y153" s="96" t="str">
        <f t="shared" si="282"/>
        <v/>
      </c>
      <c r="Z153" s="96" t="str">
        <f t="shared" si="282"/>
        <v/>
      </c>
      <c r="AA153" s="96" t="str">
        <f t="shared" si="154"/>
        <v/>
      </c>
      <c r="AB153" s="95" t="str">
        <f t="shared" si="155"/>
        <v/>
      </c>
      <c r="AC153" s="96" t="str">
        <f t="shared" ref="AC153:AE153" si="283">IF($Q153="","",IF(AND($Q153&gt;=AC$27,$Q153&lt;AD$27),1,""))</f>
        <v/>
      </c>
      <c r="AD153" s="96" t="str">
        <f t="shared" si="283"/>
        <v/>
      </c>
      <c r="AE153" s="96" t="str">
        <f t="shared" si="283"/>
        <v/>
      </c>
      <c r="AF153" s="96" t="str">
        <f t="shared" si="157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270"/>
        <v/>
      </c>
      <c r="M154" s="93" t="str">
        <f t="shared" si="270"/>
        <v/>
      </c>
      <c r="N154" s="94" t="str">
        <f t="shared" si="270"/>
        <v/>
      </c>
      <c r="O154" s="95" t="str">
        <f t="shared" si="271"/>
        <v/>
      </c>
      <c r="P154" s="93" t="str">
        <f t="shared" si="271"/>
        <v/>
      </c>
      <c r="Q154" s="94" t="str">
        <f t="shared" si="271"/>
        <v/>
      </c>
      <c r="R154" s="95" t="str">
        <f t="shared" si="147"/>
        <v/>
      </c>
      <c r="S154" s="96" t="str">
        <f t="shared" si="148"/>
        <v/>
      </c>
      <c r="T154" s="96" t="str">
        <f t="shared" si="149"/>
        <v/>
      </c>
      <c r="U154" s="96" t="str">
        <f t="shared" si="150"/>
        <v/>
      </c>
      <c r="V154" s="96" t="str">
        <f t="shared" si="151"/>
        <v/>
      </c>
      <c r="W154" s="95" t="str">
        <f t="shared" si="152"/>
        <v/>
      </c>
      <c r="X154" s="96" t="str">
        <f t="shared" ref="X154:Z154" si="284">IF($P154="","",IF(AND($P154&gt;=X$27,$P154&lt;Y$27),1,""))</f>
        <v/>
      </c>
      <c r="Y154" s="96" t="str">
        <f t="shared" si="284"/>
        <v/>
      </c>
      <c r="Z154" s="96" t="str">
        <f t="shared" si="284"/>
        <v/>
      </c>
      <c r="AA154" s="96" t="str">
        <f t="shared" si="154"/>
        <v/>
      </c>
      <c r="AB154" s="95" t="str">
        <f t="shared" si="155"/>
        <v/>
      </c>
      <c r="AC154" s="96" t="str">
        <f t="shared" ref="AC154:AE154" si="285">IF($Q154="","",IF(AND($Q154&gt;=AC$27,$Q154&lt;AD$27),1,""))</f>
        <v/>
      </c>
      <c r="AD154" s="96" t="str">
        <f t="shared" si="285"/>
        <v/>
      </c>
      <c r="AE154" s="96" t="str">
        <f t="shared" si="285"/>
        <v/>
      </c>
      <c r="AF154" s="96" t="str">
        <f t="shared" si="157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270"/>
        <v/>
      </c>
      <c r="M155" s="93" t="str">
        <f t="shared" si="270"/>
        <v/>
      </c>
      <c r="N155" s="94" t="str">
        <f t="shared" si="270"/>
        <v/>
      </c>
      <c r="O155" s="95" t="str">
        <f t="shared" si="271"/>
        <v/>
      </c>
      <c r="P155" s="93" t="str">
        <f t="shared" si="271"/>
        <v/>
      </c>
      <c r="Q155" s="94" t="str">
        <f t="shared" si="271"/>
        <v/>
      </c>
      <c r="R155" s="95" t="str">
        <f t="shared" si="147"/>
        <v/>
      </c>
      <c r="S155" s="96" t="str">
        <f t="shared" si="148"/>
        <v/>
      </c>
      <c r="T155" s="96" t="str">
        <f t="shared" si="149"/>
        <v/>
      </c>
      <c r="U155" s="96" t="str">
        <f t="shared" si="150"/>
        <v/>
      </c>
      <c r="V155" s="96" t="str">
        <f t="shared" si="151"/>
        <v/>
      </c>
      <c r="W155" s="95" t="str">
        <f t="shared" si="152"/>
        <v/>
      </c>
      <c r="X155" s="96" t="str">
        <f t="shared" ref="X155:Z155" si="286">IF($P155="","",IF(AND($P155&gt;=X$27,$P155&lt;Y$27),1,""))</f>
        <v/>
      </c>
      <c r="Y155" s="96" t="str">
        <f t="shared" si="286"/>
        <v/>
      </c>
      <c r="Z155" s="96" t="str">
        <f t="shared" si="286"/>
        <v/>
      </c>
      <c r="AA155" s="96" t="str">
        <f t="shared" si="154"/>
        <v/>
      </c>
      <c r="AB155" s="95" t="str">
        <f t="shared" si="155"/>
        <v/>
      </c>
      <c r="AC155" s="96" t="str">
        <f t="shared" ref="AC155:AE155" si="287">IF($Q155="","",IF(AND($Q155&gt;=AC$27,$Q155&lt;AD$27),1,""))</f>
        <v/>
      </c>
      <c r="AD155" s="96" t="str">
        <f t="shared" si="287"/>
        <v/>
      </c>
      <c r="AE155" s="96" t="str">
        <f t="shared" si="287"/>
        <v/>
      </c>
      <c r="AF155" s="96" t="str">
        <f t="shared" si="157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270"/>
        <v/>
      </c>
      <c r="M156" s="93" t="str">
        <f t="shared" si="270"/>
        <v/>
      </c>
      <c r="N156" s="94" t="str">
        <f t="shared" si="270"/>
        <v/>
      </c>
      <c r="O156" s="95" t="str">
        <f t="shared" si="271"/>
        <v/>
      </c>
      <c r="P156" s="93" t="str">
        <f t="shared" si="271"/>
        <v/>
      </c>
      <c r="Q156" s="94" t="str">
        <f t="shared" si="271"/>
        <v/>
      </c>
      <c r="R156" s="95" t="str">
        <f t="shared" si="147"/>
        <v/>
      </c>
      <c r="S156" s="96" t="str">
        <f t="shared" si="148"/>
        <v/>
      </c>
      <c r="T156" s="96" t="str">
        <f t="shared" si="149"/>
        <v/>
      </c>
      <c r="U156" s="96" t="str">
        <f t="shared" si="150"/>
        <v/>
      </c>
      <c r="V156" s="96" t="str">
        <f t="shared" si="151"/>
        <v/>
      </c>
      <c r="W156" s="95" t="str">
        <f t="shared" si="152"/>
        <v/>
      </c>
      <c r="X156" s="96" t="str">
        <f t="shared" ref="X156:Z156" si="288">IF($P156="","",IF(AND($P156&gt;=X$27,$P156&lt;Y$27),1,""))</f>
        <v/>
      </c>
      <c r="Y156" s="96" t="str">
        <f t="shared" si="288"/>
        <v/>
      </c>
      <c r="Z156" s="96" t="str">
        <f t="shared" si="288"/>
        <v/>
      </c>
      <c r="AA156" s="96" t="str">
        <f t="shared" si="154"/>
        <v/>
      </c>
      <c r="AB156" s="95" t="str">
        <f t="shared" si="155"/>
        <v/>
      </c>
      <c r="AC156" s="96" t="str">
        <f t="shared" ref="AC156:AE156" si="289">IF($Q156="","",IF(AND($Q156&gt;=AC$27,$Q156&lt;AD$27),1,""))</f>
        <v/>
      </c>
      <c r="AD156" s="96" t="str">
        <f t="shared" si="289"/>
        <v/>
      </c>
      <c r="AE156" s="96" t="str">
        <f t="shared" si="289"/>
        <v/>
      </c>
      <c r="AF156" s="96" t="str">
        <f t="shared" si="157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270"/>
        <v/>
      </c>
      <c r="M157" s="93" t="str">
        <f t="shared" si="270"/>
        <v/>
      </c>
      <c r="N157" s="94" t="str">
        <f t="shared" si="270"/>
        <v/>
      </c>
      <c r="O157" s="95" t="str">
        <f t="shared" si="271"/>
        <v/>
      </c>
      <c r="P157" s="93" t="str">
        <f t="shared" si="271"/>
        <v/>
      </c>
      <c r="Q157" s="94" t="str">
        <f t="shared" si="271"/>
        <v/>
      </c>
      <c r="R157" s="95" t="str">
        <f t="shared" ref="R157:R177" si="290">IF($O157="","",IF(AND($O157&lt;R$27),1,""))</f>
        <v/>
      </c>
      <c r="S157" s="96" t="str">
        <f t="shared" ref="S157:S177" si="291">IF($O157="","",IF(AND($O157&gt;=S$27,$O157&lt;T$27),1,""))</f>
        <v/>
      </c>
      <c r="T157" s="96" t="str">
        <f t="shared" ref="T157:T177" si="292">IF($O157="","",IF(AND($O157&gt;=T$27,$O157&lt;U$27),1,""))</f>
        <v/>
      </c>
      <c r="U157" s="96" t="str">
        <f t="shared" ref="U157:U177" si="293">IF($O157="","",IF(AND($O157&gt;=U$27,$O157&lt;V$27),1,""))</f>
        <v/>
      </c>
      <c r="V157" s="96" t="str">
        <f t="shared" ref="V157:V177" si="294">IF($O157="","",IF(AND($O157&gt;=V$27),1,""))</f>
        <v/>
      </c>
      <c r="W157" s="95" t="str">
        <f t="shared" ref="W157:W177" si="295">IF($P157="","",IF(AND($P157&lt;W$27),1,""))</f>
        <v/>
      </c>
      <c r="X157" s="96" t="str">
        <f t="shared" ref="X157:Z157" si="296">IF($P157="","",IF(AND($P157&gt;=X$27,$P157&lt;Y$27),1,""))</f>
        <v/>
      </c>
      <c r="Y157" s="96" t="str">
        <f t="shared" si="296"/>
        <v/>
      </c>
      <c r="Z157" s="96" t="str">
        <f t="shared" si="296"/>
        <v/>
      </c>
      <c r="AA157" s="96" t="str">
        <f t="shared" ref="AA157:AA177" si="297">IF($P157="","",IF(AND($P157&gt;=AA$27),1,""))</f>
        <v/>
      </c>
      <c r="AB157" s="95" t="str">
        <f t="shared" ref="AB157:AB177" si="298">IF($Q157="","",IF(AND($Q157&lt;AB$27),1,""))</f>
        <v/>
      </c>
      <c r="AC157" s="96" t="str">
        <f t="shared" ref="AC157:AE157" si="299">IF($Q157="","",IF(AND($Q157&gt;=AC$27,$Q157&lt;AD$27),1,""))</f>
        <v/>
      </c>
      <c r="AD157" s="96" t="str">
        <f t="shared" si="299"/>
        <v/>
      </c>
      <c r="AE157" s="96" t="str">
        <f t="shared" si="299"/>
        <v/>
      </c>
      <c r="AF157" s="96" t="str">
        <f t="shared" ref="AF157:AF177" si="30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270"/>
        <v/>
      </c>
      <c r="M158" s="93" t="str">
        <f t="shared" si="270"/>
        <v/>
      </c>
      <c r="N158" s="94" t="str">
        <f t="shared" si="270"/>
        <v/>
      </c>
      <c r="O158" s="95" t="str">
        <f t="shared" si="271"/>
        <v/>
      </c>
      <c r="P158" s="93" t="str">
        <f t="shared" si="271"/>
        <v/>
      </c>
      <c r="Q158" s="94" t="str">
        <f t="shared" si="271"/>
        <v/>
      </c>
      <c r="R158" s="95" t="str">
        <f t="shared" si="290"/>
        <v/>
      </c>
      <c r="S158" s="96" t="str">
        <f t="shared" si="291"/>
        <v/>
      </c>
      <c r="T158" s="96" t="str">
        <f t="shared" si="292"/>
        <v/>
      </c>
      <c r="U158" s="96" t="str">
        <f t="shared" si="293"/>
        <v/>
      </c>
      <c r="V158" s="96" t="str">
        <f t="shared" si="294"/>
        <v/>
      </c>
      <c r="W158" s="95" t="str">
        <f t="shared" si="295"/>
        <v/>
      </c>
      <c r="X158" s="96" t="str">
        <f t="shared" ref="X158:Z158" si="301">IF($P158="","",IF(AND($P158&gt;=X$27,$P158&lt;Y$27),1,""))</f>
        <v/>
      </c>
      <c r="Y158" s="96" t="str">
        <f t="shared" si="301"/>
        <v/>
      </c>
      <c r="Z158" s="96" t="str">
        <f t="shared" si="301"/>
        <v/>
      </c>
      <c r="AA158" s="96" t="str">
        <f t="shared" si="297"/>
        <v/>
      </c>
      <c r="AB158" s="95" t="str">
        <f t="shared" si="298"/>
        <v/>
      </c>
      <c r="AC158" s="96" t="str">
        <f t="shared" ref="AC158:AE158" si="302">IF($Q158="","",IF(AND($Q158&gt;=AC$27,$Q158&lt;AD$27),1,""))</f>
        <v/>
      </c>
      <c r="AD158" s="96" t="str">
        <f t="shared" si="302"/>
        <v/>
      </c>
      <c r="AE158" s="96" t="str">
        <f t="shared" si="302"/>
        <v/>
      </c>
      <c r="AF158" s="96" t="str">
        <f t="shared" si="30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270"/>
        <v/>
      </c>
      <c r="M159" s="93" t="str">
        <f t="shared" si="270"/>
        <v/>
      </c>
      <c r="N159" s="94" t="str">
        <f t="shared" si="270"/>
        <v/>
      </c>
      <c r="O159" s="95" t="str">
        <f t="shared" si="271"/>
        <v/>
      </c>
      <c r="P159" s="93" t="str">
        <f t="shared" si="271"/>
        <v/>
      </c>
      <c r="Q159" s="94" t="str">
        <f t="shared" si="271"/>
        <v/>
      </c>
      <c r="R159" s="95" t="str">
        <f t="shared" si="290"/>
        <v/>
      </c>
      <c r="S159" s="96" t="str">
        <f t="shared" si="291"/>
        <v/>
      </c>
      <c r="T159" s="96" t="str">
        <f t="shared" si="292"/>
        <v/>
      </c>
      <c r="U159" s="96" t="str">
        <f t="shared" si="293"/>
        <v/>
      </c>
      <c r="V159" s="96" t="str">
        <f t="shared" si="294"/>
        <v/>
      </c>
      <c r="W159" s="95" t="str">
        <f t="shared" si="295"/>
        <v/>
      </c>
      <c r="X159" s="96" t="str">
        <f t="shared" ref="X159:Z159" si="303">IF($P159="","",IF(AND($P159&gt;=X$27,$P159&lt;Y$27),1,""))</f>
        <v/>
      </c>
      <c r="Y159" s="96" t="str">
        <f t="shared" si="303"/>
        <v/>
      </c>
      <c r="Z159" s="96" t="str">
        <f t="shared" si="303"/>
        <v/>
      </c>
      <c r="AA159" s="96" t="str">
        <f t="shared" si="297"/>
        <v/>
      </c>
      <c r="AB159" s="95" t="str">
        <f t="shared" si="298"/>
        <v/>
      </c>
      <c r="AC159" s="96" t="str">
        <f t="shared" ref="AC159:AE159" si="304">IF($Q159="","",IF(AND($Q159&gt;=AC$27,$Q159&lt;AD$27),1,""))</f>
        <v/>
      </c>
      <c r="AD159" s="96" t="str">
        <f t="shared" si="304"/>
        <v/>
      </c>
      <c r="AE159" s="96" t="str">
        <f t="shared" si="304"/>
        <v/>
      </c>
      <c r="AF159" s="96" t="str">
        <f t="shared" si="30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270"/>
        <v/>
      </c>
      <c r="M160" s="93" t="str">
        <f t="shared" si="270"/>
        <v/>
      </c>
      <c r="N160" s="94" t="str">
        <f t="shared" si="270"/>
        <v/>
      </c>
      <c r="O160" s="95" t="str">
        <f t="shared" si="271"/>
        <v/>
      </c>
      <c r="P160" s="93" t="str">
        <f t="shared" si="271"/>
        <v/>
      </c>
      <c r="Q160" s="94" t="str">
        <f t="shared" si="271"/>
        <v/>
      </c>
      <c r="R160" s="95" t="str">
        <f t="shared" si="290"/>
        <v/>
      </c>
      <c r="S160" s="96" t="str">
        <f t="shared" si="291"/>
        <v/>
      </c>
      <c r="T160" s="96" t="str">
        <f t="shared" si="292"/>
        <v/>
      </c>
      <c r="U160" s="96" t="str">
        <f t="shared" si="293"/>
        <v/>
      </c>
      <c r="V160" s="96" t="str">
        <f t="shared" si="294"/>
        <v/>
      </c>
      <c r="W160" s="95" t="str">
        <f t="shared" si="295"/>
        <v/>
      </c>
      <c r="X160" s="96" t="str">
        <f t="shared" ref="X160:Z160" si="305">IF($P160="","",IF(AND($P160&gt;=X$27,$P160&lt;Y$27),1,""))</f>
        <v/>
      </c>
      <c r="Y160" s="96" t="str">
        <f t="shared" si="305"/>
        <v/>
      </c>
      <c r="Z160" s="96" t="str">
        <f t="shared" si="305"/>
        <v/>
      </c>
      <c r="AA160" s="96" t="str">
        <f t="shared" si="297"/>
        <v/>
      </c>
      <c r="AB160" s="95" t="str">
        <f t="shared" si="298"/>
        <v/>
      </c>
      <c r="AC160" s="96" t="str">
        <f t="shared" ref="AC160:AE160" si="306">IF($Q160="","",IF(AND($Q160&gt;=AC$27,$Q160&lt;AD$27),1,""))</f>
        <v/>
      </c>
      <c r="AD160" s="96" t="str">
        <f t="shared" si="306"/>
        <v/>
      </c>
      <c r="AE160" s="96" t="str">
        <f t="shared" si="306"/>
        <v/>
      </c>
      <c r="AF160" s="96" t="str">
        <f t="shared" si="30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270"/>
        <v/>
      </c>
      <c r="M161" s="93" t="str">
        <f t="shared" si="270"/>
        <v/>
      </c>
      <c r="N161" s="94" t="str">
        <f t="shared" si="270"/>
        <v/>
      </c>
      <c r="O161" s="95" t="str">
        <f t="shared" si="271"/>
        <v/>
      </c>
      <c r="P161" s="93" t="str">
        <f t="shared" si="271"/>
        <v/>
      </c>
      <c r="Q161" s="94" t="str">
        <f t="shared" si="271"/>
        <v/>
      </c>
      <c r="R161" s="95" t="str">
        <f t="shared" si="290"/>
        <v/>
      </c>
      <c r="S161" s="96" t="str">
        <f t="shared" si="291"/>
        <v/>
      </c>
      <c r="T161" s="96" t="str">
        <f t="shared" si="292"/>
        <v/>
      </c>
      <c r="U161" s="96" t="str">
        <f t="shared" si="293"/>
        <v/>
      </c>
      <c r="V161" s="96" t="str">
        <f t="shared" si="294"/>
        <v/>
      </c>
      <c r="W161" s="95" t="str">
        <f t="shared" si="295"/>
        <v/>
      </c>
      <c r="X161" s="96" t="str">
        <f t="shared" ref="X161:Z161" si="307">IF($P161="","",IF(AND($P161&gt;=X$27,$P161&lt;Y$27),1,""))</f>
        <v/>
      </c>
      <c r="Y161" s="96" t="str">
        <f t="shared" si="307"/>
        <v/>
      </c>
      <c r="Z161" s="96" t="str">
        <f t="shared" si="307"/>
        <v/>
      </c>
      <c r="AA161" s="96" t="str">
        <f t="shared" si="297"/>
        <v/>
      </c>
      <c r="AB161" s="95" t="str">
        <f t="shared" si="298"/>
        <v/>
      </c>
      <c r="AC161" s="96" t="str">
        <f t="shared" ref="AC161:AE161" si="308">IF($Q161="","",IF(AND($Q161&gt;=AC$27,$Q161&lt;AD$27),1,""))</f>
        <v/>
      </c>
      <c r="AD161" s="96" t="str">
        <f t="shared" si="308"/>
        <v/>
      </c>
      <c r="AE161" s="96" t="str">
        <f t="shared" si="308"/>
        <v/>
      </c>
      <c r="AF161" s="96" t="str">
        <f t="shared" si="30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270"/>
        <v/>
      </c>
      <c r="M162" s="93" t="str">
        <f t="shared" si="270"/>
        <v/>
      </c>
      <c r="N162" s="94" t="str">
        <f t="shared" si="270"/>
        <v/>
      </c>
      <c r="O162" s="95" t="str">
        <f t="shared" si="271"/>
        <v/>
      </c>
      <c r="P162" s="93" t="str">
        <f t="shared" si="271"/>
        <v/>
      </c>
      <c r="Q162" s="94" t="str">
        <f t="shared" si="271"/>
        <v/>
      </c>
      <c r="R162" s="95" t="str">
        <f t="shared" si="290"/>
        <v/>
      </c>
      <c r="S162" s="96" t="str">
        <f t="shared" si="291"/>
        <v/>
      </c>
      <c r="T162" s="96" t="str">
        <f t="shared" si="292"/>
        <v/>
      </c>
      <c r="U162" s="96" t="str">
        <f t="shared" si="293"/>
        <v/>
      </c>
      <c r="V162" s="96" t="str">
        <f t="shared" si="294"/>
        <v/>
      </c>
      <c r="W162" s="95" t="str">
        <f t="shared" si="295"/>
        <v/>
      </c>
      <c r="X162" s="96" t="str">
        <f t="shared" ref="X162:Z162" si="309">IF($P162="","",IF(AND($P162&gt;=X$27,$P162&lt;Y$27),1,""))</f>
        <v/>
      </c>
      <c r="Y162" s="96" t="str">
        <f t="shared" si="309"/>
        <v/>
      </c>
      <c r="Z162" s="96" t="str">
        <f t="shared" si="309"/>
        <v/>
      </c>
      <c r="AA162" s="96" t="str">
        <f t="shared" si="297"/>
        <v/>
      </c>
      <c r="AB162" s="95" t="str">
        <f t="shared" si="298"/>
        <v/>
      </c>
      <c r="AC162" s="96" t="str">
        <f t="shared" ref="AC162:AE162" si="310">IF($Q162="","",IF(AND($Q162&gt;=AC$27,$Q162&lt;AD$27),1,""))</f>
        <v/>
      </c>
      <c r="AD162" s="96" t="str">
        <f t="shared" si="310"/>
        <v/>
      </c>
      <c r="AE162" s="96" t="str">
        <f t="shared" si="310"/>
        <v/>
      </c>
      <c r="AF162" s="96" t="str">
        <f t="shared" si="30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270"/>
        <v/>
      </c>
      <c r="M163" s="93" t="str">
        <f t="shared" si="270"/>
        <v/>
      </c>
      <c r="N163" s="94" t="str">
        <f t="shared" si="270"/>
        <v/>
      </c>
      <c r="O163" s="95" t="str">
        <f t="shared" si="271"/>
        <v/>
      </c>
      <c r="P163" s="93" t="str">
        <f t="shared" si="271"/>
        <v/>
      </c>
      <c r="Q163" s="94" t="str">
        <f t="shared" si="271"/>
        <v/>
      </c>
      <c r="R163" s="95" t="str">
        <f t="shared" si="290"/>
        <v/>
      </c>
      <c r="S163" s="96" t="str">
        <f t="shared" si="291"/>
        <v/>
      </c>
      <c r="T163" s="96" t="str">
        <f t="shared" si="292"/>
        <v/>
      </c>
      <c r="U163" s="96" t="str">
        <f t="shared" si="293"/>
        <v/>
      </c>
      <c r="V163" s="96" t="str">
        <f t="shared" si="294"/>
        <v/>
      </c>
      <c r="W163" s="95" t="str">
        <f t="shared" si="295"/>
        <v/>
      </c>
      <c r="X163" s="96" t="str">
        <f t="shared" ref="X163:Z163" si="311">IF($P163="","",IF(AND($P163&gt;=X$27,$P163&lt;Y$27),1,""))</f>
        <v/>
      </c>
      <c r="Y163" s="96" t="str">
        <f t="shared" si="311"/>
        <v/>
      </c>
      <c r="Z163" s="96" t="str">
        <f t="shared" si="311"/>
        <v/>
      </c>
      <c r="AA163" s="96" t="str">
        <f t="shared" si="297"/>
        <v/>
      </c>
      <c r="AB163" s="95" t="str">
        <f t="shared" si="298"/>
        <v/>
      </c>
      <c r="AC163" s="96" t="str">
        <f t="shared" ref="AC163:AE163" si="312">IF($Q163="","",IF(AND($Q163&gt;=AC$27,$Q163&lt;AD$27),1,""))</f>
        <v/>
      </c>
      <c r="AD163" s="96" t="str">
        <f t="shared" si="312"/>
        <v/>
      </c>
      <c r="AE163" s="96" t="str">
        <f t="shared" si="312"/>
        <v/>
      </c>
      <c r="AF163" s="96" t="str">
        <f t="shared" si="30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270"/>
        <v/>
      </c>
      <c r="M164" s="93" t="str">
        <f t="shared" si="270"/>
        <v/>
      </c>
      <c r="N164" s="94" t="str">
        <f t="shared" si="270"/>
        <v/>
      </c>
      <c r="O164" s="95" t="str">
        <f t="shared" si="271"/>
        <v/>
      </c>
      <c r="P164" s="93" t="str">
        <f t="shared" si="271"/>
        <v/>
      </c>
      <c r="Q164" s="94" t="str">
        <f t="shared" si="271"/>
        <v/>
      </c>
      <c r="R164" s="95" t="str">
        <f t="shared" si="290"/>
        <v/>
      </c>
      <c r="S164" s="96" t="str">
        <f t="shared" si="291"/>
        <v/>
      </c>
      <c r="T164" s="96" t="str">
        <f t="shared" si="292"/>
        <v/>
      </c>
      <c r="U164" s="96" t="str">
        <f t="shared" si="293"/>
        <v/>
      </c>
      <c r="V164" s="96" t="str">
        <f t="shared" si="294"/>
        <v/>
      </c>
      <c r="W164" s="95" t="str">
        <f t="shared" si="295"/>
        <v/>
      </c>
      <c r="X164" s="96" t="str">
        <f t="shared" ref="X164:Z164" si="313">IF($P164="","",IF(AND($P164&gt;=X$27,$P164&lt;Y$27),1,""))</f>
        <v/>
      </c>
      <c r="Y164" s="96" t="str">
        <f t="shared" si="313"/>
        <v/>
      </c>
      <c r="Z164" s="96" t="str">
        <f t="shared" si="313"/>
        <v/>
      </c>
      <c r="AA164" s="96" t="str">
        <f t="shared" si="297"/>
        <v/>
      </c>
      <c r="AB164" s="95" t="str">
        <f t="shared" si="298"/>
        <v/>
      </c>
      <c r="AC164" s="96" t="str">
        <f t="shared" ref="AC164:AE164" si="314">IF($Q164="","",IF(AND($Q164&gt;=AC$27,$Q164&lt;AD$27),1,""))</f>
        <v/>
      </c>
      <c r="AD164" s="96" t="str">
        <f t="shared" si="314"/>
        <v/>
      </c>
      <c r="AE164" s="96" t="str">
        <f t="shared" si="314"/>
        <v/>
      </c>
      <c r="AF164" s="96" t="str">
        <f t="shared" si="30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270"/>
        <v/>
      </c>
      <c r="M165" s="93" t="str">
        <f t="shared" si="270"/>
        <v/>
      </c>
      <c r="N165" s="94" t="str">
        <f t="shared" si="270"/>
        <v/>
      </c>
      <c r="O165" s="95" t="str">
        <f t="shared" si="271"/>
        <v/>
      </c>
      <c r="P165" s="93" t="str">
        <f t="shared" si="271"/>
        <v/>
      </c>
      <c r="Q165" s="94" t="str">
        <f t="shared" si="271"/>
        <v/>
      </c>
      <c r="R165" s="95" t="str">
        <f t="shared" si="290"/>
        <v/>
      </c>
      <c r="S165" s="96" t="str">
        <f t="shared" si="291"/>
        <v/>
      </c>
      <c r="T165" s="96" t="str">
        <f t="shared" si="292"/>
        <v/>
      </c>
      <c r="U165" s="96" t="str">
        <f t="shared" si="293"/>
        <v/>
      </c>
      <c r="V165" s="96" t="str">
        <f t="shared" si="294"/>
        <v/>
      </c>
      <c r="W165" s="95" t="str">
        <f t="shared" si="295"/>
        <v/>
      </c>
      <c r="X165" s="96" t="str">
        <f t="shared" ref="X165:Z165" si="315">IF($P165="","",IF(AND($P165&gt;=X$27,$P165&lt;Y$27),1,""))</f>
        <v/>
      </c>
      <c r="Y165" s="96" t="str">
        <f t="shared" si="315"/>
        <v/>
      </c>
      <c r="Z165" s="96" t="str">
        <f t="shared" si="315"/>
        <v/>
      </c>
      <c r="AA165" s="96" t="str">
        <f t="shared" si="297"/>
        <v/>
      </c>
      <c r="AB165" s="95" t="str">
        <f t="shared" si="298"/>
        <v/>
      </c>
      <c r="AC165" s="96" t="str">
        <f t="shared" ref="AC165:AE165" si="316">IF($Q165="","",IF(AND($Q165&gt;=AC$27,$Q165&lt;AD$27),1,""))</f>
        <v/>
      </c>
      <c r="AD165" s="96" t="str">
        <f t="shared" si="316"/>
        <v/>
      </c>
      <c r="AE165" s="96" t="str">
        <f t="shared" si="316"/>
        <v/>
      </c>
      <c r="AF165" s="96" t="str">
        <f t="shared" si="30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270"/>
        <v/>
      </c>
      <c r="M166" s="93" t="str">
        <f t="shared" si="270"/>
        <v/>
      </c>
      <c r="N166" s="94" t="str">
        <f t="shared" si="270"/>
        <v/>
      </c>
      <c r="O166" s="95" t="str">
        <f t="shared" si="271"/>
        <v/>
      </c>
      <c r="P166" s="93" t="str">
        <f t="shared" si="271"/>
        <v/>
      </c>
      <c r="Q166" s="94" t="str">
        <f t="shared" si="271"/>
        <v/>
      </c>
      <c r="R166" s="95" t="str">
        <f t="shared" si="290"/>
        <v/>
      </c>
      <c r="S166" s="96" t="str">
        <f t="shared" si="291"/>
        <v/>
      </c>
      <c r="T166" s="96" t="str">
        <f t="shared" si="292"/>
        <v/>
      </c>
      <c r="U166" s="96" t="str">
        <f t="shared" si="293"/>
        <v/>
      </c>
      <c r="V166" s="96" t="str">
        <f t="shared" si="294"/>
        <v/>
      </c>
      <c r="W166" s="95" t="str">
        <f t="shared" si="295"/>
        <v/>
      </c>
      <c r="X166" s="96" t="str">
        <f t="shared" ref="X166:Z166" si="317">IF($P166="","",IF(AND($P166&gt;=X$27,$P166&lt;Y$27),1,""))</f>
        <v/>
      </c>
      <c r="Y166" s="96" t="str">
        <f t="shared" si="317"/>
        <v/>
      </c>
      <c r="Z166" s="96" t="str">
        <f t="shared" si="317"/>
        <v/>
      </c>
      <c r="AA166" s="96" t="str">
        <f t="shared" si="297"/>
        <v/>
      </c>
      <c r="AB166" s="95" t="str">
        <f t="shared" si="298"/>
        <v/>
      </c>
      <c r="AC166" s="96" t="str">
        <f t="shared" ref="AC166:AE166" si="318">IF($Q166="","",IF(AND($Q166&gt;=AC$27,$Q166&lt;AD$27),1,""))</f>
        <v/>
      </c>
      <c r="AD166" s="96" t="str">
        <f t="shared" si="318"/>
        <v/>
      </c>
      <c r="AE166" s="96" t="str">
        <f t="shared" si="318"/>
        <v/>
      </c>
      <c r="AF166" s="96" t="str">
        <f t="shared" si="30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270"/>
        <v/>
      </c>
      <c r="M167" s="93" t="str">
        <f t="shared" si="270"/>
        <v/>
      </c>
      <c r="N167" s="94" t="str">
        <f t="shared" si="270"/>
        <v/>
      </c>
      <c r="O167" s="95" t="str">
        <f t="shared" si="271"/>
        <v/>
      </c>
      <c r="P167" s="93" t="str">
        <f t="shared" si="271"/>
        <v/>
      </c>
      <c r="Q167" s="94" t="str">
        <f t="shared" si="271"/>
        <v/>
      </c>
      <c r="R167" s="95" t="str">
        <f t="shared" si="290"/>
        <v/>
      </c>
      <c r="S167" s="96" t="str">
        <f t="shared" si="291"/>
        <v/>
      </c>
      <c r="T167" s="96" t="str">
        <f t="shared" si="292"/>
        <v/>
      </c>
      <c r="U167" s="96" t="str">
        <f t="shared" si="293"/>
        <v/>
      </c>
      <c r="V167" s="96" t="str">
        <f t="shared" si="294"/>
        <v/>
      </c>
      <c r="W167" s="95" t="str">
        <f t="shared" si="295"/>
        <v/>
      </c>
      <c r="X167" s="96" t="str">
        <f t="shared" ref="X167:Z167" si="319">IF($P167="","",IF(AND($P167&gt;=X$27,$P167&lt;Y$27),1,""))</f>
        <v/>
      </c>
      <c r="Y167" s="96" t="str">
        <f t="shared" si="319"/>
        <v/>
      </c>
      <c r="Z167" s="96" t="str">
        <f t="shared" si="319"/>
        <v/>
      </c>
      <c r="AA167" s="96" t="str">
        <f t="shared" si="297"/>
        <v/>
      </c>
      <c r="AB167" s="95" t="str">
        <f t="shared" si="298"/>
        <v/>
      </c>
      <c r="AC167" s="96" t="str">
        <f t="shared" ref="AC167:AE167" si="320">IF($Q167="","",IF(AND($Q167&gt;=AC$27,$Q167&lt;AD$27),1,""))</f>
        <v/>
      </c>
      <c r="AD167" s="96" t="str">
        <f t="shared" si="320"/>
        <v/>
      </c>
      <c r="AE167" s="96" t="str">
        <f t="shared" si="320"/>
        <v/>
      </c>
      <c r="AF167" s="96" t="str">
        <f t="shared" si="30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321">IF(COUNTIFS($L$14:$L$23,L$27,$M$14:$M$23,$J168)&gt;0,$F168,"")</f>
        <v/>
      </c>
      <c r="M168" s="93" t="str">
        <f t="shared" si="321"/>
        <v/>
      </c>
      <c r="N168" s="94" t="str">
        <f t="shared" si="321"/>
        <v/>
      </c>
      <c r="O168" s="95" t="str">
        <f t="shared" ref="O168:Q177" si="322">IF(COUNTIFS($L$14:$L$23,O$27,$M$14:$M$23,$J168)&gt;0,$E168,"")</f>
        <v/>
      </c>
      <c r="P168" s="93" t="str">
        <f t="shared" si="322"/>
        <v/>
      </c>
      <c r="Q168" s="94" t="str">
        <f t="shared" si="322"/>
        <v/>
      </c>
      <c r="R168" s="95" t="str">
        <f t="shared" si="290"/>
        <v/>
      </c>
      <c r="S168" s="96" t="str">
        <f t="shared" si="291"/>
        <v/>
      </c>
      <c r="T168" s="96" t="str">
        <f t="shared" si="292"/>
        <v/>
      </c>
      <c r="U168" s="96" t="str">
        <f t="shared" si="293"/>
        <v/>
      </c>
      <c r="V168" s="96" t="str">
        <f t="shared" si="294"/>
        <v/>
      </c>
      <c r="W168" s="95" t="str">
        <f t="shared" si="295"/>
        <v/>
      </c>
      <c r="X168" s="96" t="str">
        <f t="shared" ref="X168:Z168" si="323">IF($P168="","",IF(AND($P168&gt;=X$27,$P168&lt;Y$27),1,""))</f>
        <v/>
      </c>
      <c r="Y168" s="96" t="str">
        <f t="shared" si="323"/>
        <v/>
      </c>
      <c r="Z168" s="96" t="str">
        <f t="shared" si="323"/>
        <v/>
      </c>
      <c r="AA168" s="96" t="str">
        <f t="shared" si="297"/>
        <v/>
      </c>
      <c r="AB168" s="95" t="str">
        <f t="shared" si="298"/>
        <v/>
      </c>
      <c r="AC168" s="96" t="str">
        <f t="shared" ref="AC168:AE168" si="324">IF($Q168="","",IF(AND($Q168&gt;=AC$27,$Q168&lt;AD$27),1,""))</f>
        <v/>
      </c>
      <c r="AD168" s="96" t="str">
        <f t="shared" si="324"/>
        <v/>
      </c>
      <c r="AE168" s="96" t="str">
        <f t="shared" si="324"/>
        <v/>
      </c>
      <c r="AF168" s="96" t="str">
        <f t="shared" si="30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321"/>
        <v/>
      </c>
      <c r="M169" s="93" t="str">
        <f t="shared" si="321"/>
        <v/>
      </c>
      <c r="N169" s="94" t="str">
        <f t="shared" si="321"/>
        <v/>
      </c>
      <c r="O169" s="95" t="str">
        <f t="shared" si="322"/>
        <v/>
      </c>
      <c r="P169" s="93" t="str">
        <f t="shared" si="322"/>
        <v/>
      </c>
      <c r="Q169" s="94" t="str">
        <f t="shared" si="322"/>
        <v/>
      </c>
      <c r="R169" s="95" t="str">
        <f t="shared" si="290"/>
        <v/>
      </c>
      <c r="S169" s="96" t="str">
        <f t="shared" si="291"/>
        <v/>
      </c>
      <c r="T169" s="96" t="str">
        <f t="shared" si="292"/>
        <v/>
      </c>
      <c r="U169" s="96" t="str">
        <f t="shared" si="293"/>
        <v/>
      </c>
      <c r="V169" s="96" t="str">
        <f t="shared" si="294"/>
        <v/>
      </c>
      <c r="W169" s="95" t="str">
        <f t="shared" si="295"/>
        <v/>
      </c>
      <c r="X169" s="96" t="str">
        <f t="shared" ref="X169:Z169" si="325">IF($P169="","",IF(AND($P169&gt;=X$27,$P169&lt;Y$27),1,""))</f>
        <v/>
      </c>
      <c r="Y169" s="96" t="str">
        <f t="shared" si="325"/>
        <v/>
      </c>
      <c r="Z169" s="96" t="str">
        <f t="shared" si="325"/>
        <v/>
      </c>
      <c r="AA169" s="96" t="str">
        <f t="shared" si="297"/>
        <v/>
      </c>
      <c r="AB169" s="95" t="str">
        <f t="shared" si="298"/>
        <v/>
      </c>
      <c r="AC169" s="96" t="str">
        <f t="shared" ref="AC169:AE169" si="326">IF($Q169="","",IF(AND($Q169&gt;=AC$27,$Q169&lt;AD$27),1,""))</f>
        <v/>
      </c>
      <c r="AD169" s="96" t="str">
        <f t="shared" si="326"/>
        <v/>
      </c>
      <c r="AE169" s="96" t="str">
        <f t="shared" si="326"/>
        <v/>
      </c>
      <c r="AF169" s="96" t="str">
        <f t="shared" si="30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321"/>
        <v/>
      </c>
      <c r="M170" s="93" t="str">
        <f t="shared" si="321"/>
        <v/>
      </c>
      <c r="N170" s="94" t="str">
        <f t="shared" si="321"/>
        <v/>
      </c>
      <c r="O170" s="95" t="str">
        <f t="shared" si="322"/>
        <v/>
      </c>
      <c r="P170" s="93" t="str">
        <f t="shared" si="322"/>
        <v/>
      </c>
      <c r="Q170" s="94" t="str">
        <f t="shared" si="322"/>
        <v/>
      </c>
      <c r="R170" s="95" t="str">
        <f t="shared" si="290"/>
        <v/>
      </c>
      <c r="S170" s="96" t="str">
        <f t="shared" si="291"/>
        <v/>
      </c>
      <c r="T170" s="96" t="str">
        <f t="shared" si="292"/>
        <v/>
      </c>
      <c r="U170" s="96" t="str">
        <f t="shared" si="293"/>
        <v/>
      </c>
      <c r="V170" s="96" t="str">
        <f t="shared" si="294"/>
        <v/>
      </c>
      <c r="W170" s="95" t="str">
        <f t="shared" si="295"/>
        <v/>
      </c>
      <c r="X170" s="96" t="str">
        <f t="shared" ref="X170:Z170" si="327">IF($P170="","",IF(AND($P170&gt;=X$27,$P170&lt;Y$27),1,""))</f>
        <v/>
      </c>
      <c r="Y170" s="96" t="str">
        <f t="shared" si="327"/>
        <v/>
      </c>
      <c r="Z170" s="96" t="str">
        <f t="shared" si="327"/>
        <v/>
      </c>
      <c r="AA170" s="96" t="str">
        <f t="shared" si="297"/>
        <v/>
      </c>
      <c r="AB170" s="95" t="str">
        <f t="shared" si="298"/>
        <v/>
      </c>
      <c r="AC170" s="96" t="str">
        <f t="shared" ref="AC170:AE170" si="328">IF($Q170="","",IF(AND($Q170&gt;=AC$27,$Q170&lt;AD$27),1,""))</f>
        <v/>
      </c>
      <c r="AD170" s="96" t="str">
        <f t="shared" si="328"/>
        <v/>
      </c>
      <c r="AE170" s="96" t="str">
        <f t="shared" si="328"/>
        <v/>
      </c>
      <c r="AF170" s="96" t="str">
        <f t="shared" si="30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321"/>
        <v/>
      </c>
      <c r="M171" s="93" t="str">
        <f t="shared" si="321"/>
        <v/>
      </c>
      <c r="N171" s="94" t="str">
        <f t="shared" si="321"/>
        <v/>
      </c>
      <c r="O171" s="95" t="str">
        <f t="shared" si="322"/>
        <v/>
      </c>
      <c r="P171" s="93" t="str">
        <f t="shared" si="322"/>
        <v/>
      </c>
      <c r="Q171" s="94" t="str">
        <f t="shared" si="322"/>
        <v/>
      </c>
      <c r="R171" s="95" t="str">
        <f t="shared" si="290"/>
        <v/>
      </c>
      <c r="S171" s="96" t="str">
        <f t="shared" si="291"/>
        <v/>
      </c>
      <c r="T171" s="96" t="str">
        <f t="shared" si="292"/>
        <v/>
      </c>
      <c r="U171" s="96" t="str">
        <f t="shared" si="293"/>
        <v/>
      </c>
      <c r="V171" s="96" t="str">
        <f t="shared" si="294"/>
        <v/>
      </c>
      <c r="W171" s="95" t="str">
        <f t="shared" si="295"/>
        <v/>
      </c>
      <c r="X171" s="96" t="str">
        <f t="shared" ref="X171:Z171" si="329">IF($P171="","",IF(AND($P171&gt;=X$27,$P171&lt;Y$27),1,""))</f>
        <v/>
      </c>
      <c r="Y171" s="96" t="str">
        <f t="shared" si="329"/>
        <v/>
      </c>
      <c r="Z171" s="96" t="str">
        <f t="shared" si="329"/>
        <v/>
      </c>
      <c r="AA171" s="96" t="str">
        <f t="shared" si="297"/>
        <v/>
      </c>
      <c r="AB171" s="95" t="str">
        <f t="shared" si="298"/>
        <v/>
      </c>
      <c r="AC171" s="96" t="str">
        <f t="shared" ref="AC171:AE171" si="330">IF($Q171="","",IF(AND($Q171&gt;=AC$27,$Q171&lt;AD$27),1,""))</f>
        <v/>
      </c>
      <c r="AD171" s="96" t="str">
        <f t="shared" si="330"/>
        <v/>
      </c>
      <c r="AE171" s="96" t="str">
        <f t="shared" si="330"/>
        <v/>
      </c>
      <c r="AF171" s="96" t="str">
        <f t="shared" si="30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321"/>
        <v/>
      </c>
      <c r="M172" s="93" t="str">
        <f t="shared" si="321"/>
        <v/>
      </c>
      <c r="N172" s="94" t="str">
        <f t="shared" si="321"/>
        <v/>
      </c>
      <c r="O172" s="95" t="str">
        <f t="shared" si="322"/>
        <v/>
      </c>
      <c r="P172" s="93" t="str">
        <f t="shared" si="322"/>
        <v/>
      </c>
      <c r="Q172" s="94" t="str">
        <f t="shared" si="322"/>
        <v/>
      </c>
      <c r="R172" s="95" t="str">
        <f t="shared" si="290"/>
        <v/>
      </c>
      <c r="S172" s="96" t="str">
        <f t="shared" si="291"/>
        <v/>
      </c>
      <c r="T172" s="96" t="str">
        <f t="shared" si="292"/>
        <v/>
      </c>
      <c r="U172" s="96" t="str">
        <f t="shared" si="293"/>
        <v/>
      </c>
      <c r="V172" s="96" t="str">
        <f t="shared" si="294"/>
        <v/>
      </c>
      <c r="W172" s="95" t="str">
        <f t="shared" si="295"/>
        <v/>
      </c>
      <c r="X172" s="96" t="str">
        <f t="shared" ref="X172:Z172" si="331">IF($P172="","",IF(AND($P172&gt;=X$27,$P172&lt;Y$27),1,""))</f>
        <v/>
      </c>
      <c r="Y172" s="96" t="str">
        <f t="shared" si="331"/>
        <v/>
      </c>
      <c r="Z172" s="96" t="str">
        <f t="shared" si="331"/>
        <v/>
      </c>
      <c r="AA172" s="96" t="str">
        <f t="shared" si="297"/>
        <v/>
      </c>
      <c r="AB172" s="95" t="str">
        <f t="shared" si="298"/>
        <v/>
      </c>
      <c r="AC172" s="96" t="str">
        <f t="shared" ref="AC172:AE172" si="332">IF($Q172="","",IF(AND($Q172&gt;=AC$27,$Q172&lt;AD$27),1,""))</f>
        <v/>
      </c>
      <c r="AD172" s="96" t="str">
        <f t="shared" si="332"/>
        <v/>
      </c>
      <c r="AE172" s="96" t="str">
        <f t="shared" si="332"/>
        <v/>
      </c>
      <c r="AF172" s="96" t="str">
        <f t="shared" si="30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321"/>
        <v/>
      </c>
      <c r="M173" s="93" t="str">
        <f t="shared" si="321"/>
        <v/>
      </c>
      <c r="N173" s="94" t="str">
        <f t="shared" si="321"/>
        <v/>
      </c>
      <c r="O173" s="95" t="str">
        <f t="shared" si="322"/>
        <v/>
      </c>
      <c r="P173" s="93" t="str">
        <f t="shared" si="322"/>
        <v/>
      </c>
      <c r="Q173" s="94" t="str">
        <f t="shared" si="322"/>
        <v/>
      </c>
      <c r="R173" s="95" t="str">
        <f t="shared" si="290"/>
        <v/>
      </c>
      <c r="S173" s="96" t="str">
        <f t="shared" si="291"/>
        <v/>
      </c>
      <c r="T173" s="96" t="str">
        <f t="shared" si="292"/>
        <v/>
      </c>
      <c r="U173" s="96" t="str">
        <f t="shared" si="293"/>
        <v/>
      </c>
      <c r="V173" s="96" t="str">
        <f t="shared" si="294"/>
        <v/>
      </c>
      <c r="W173" s="95" t="str">
        <f t="shared" si="295"/>
        <v/>
      </c>
      <c r="X173" s="96" t="str">
        <f t="shared" ref="X173:Z173" si="333">IF($P173="","",IF(AND($P173&gt;=X$27,$P173&lt;Y$27),1,""))</f>
        <v/>
      </c>
      <c r="Y173" s="96" t="str">
        <f t="shared" si="333"/>
        <v/>
      </c>
      <c r="Z173" s="96" t="str">
        <f t="shared" si="333"/>
        <v/>
      </c>
      <c r="AA173" s="96" t="str">
        <f t="shared" si="297"/>
        <v/>
      </c>
      <c r="AB173" s="95" t="str">
        <f t="shared" si="298"/>
        <v/>
      </c>
      <c r="AC173" s="96" t="str">
        <f t="shared" ref="AC173:AE173" si="334">IF($Q173="","",IF(AND($Q173&gt;=AC$27,$Q173&lt;AD$27),1,""))</f>
        <v/>
      </c>
      <c r="AD173" s="96" t="str">
        <f t="shared" si="334"/>
        <v/>
      </c>
      <c r="AE173" s="96" t="str">
        <f t="shared" si="334"/>
        <v/>
      </c>
      <c r="AF173" s="96" t="str">
        <f t="shared" si="30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321"/>
        <v/>
      </c>
      <c r="M174" s="93" t="str">
        <f t="shared" si="321"/>
        <v/>
      </c>
      <c r="N174" s="94" t="str">
        <f t="shared" si="321"/>
        <v/>
      </c>
      <c r="O174" s="95" t="str">
        <f t="shared" si="322"/>
        <v/>
      </c>
      <c r="P174" s="93" t="str">
        <f t="shared" si="322"/>
        <v/>
      </c>
      <c r="Q174" s="94" t="str">
        <f t="shared" si="322"/>
        <v/>
      </c>
      <c r="R174" s="95" t="str">
        <f t="shared" si="290"/>
        <v/>
      </c>
      <c r="S174" s="96" t="str">
        <f t="shared" si="291"/>
        <v/>
      </c>
      <c r="T174" s="96" t="str">
        <f t="shared" si="292"/>
        <v/>
      </c>
      <c r="U174" s="96" t="str">
        <f t="shared" si="293"/>
        <v/>
      </c>
      <c r="V174" s="96" t="str">
        <f t="shared" si="294"/>
        <v/>
      </c>
      <c r="W174" s="95" t="str">
        <f t="shared" si="295"/>
        <v/>
      </c>
      <c r="X174" s="96" t="str">
        <f t="shared" ref="X174:Z174" si="335">IF($P174="","",IF(AND($P174&gt;=X$27,$P174&lt;Y$27),1,""))</f>
        <v/>
      </c>
      <c r="Y174" s="96" t="str">
        <f t="shared" si="335"/>
        <v/>
      </c>
      <c r="Z174" s="96" t="str">
        <f t="shared" si="335"/>
        <v/>
      </c>
      <c r="AA174" s="96" t="str">
        <f t="shared" si="297"/>
        <v/>
      </c>
      <c r="AB174" s="95" t="str">
        <f t="shared" si="298"/>
        <v/>
      </c>
      <c r="AC174" s="96" t="str">
        <f t="shared" ref="AC174:AE174" si="336">IF($Q174="","",IF(AND($Q174&gt;=AC$27,$Q174&lt;AD$27),1,""))</f>
        <v/>
      </c>
      <c r="AD174" s="96" t="str">
        <f t="shared" si="336"/>
        <v/>
      </c>
      <c r="AE174" s="96" t="str">
        <f t="shared" si="336"/>
        <v/>
      </c>
      <c r="AF174" s="96" t="str">
        <f t="shared" si="30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321"/>
        <v/>
      </c>
      <c r="M175" s="93" t="str">
        <f t="shared" si="321"/>
        <v/>
      </c>
      <c r="N175" s="94" t="str">
        <f t="shared" si="321"/>
        <v/>
      </c>
      <c r="O175" s="95" t="str">
        <f t="shared" si="322"/>
        <v/>
      </c>
      <c r="P175" s="93" t="str">
        <f t="shared" si="322"/>
        <v/>
      </c>
      <c r="Q175" s="94" t="str">
        <f t="shared" si="322"/>
        <v/>
      </c>
      <c r="R175" s="95" t="str">
        <f t="shared" si="290"/>
        <v/>
      </c>
      <c r="S175" s="96" t="str">
        <f t="shared" si="291"/>
        <v/>
      </c>
      <c r="T175" s="96" t="str">
        <f t="shared" si="292"/>
        <v/>
      </c>
      <c r="U175" s="96" t="str">
        <f t="shared" si="293"/>
        <v/>
      </c>
      <c r="V175" s="96" t="str">
        <f t="shared" si="294"/>
        <v/>
      </c>
      <c r="W175" s="95" t="str">
        <f t="shared" si="295"/>
        <v/>
      </c>
      <c r="X175" s="96" t="str">
        <f t="shared" ref="X175:Z175" si="337">IF($P175="","",IF(AND($P175&gt;=X$27,$P175&lt;Y$27),1,""))</f>
        <v/>
      </c>
      <c r="Y175" s="96" t="str">
        <f t="shared" si="337"/>
        <v/>
      </c>
      <c r="Z175" s="96" t="str">
        <f t="shared" si="337"/>
        <v/>
      </c>
      <c r="AA175" s="96" t="str">
        <f t="shared" si="297"/>
        <v/>
      </c>
      <c r="AB175" s="95" t="str">
        <f t="shared" si="298"/>
        <v/>
      </c>
      <c r="AC175" s="96" t="str">
        <f t="shared" ref="AC175:AE175" si="338">IF($Q175="","",IF(AND($Q175&gt;=AC$27,$Q175&lt;AD$27),1,""))</f>
        <v/>
      </c>
      <c r="AD175" s="96" t="str">
        <f t="shared" si="338"/>
        <v/>
      </c>
      <c r="AE175" s="96" t="str">
        <f t="shared" si="338"/>
        <v/>
      </c>
      <c r="AF175" s="96" t="str">
        <f t="shared" si="30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321"/>
        <v/>
      </c>
      <c r="M176" s="93" t="str">
        <f t="shared" si="321"/>
        <v/>
      </c>
      <c r="N176" s="94" t="str">
        <f t="shared" si="321"/>
        <v/>
      </c>
      <c r="O176" s="95" t="str">
        <f t="shared" si="322"/>
        <v/>
      </c>
      <c r="P176" s="93" t="str">
        <f t="shared" si="322"/>
        <v/>
      </c>
      <c r="Q176" s="94" t="str">
        <f t="shared" si="322"/>
        <v/>
      </c>
      <c r="R176" s="95" t="str">
        <f t="shared" si="290"/>
        <v/>
      </c>
      <c r="S176" s="96" t="str">
        <f t="shared" si="291"/>
        <v/>
      </c>
      <c r="T176" s="96" t="str">
        <f t="shared" si="292"/>
        <v/>
      </c>
      <c r="U176" s="96" t="str">
        <f t="shared" si="293"/>
        <v/>
      </c>
      <c r="V176" s="96" t="str">
        <f t="shared" si="294"/>
        <v/>
      </c>
      <c r="W176" s="95" t="str">
        <f t="shared" si="295"/>
        <v/>
      </c>
      <c r="X176" s="96" t="str">
        <f t="shared" ref="X176:Z176" si="339">IF($P176="","",IF(AND($P176&gt;=X$27,$P176&lt;Y$27),1,""))</f>
        <v/>
      </c>
      <c r="Y176" s="96" t="str">
        <f t="shared" si="339"/>
        <v/>
      </c>
      <c r="Z176" s="96" t="str">
        <f t="shared" si="339"/>
        <v/>
      </c>
      <c r="AA176" s="96" t="str">
        <f t="shared" si="297"/>
        <v/>
      </c>
      <c r="AB176" s="95" t="str">
        <f t="shared" si="298"/>
        <v/>
      </c>
      <c r="AC176" s="96" t="str">
        <f t="shared" ref="AC176:AE176" si="340">IF($Q176="","",IF(AND($Q176&gt;=AC$27,$Q176&lt;AD$27),1,""))</f>
        <v/>
      </c>
      <c r="AD176" s="96" t="str">
        <f t="shared" si="340"/>
        <v/>
      </c>
      <c r="AE176" s="96" t="str">
        <f t="shared" si="340"/>
        <v/>
      </c>
      <c r="AF176" s="96" t="str">
        <f t="shared" si="30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321"/>
        <v/>
      </c>
      <c r="M177" s="93" t="str">
        <f t="shared" si="321"/>
        <v/>
      </c>
      <c r="N177" s="94" t="str">
        <f t="shared" si="321"/>
        <v/>
      </c>
      <c r="O177" s="95" t="str">
        <f t="shared" si="322"/>
        <v/>
      </c>
      <c r="P177" s="93" t="str">
        <f t="shared" si="322"/>
        <v/>
      </c>
      <c r="Q177" s="94" t="str">
        <f t="shared" si="322"/>
        <v/>
      </c>
      <c r="R177" s="95" t="str">
        <f t="shared" si="290"/>
        <v/>
      </c>
      <c r="S177" s="96" t="str">
        <f t="shared" si="291"/>
        <v/>
      </c>
      <c r="T177" s="96" t="str">
        <f t="shared" si="292"/>
        <v/>
      </c>
      <c r="U177" s="96" t="str">
        <f t="shared" si="293"/>
        <v/>
      </c>
      <c r="V177" s="96" t="str">
        <f t="shared" si="294"/>
        <v/>
      </c>
      <c r="W177" s="95" t="str">
        <f t="shared" si="295"/>
        <v/>
      </c>
      <c r="X177" s="96" t="str">
        <f t="shared" ref="X177:Z177" si="341">IF($P177="","",IF(AND($P177&gt;=X$27,$P177&lt;Y$27),1,""))</f>
        <v/>
      </c>
      <c r="Y177" s="96" t="str">
        <f t="shared" si="341"/>
        <v/>
      </c>
      <c r="Z177" s="96" t="str">
        <f t="shared" si="341"/>
        <v/>
      </c>
      <c r="AA177" s="96" t="str">
        <f t="shared" si="297"/>
        <v/>
      </c>
      <c r="AB177" s="95" t="str">
        <f t="shared" si="298"/>
        <v/>
      </c>
      <c r="AC177" s="96" t="str">
        <f t="shared" ref="AC177:AE177" si="342">IF($Q177="","",IF(AND($Q177&gt;=AC$27,$Q177&lt;AD$27),1,""))</f>
        <v/>
      </c>
      <c r="AD177" s="96" t="str">
        <f t="shared" si="342"/>
        <v/>
      </c>
      <c r="AE177" s="96" t="str">
        <f t="shared" si="342"/>
        <v/>
      </c>
      <c r="AF177" s="96" t="str">
        <f t="shared" si="300"/>
        <v/>
      </c>
    </row>
    <row r="178" spans="1:32" ht="24.75" customHeight="1" thickTop="1" thickBot="1" x14ac:dyDescent="0.3">
      <c r="L178" s="97">
        <f t="shared" ref="L178:R178" si="343">SUM(L28:L177)</f>
        <v>0</v>
      </c>
      <c r="M178" s="97">
        <f t="shared" si="343"/>
        <v>0</v>
      </c>
      <c r="N178" s="98">
        <f t="shared" si="343"/>
        <v>0</v>
      </c>
      <c r="O178" s="99">
        <f t="shared" si="343"/>
        <v>0</v>
      </c>
      <c r="P178" s="98">
        <f t="shared" si="343"/>
        <v>0</v>
      </c>
      <c r="Q178" s="98">
        <f t="shared" si="343"/>
        <v>0</v>
      </c>
      <c r="R178" s="99">
        <f t="shared" si="343"/>
        <v>0</v>
      </c>
      <c r="S178" s="100">
        <f t="shared" ref="S178:AF178" si="344">SUM(S28:S177)</f>
        <v>0</v>
      </c>
      <c r="T178" s="100">
        <f t="shared" si="344"/>
        <v>0</v>
      </c>
      <c r="U178" s="100">
        <f t="shared" si="344"/>
        <v>0</v>
      </c>
      <c r="V178" s="100">
        <f t="shared" si="344"/>
        <v>0</v>
      </c>
      <c r="W178" s="101">
        <f t="shared" si="344"/>
        <v>0</v>
      </c>
      <c r="X178" s="100">
        <f t="shared" si="344"/>
        <v>0</v>
      </c>
      <c r="Y178" s="100">
        <f t="shared" si="344"/>
        <v>0</v>
      </c>
      <c r="Z178" s="100">
        <f t="shared" si="344"/>
        <v>0</v>
      </c>
      <c r="AA178" s="100">
        <f t="shared" si="344"/>
        <v>0</v>
      </c>
      <c r="AB178" s="101">
        <f t="shared" si="344"/>
        <v>0</v>
      </c>
      <c r="AC178" s="100">
        <f t="shared" si="344"/>
        <v>0</v>
      </c>
      <c r="AD178" s="100">
        <f t="shared" si="344"/>
        <v>0</v>
      </c>
      <c r="AE178" s="100">
        <f t="shared" si="344"/>
        <v>0</v>
      </c>
      <c r="AF178" s="100">
        <f t="shared" si="344"/>
        <v>0</v>
      </c>
    </row>
    <row r="179" spans="1:32" ht="24.75" customHeight="1" thickTop="1" x14ac:dyDescent="0.2"/>
  </sheetData>
  <sheetProtection algorithmName="SHA-512" hashValue="tZtqSX6S9WMLhENkcYmvBeGOq3ovvBQHuGK7pDb+bzfOOKRUoRw5McLpW2qy2EDGi+vtS7y2H4XH0caZkRj3dA==" saltValue="/JQaScLqxkeAg3ixN3QJig==" spinCount="100000" sheet="1" objects="1" scenarios="1" selectLockedCells="1"/>
  <mergeCells count="313">
    <mergeCell ref="G111:I111"/>
    <mergeCell ref="C112:D112"/>
    <mergeCell ref="G112:I112"/>
    <mergeCell ref="C119:D119"/>
    <mergeCell ref="G119:I119"/>
    <mergeCell ref="C120:D120"/>
    <mergeCell ref="G120:I120"/>
    <mergeCell ref="C116:D116"/>
    <mergeCell ref="G116:I116"/>
    <mergeCell ref="C117:D117"/>
    <mergeCell ref="G117:I117"/>
    <mergeCell ref="C118:D118"/>
    <mergeCell ref="G118:I118"/>
    <mergeCell ref="C174:D174"/>
    <mergeCell ref="G174:I174"/>
    <mergeCell ref="C175:D175"/>
    <mergeCell ref="G175:I175"/>
    <mergeCell ref="C107:D107"/>
    <mergeCell ref="G107:I107"/>
    <mergeCell ref="C108:D108"/>
    <mergeCell ref="G108:I108"/>
    <mergeCell ref="C109:D109"/>
    <mergeCell ref="G109:I109"/>
    <mergeCell ref="C171:D171"/>
    <mergeCell ref="G171:I171"/>
    <mergeCell ref="C172:D172"/>
    <mergeCell ref="G172:I172"/>
    <mergeCell ref="C173:D173"/>
    <mergeCell ref="G173:I173"/>
    <mergeCell ref="C168:D168"/>
    <mergeCell ref="G168:I168"/>
    <mergeCell ref="C169:D169"/>
    <mergeCell ref="G169:I169"/>
    <mergeCell ref="C170:D170"/>
    <mergeCell ref="G170:I170"/>
    <mergeCell ref="C165:D165"/>
    <mergeCell ref="G165:I165"/>
    <mergeCell ref="C166:D166"/>
    <mergeCell ref="G166:I166"/>
    <mergeCell ref="C167:D167"/>
    <mergeCell ref="G167:I167"/>
    <mergeCell ref="C162:D162"/>
    <mergeCell ref="G162:I162"/>
    <mergeCell ref="C163:D163"/>
    <mergeCell ref="G163:I163"/>
    <mergeCell ref="C164:D164"/>
    <mergeCell ref="G164:I164"/>
    <mergeCell ref="C159:D159"/>
    <mergeCell ref="G159:I159"/>
    <mergeCell ref="C160:D160"/>
    <mergeCell ref="G160:I160"/>
    <mergeCell ref="C161:D161"/>
    <mergeCell ref="G161:I161"/>
    <mergeCell ref="C156:D156"/>
    <mergeCell ref="G156:I156"/>
    <mergeCell ref="C157:D157"/>
    <mergeCell ref="G157:I157"/>
    <mergeCell ref="C158:D158"/>
    <mergeCell ref="G158:I158"/>
    <mergeCell ref="C153:D153"/>
    <mergeCell ref="G153:I153"/>
    <mergeCell ref="C154:D154"/>
    <mergeCell ref="G154:I154"/>
    <mergeCell ref="C155:D155"/>
    <mergeCell ref="G155:I155"/>
    <mergeCell ref="C150:D150"/>
    <mergeCell ref="G150:I150"/>
    <mergeCell ref="C151:D151"/>
    <mergeCell ref="G151:I151"/>
    <mergeCell ref="C152:D152"/>
    <mergeCell ref="G152:I152"/>
    <mergeCell ref="C147:D147"/>
    <mergeCell ref="G147:I147"/>
    <mergeCell ref="C148:D148"/>
    <mergeCell ref="G148:I148"/>
    <mergeCell ref="C149:D149"/>
    <mergeCell ref="G149:I149"/>
    <mergeCell ref="C144:D144"/>
    <mergeCell ref="G144:I144"/>
    <mergeCell ref="C145:D145"/>
    <mergeCell ref="G145:I145"/>
    <mergeCell ref="C146:D146"/>
    <mergeCell ref="G146:I146"/>
    <mergeCell ref="C142:D142"/>
    <mergeCell ref="G142:I142"/>
    <mergeCell ref="C143:D143"/>
    <mergeCell ref="G143:I143"/>
    <mergeCell ref="C138:D138"/>
    <mergeCell ref="G138:I138"/>
    <mergeCell ref="C139:D139"/>
    <mergeCell ref="G139:I139"/>
    <mergeCell ref="C140:D140"/>
    <mergeCell ref="G140:I140"/>
    <mergeCell ref="C137:D137"/>
    <mergeCell ref="G137:I137"/>
    <mergeCell ref="C132:D132"/>
    <mergeCell ref="G132:I132"/>
    <mergeCell ref="C133:D133"/>
    <mergeCell ref="G133:I133"/>
    <mergeCell ref="C134:D134"/>
    <mergeCell ref="G134:I134"/>
    <mergeCell ref="C141:D141"/>
    <mergeCell ref="G141:I141"/>
    <mergeCell ref="C36:D36"/>
    <mergeCell ref="C37:D37"/>
    <mergeCell ref="C38:D38"/>
    <mergeCell ref="C129:D129"/>
    <mergeCell ref="G129:I129"/>
    <mergeCell ref="C130:D130"/>
    <mergeCell ref="G130:I130"/>
    <mergeCell ref="C131:D131"/>
    <mergeCell ref="G131:I131"/>
    <mergeCell ref="C126:D126"/>
    <mergeCell ref="G126:I126"/>
    <mergeCell ref="C127:D127"/>
    <mergeCell ref="G127:I127"/>
    <mergeCell ref="C128:D128"/>
    <mergeCell ref="G128:I128"/>
    <mergeCell ref="C113:D113"/>
    <mergeCell ref="G113:I113"/>
    <mergeCell ref="C114:D114"/>
    <mergeCell ref="G114:I114"/>
    <mergeCell ref="C115:D115"/>
    <mergeCell ref="G115:I115"/>
    <mergeCell ref="C110:D110"/>
    <mergeCell ref="G110:I110"/>
    <mergeCell ref="C111:D111"/>
    <mergeCell ref="R26:V26"/>
    <mergeCell ref="W26:AA26"/>
    <mergeCell ref="AB26:AF26"/>
    <mergeCell ref="C32:D32"/>
    <mergeCell ref="C33:D33"/>
    <mergeCell ref="C34:D34"/>
    <mergeCell ref="C35:D35"/>
    <mergeCell ref="C28:D28"/>
    <mergeCell ref="C29:D29"/>
    <mergeCell ref="C30:D30"/>
    <mergeCell ref="C31:D31"/>
    <mergeCell ref="A21:B22"/>
    <mergeCell ref="L26:N26"/>
    <mergeCell ref="O26:Q26"/>
    <mergeCell ref="C27:D27"/>
    <mergeCell ref="A4:J4"/>
    <mergeCell ref="A6:J6"/>
    <mergeCell ref="A8:J8"/>
    <mergeCell ref="A10:J10"/>
    <mergeCell ref="G27:I27"/>
    <mergeCell ref="J22:J27"/>
    <mergeCell ref="C39:D39"/>
    <mergeCell ref="C48:D48"/>
    <mergeCell ref="C49:D49"/>
    <mergeCell ref="C50:D50"/>
    <mergeCell ref="C51:D51"/>
    <mergeCell ref="C44:D44"/>
    <mergeCell ref="C45:D45"/>
    <mergeCell ref="C46:D46"/>
    <mergeCell ref="C47:D47"/>
    <mergeCell ref="C40:D40"/>
    <mergeCell ref="C41:D41"/>
    <mergeCell ref="C42:D42"/>
    <mergeCell ref="C43:D43"/>
    <mergeCell ref="C56:D56"/>
    <mergeCell ref="C57:D57"/>
    <mergeCell ref="C58:D58"/>
    <mergeCell ref="C59:D59"/>
    <mergeCell ref="C52:D52"/>
    <mergeCell ref="C53:D53"/>
    <mergeCell ref="C54:D54"/>
    <mergeCell ref="C55:D55"/>
    <mergeCell ref="C70:D70"/>
    <mergeCell ref="C71:D71"/>
    <mergeCell ref="C64:D64"/>
    <mergeCell ref="C65:D65"/>
    <mergeCell ref="C66:D66"/>
    <mergeCell ref="C67:D67"/>
    <mergeCell ref="G28:I28"/>
    <mergeCell ref="G29:I29"/>
    <mergeCell ref="G30:I30"/>
    <mergeCell ref="G31:I31"/>
    <mergeCell ref="C68:D68"/>
    <mergeCell ref="C69:D69"/>
    <mergeCell ref="C60:D60"/>
    <mergeCell ref="C61:D61"/>
    <mergeCell ref="C62:D62"/>
    <mergeCell ref="C63:D63"/>
    <mergeCell ref="G36:I36"/>
    <mergeCell ref="G37:I37"/>
    <mergeCell ref="G38:I38"/>
    <mergeCell ref="G39:I39"/>
    <mergeCell ref="G32:I32"/>
    <mergeCell ref="G33:I33"/>
    <mergeCell ref="G34:I34"/>
    <mergeCell ref="G35:I35"/>
    <mergeCell ref="G44:I44"/>
    <mergeCell ref="G45:I45"/>
    <mergeCell ref="G46:I46"/>
    <mergeCell ref="G47:I47"/>
    <mergeCell ref="G40:I40"/>
    <mergeCell ref="G41:I41"/>
    <mergeCell ref="G42:I42"/>
    <mergeCell ref="G43:I43"/>
    <mergeCell ref="G52:I52"/>
    <mergeCell ref="G53:I53"/>
    <mergeCell ref="G54:I54"/>
    <mergeCell ref="G55:I55"/>
    <mergeCell ref="G48:I48"/>
    <mergeCell ref="G49:I49"/>
    <mergeCell ref="G50:I50"/>
    <mergeCell ref="G51:I51"/>
    <mergeCell ref="G60:I60"/>
    <mergeCell ref="G61:I61"/>
    <mergeCell ref="G62:I62"/>
    <mergeCell ref="G63:I63"/>
    <mergeCell ref="G56:I56"/>
    <mergeCell ref="G57:I57"/>
    <mergeCell ref="G58:I58"/>
    <mergeCell ref="G59:I59"/>
    <mergeCell ref="G68:I68"/>
    <mergeCell ref="G69:I69"/>
    <mergeCell ref="G70:I70"/>
    <mergeCell ref="G71:I71"/>
    <mergeCell ref="G64:I64"/>
    <mergeCell ref="G65:I65"/>
    <mergeCell ref="G66:I66"/>
    <mergeCell ref="G67:I67"/>
    <mergeCell ref="C177:D177"/>
    <mergeCell ref="G177:I177"/>
    <mergeCell ref="C72:D72"/>
    <mergeCell ref="G72:I72"/>
    <mergeCell ref="C73:D73"/>
    <mergeCell ref="G73:I73"/>
    <mergeCell ref="C74:D74"/>
    <mergeCell ref="G74:I74"/>
    <mergeCell ref="C75:D75"/>
    <mergeCell ref="G75:I75"/>
    <mergeCell ref="C76:D76"/>
    <mergeCell ref="G76:I76"/>
    <mergeCell ref="C77:D77"/>
    <mergeCell ref="G77:I77"/>
    <mergeCell ref="C78:D78"/>
    <mergeCell ref="G78:I78"/>
    <mergeCell ref="C79:D79"/>
    <mergeCell ref="G79:I79"/>
    <mergeCell ref="C80:D80"/>
    <mergeCell ref="G80:I80"/>
    <mergeCell ref="C81:D81"/>
    <mergeCell ref="G81:I81"/>
    <mergeCell ref="C82:D82"/>
    <mergeCell ref="G82:I82"/>
    <mergeCell ref="C83:D83"/>
    <mergeCell ref="G83:I83"/>
    <mergeCell ref="C84:D84"/>
    <mergeCell ref="G84:I84"/>
    <mergeCell ref="C85:D85"/>
    <mergeCell ref="G85:I85"/>
    <mergeCell ref="C86:D86"/>
    <mergeCell ref="G86:I86"/>
    <mergeCell ref="C87:D87"/>
    <mergeCell ref="G87:I87"/>
    <mergeCell ref="C88:D88"/>
    <mergeCell ref="G88:I88"/>
    <mergeCell ref="C89:D89"/>
    <mergeCell ref="G89:I89"/>
    <mergeCell ref="C90:D90"/>
    <mergeCell ref="G90:I90"/>
    <mergeCell ref="C91:D91"/>
    <mergeCell ref="G91:I91"/>
    <mergeCell ref="C92:D92"/>
    <mergeCell ref="G92:I92"/>
    <mergeCell ref="C93:D93"/>
    <mergeCell ref="G93:I93"/>
    <mergeCell ref="C94:D94"/>
    <mergeCell ref="G94:I94"/>
    <mergeCell ref="C95:D95"/>
    <mergeCell ref="G95:I95"/>
    <mergeCell ref="C96:D96"/>
    <mergeCell ref="G96:I96"/>
    <mergeCell ref="C97:D97"/>
    <mergeCell ref="G97:I97"/>
    <mergeCell ref="C98:D98"/>
    <mergeCell ref="G98:I98"/>
    <mergeCell ref="C99:D99"/>
    <mergeCell ref="G99:I99"/>
    <mergeCell ref="C100:D100"/>
    <mergeCell ref="G100:I100"/>
    <mergeCell ref="C101:D101"/>
    <mergeCell ref="G101:I101"/>
    <mergeCell ref="C102:D102"/>
    <mergeCell ref="G102:I102"/>
    <mergeCell ref="C103:D103"/>
    <mergeCell ref="G103:I103"/>
    <mergeCell ref="C104:D104"/>
    <mergeCell ref="G104:I104"/>
    <mergeCell ref="C105:D105"/>
    <mergeCell ref="G105:I105"/>
    <mergeCell ref="C106:D106"/>
    <mergeCell ref="G106:I106"/>
    <mergeCell ref="C176:D176"/>
    <mergeCell ref="G176:I176"/>
    <mergeCell ref="C121:D121"/>
    <mergeCell ref="G121:I121"/>
    <mergeCell ref="C122:D122"/>
    <mergeCell ref="G122:I122"/>
    <mergeCell ref="C123:D123"/>
    <mergeCell ref="G123:I123"/>
    <mergeCell ref="C124:D124"/>
    <mergeCell ref="G124:I124"/>
    <mergeCell ref="C125:D125"/>
    <mergeCell ref="G125:I125"/>
    <mergeCell ref="C135:D135"/>
    <mergeCell ref="G135:I135"/>
    <mergeCell ref="C136:D136"/>
    <mergeCell ref="G136:I136"/>
  </mergeCells>
  <phoneticPr fontId="0" type="noConversion"/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2016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2015 bis 30. September 2016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+kMra7b0K816ZIMnVuRdriaAEoWXGmnOVsZw9acd6+P97ZE0ZbyivHNJFXLFZHwMDP5oxff7dIkOal80vezK8Q==" saltValue="Dt5fYysAp+azzQratlOzQ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2017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2016 bis 30. September 2017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M/k3gOAZd3lpD9Mn5JkkSgzWdkSWYVvQpxkfkeF9jwKHys83rl3nEd1sROAbphog652vvhgoJNzdJVmqielCSg==" saltValue="ICjnCXCTnE69yIPJtZ5+BQ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2000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1999 bis 30. September 2000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zLdqYxCp/4eNg+clhhVqiWnj8ypmYLIaaZybz9xUikUa99IVhQjzQHL9zfWQeuKIUngmZxF4//nDac6izRjxRA==" saltValue="pXSM3Wvlkof7M7FBmDNs+A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disablePrompts="1"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2018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2017 bis 30. September 2018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5gVIUS0pHnzmwAvmvYv6KWli2O/f2K8a/4LZTtMCqk9miozpKbzfsIgbz2VBJVrfpnwpzIICFs381vgqYzcC/w==" saltValue="TR/mdlX5UzuqbhkUO6Dusg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2019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2018 bis 30. September 2019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hDb3qTkVwcmLD1j/kjKNq236Hmq/yy4OAgAGObd4mCao2wHnPlclQgBq/DlWCv6GfLQ50R6vLRAMBQQv8q0kbg==" saltValue="QL/NORL4Cr5BDTahJvTM2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2020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2019 bis 30. September 2020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y4aIDhZHxRPyhVOfIj58HIxyKub+BzvWriXF9PHZmfCxPu4WpyXW8uqXXs2Gpa4Xg0eGD1NE/Cw580f0A12BpQ==" saltValue="OYXj5ub0GZCdDcNOtI/dFg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tabSelected="1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2021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2020 bis 30. September 2021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4JTTLhkC37jGoZYa19fr53F9i5QDDtzVvUTvQobxs1xOp4KGzVfni0K9vcionJxLYPTe64HDX27+C+1oNDNEuQ==" saltValue="caqwsrld29BYu/TapiKnLQ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2022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2021 bis 30. September 2022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7pT6sjgbcoS2mst0TLVCswJZeO9/maJCII3h9jbsNscWenWQE3oAS7zPbixBP8qrRuDroRPFvr0BiRfhFF/giA==" saltValue="bzj1nVDel0rTvgDyGtU9f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2023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2022 bis 30. September 2023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0CpsF4H6wN/gYl7XXd5EjArJ8cn7xn5s9mhv7WkSatPJncudYzGDDW2eEKWCIw6Aq+rZkhnMzWRMa/YfV7zWmg==" saltValue="wfIEXGXaTDv2MJncTzqgNg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2024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2023 bis 30. September 2024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cdxfLNjX7uLASVFR9Sf5OJA+CRSF9TN6sCFcNv3u+6VQucpRXa8e7AS8bJkXCFfAmyKxfxsREkBZKdseEiCvjg==" saltValue="pHRAGSq74MSxKOpEuZRq/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2025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2024 bis 30. September 2025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dbJNvcS1z9FvmniW/i7Bjf5LoNy3uiwBM0wqnuGSwe2Z5zcsvHYTp5XdqTzOTtGgmmZLvhglnyig04ziZrApww==" saltValue="SX0iAtE7bfu6lnQP2iY2Ow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2026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2025 bis 30. September 2026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3223M25HjToNSuneDGT3wNVIBRp4805Q9pOLW7JXpwbjQaXQpcJ4etVZCoP238ZL+4E2SSxtWTfSAxEC9RV96w==" saltValue="8E4c4/b2t7nncOMvTp/amg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2027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2026 bis 30. September 2027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qGv3Roa8Y90hhY80foD0sc9mU744psukWFtumMAx9VpQGhRSUNC7Rz5bVyChb+pfnSymJuWnTAppXBMzkeuuXA==" saltValue="jfGZQ+b2AFg93bES13SH7Q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2001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2000 bis 30. September 2001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2028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2027 bis 30. September 2028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ttFcM241HESjB8hU4yOeTh4AFeon0AnpCOKyw9QKUeGGH3tO6GKrPLcOCDM7TrrKA/JhQQuppypIl3UFgB29Bw==" saltValue="GIjr60JsVV0fYoKk5qPzMQ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2029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2028 bis 30. September 2029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hZg2Ow/P9X/iNWF0gkIypQb/vp19m53ZSc91DQ3VwOfp4eIFNJK0oA1ge6kV4krilrUzv7rVstvpSNzyT2fG0g==" saltValue="L6XGfUsXrGZFf/AsxwjoP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2030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2029 bis 30. September 2030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ldN/nGAOglAEsvX0+WT7GqnB+3iM03oQqEpdgAgDz0JmQ3koIh4/PyNmb463oPH/LGz6acCKk30V6GXb8qfM9A==" saltValue="XY+RvQgkmY+wp7KDmfW7w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2031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2030 bis 30. September 2031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t+tCb97eMBlAIe8UZCIdRDvlaTrwrJvyWs3R3BmbI/yWNrBbMS5LUIjwxZu7hf5VF+e2G6UGVbtF/dYbfcqKGw==" saltValue="+ZKCCLubeRzGnYXS+3YU+w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2032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2031 bis 30. September 2032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0RZlc2jE0vCUKHnhi3/ebF/SlZeuS2vwq4ONx9AlGzDSvXlptYK9Bo6pTep1woVQDqoQRlX0IsA3HdTjwI9Jcg==" saltValue="tzez6/PmgXbaDryw73kVk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2033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2032 bis 30. September 2033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FQA5D1Rx8/OgsKW9CCD0mdbt8slkPmPKkQe9oQlXtDP3NnGBr0N32TsB68v1k/28PrDFi+6GolWos4E0GqYJ5A==" saltValue="wlqE4nkC6wT3kI1dDMXIIg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2034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2033 bis 30. September 2034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aIppuf+OkTrhl/L96FKczNAdJIt52SDiUmYThp3AuVn9dEK2REPtCKHnU1R10rCuO7ZflaWSKPTdpTcuCcCQEg==" saltValue="AXk84WndWu/GIfk3PljCew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2035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2034 bis 30. September 2035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KIj/qUa/nqpTF/xFGRCiCAb2I/7RkW+pvmCHFoUqwTfwnJJNyZE3sMUyPM+TfyvPzPWgiBnAPPXQef8545sfTg==" saltValue="BYh2mD/qV+kVnGlROAr5D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2036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2035 bis 30. September 2036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YyE3z3U6eEOMhudbE3NUoTocPYZdkgYhRH4dTBMfn7QXPLCga/mTEu91gkqfgX5ydeHDMVIb8qL1QTMXEMbHkA==" saltValue="J0wCKcTMfaEf3ifKq+uP3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2037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2036 bis 30. September 2037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VB8pt+pKUtLpJNYGczsYx408+bUYUGn77BAbYqD7D/hglUcrQYVrbZSrLWGahEB1NLmnDp2DHkdC4wrVyqhGTQ==" saltValue="2jyggvX4odi+42Bdkm5++Q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2002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2001 bis 30. September 2002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LF5RYvSZkT6t2XmhFZlPvwFsc+83z1GfG9j7BmbtLKT/kAjGAAKyW5FhWq+GPqevDBxHeBXawZsgrxM/M04y4A==" saltValue="sC9KoZ/y008FGqzCY/uZ6w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2038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2037 bis 30. September 2038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dY7BKt2+ImI9Pb2UBDkuW638pG86eIIOL6hZ+TKHi4DFxk3mky/+N9zUfJAX5xuMekjxtjO6dDXknHSje/jTJw==" saltValue="LTd7p/4fYbF2afaQYFcBUg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2039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2038 bis 30. September 2039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Yzn7QfYF2b8hu5p3cgUloNM80pvUUyDFsM5hKy+5d+0qJ98q0vADNKwYnJnrdhdLzlJMBrB3TmLVZb4/2rWM6g==" saltValue="Pl1zMgJex4ov4lB20AXKUA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62" sqref="B62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2040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2039 bis 30. September 2040 von</v>
      </c>
      <c r="B8" s="117"/>
      <c r="C8" s="117"/>
      <c r="D8" s="117"/>
      <c r="E8" s="117"/>
      <c r="F8" s="117"/>
      <c r="G8" s="117"/>
      <c r="H8" s="117"/>
      <c r="I8" s="117"/>
      <c r="J8" s="117"/>
      <c r="K8" s="58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59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59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44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ref="S45:U60" si="12">IF($O45="","",IF(AND($O45&gt;=S$27,$O45&lt;T$27),1,""))</f>
        <v/>
      </c>
      <c r="T45" s="96" t="str">
        <f t="shared" si="12"/>
        <v/>
      </c>
      <c r="U45" s="96" t="str">
        <f t="shared" si="12"/>
        <v/>
      </c>
      <c r="V45" s="96" t="str">
        <f t="shared" si="6"/>
        <v/>
      </c>
      <c r="W45" s="95" t="str">
        <f t="shared" si="3"/>
        <v/>
      </c>
      <c r="X45" s="96" t="str">
        <f t="shared" ref="X45:Z60" si="13">IF($P45="","",IF(AND($P45&gt;=X$27,$P45&lt;Y$27),1,""))</f>
        <v/>
      </c>
      <c r="Y45" s="96" t="str">
        <f t="shared" si="13"/>
        <v/>
      </c>
      <c r="Z45" s="96" t="str">
        <f t="shared" si="13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4">IF($Q45="","",IF(AND($Q45&gt;=AC$27,$Q45&lt;AD$27),1,""))</f>
        <v/>
      </c>
      <c r="AD45" s="96" t="str">
        <f t="shared" si="14"/>
        <v/>
      </c>
      <c r="AE45" s="96" t="str">
        <f t="shared" si="14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12"/>
        <v/>
      </c>
      <c r="T46" s="96" t="str">
        <f t="shared" si="12"/>
        <v/>
      </c>
      <c r="U46" s="96" t="str">
        <f t="shared" si="12"/>
        <v/>
      </c>
      <c r="V46" s="96" t="str">
        <f t="shared" si="6"/>
        <v/>
      </c>
      <c r="W46" s="95" t="str">
        <f t="shared" si="3"/>
        <v/>
      </c>
      <c r="X46" s="96" t="str">
        <f t="shared" si="13"/>
        <v/>
      </c>
      <c r="Y46" s="96" t="str">
        <f t="shared" si="13"/>
        <v/>
      </c>
      <c r="Z46" s="96" t="str">
        <f t="shared" si="13"/>
        <v/>
      </c>
      <c r="AA46" s="96" t="str">
        <f t="shared" si="8"/>
        <v/>
      </c>
      <c r="AB46" s="95" t="str">
        <f t="shared" si="9"/>
        <v/>
      </c>
      <c r="AC46" s="96" t="str">
        <f t="shared" si="14"/>
        <v/>
      </c>
      <c r="AD46" s="96" t="str">
        <f t="shared" si="14"/>
        <v/>
      </c>
      <c r="AE46" s="96" t="str">
        <f t="shared" si="14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12"/>
        <v/>
      </c>
      <c r="T47" s="96" t="str">
        <f t="shared" si="12"/>
        <v/>
      </c>
      <c r="U47" s="96" t="str">
        <f t="shared" si="12"/>
        <v/>
      </c>
      <c r="V47" s="96" t="str">
        <f t="shared" si="6"/>
        <v/>
      </c>
      <c r="W47" s="95" t="str">
        <f t="shared" si="3"/>
        <v/>
      </c>
      <c r="X47" s="96" t="str">
        <f t="shared" si="13"/>
        <v/>
      </c>
      <c r="Y47" s="96" t="str">
        <f t="shared" si="13"/>
        <v/>
      </c>
      <c r="Z47" s="96" t="str">
        <f t="shared" si="13"/>
        <v/>
      </c>
      <c r="AA47" s="96" t="str">
        <f t="shared" si="8"/>
        <v/>
      </c>
      <c r="AB47" s="95" t="str">
        <f t="shared" si="9"/>
        <v/>
      </c>
      <c r="AC47" s="96" t="str">
        <f t="shared" si="14"/>
        <v/>
      </c>
      <c r="AD47" s="96" t="str">
        <f t="shared" si="14"/>
        <v/>
      </c>
      <c r="AE47" s="96" t="str">
        <f t="shared" si="14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5">IF(COUNTIFS($L$14:$L$23,L$27,$M$14:$M$23,$J48)&gt;0,$F48,"")</f>
        <v/>
      </c>
      <c r="M48" s="93" t="str">
        <f t="shared" si="15"/>
        <v/>
      </c>
      <c r="N48" s="94" t="str">
        <f t="shared" si="15"/>
        <v/>
      </c>
      <c r="O48" s="95" t="str">
        <f t="shared" ref="O48:Q67" si="16">IF(COUNTIFS($L$14:$L$23,O$27,$M$14:$M$23,$J48)&gt;0,$E48,"")</f>
        <v/>
      </c>
      <c r="P48" s="93" t="str">
        <f t="shared" si="16"/>
        <v/>
      </c>
      <c r="Q48" s="94" t="str">
        <f t="shared" si="16"/>
        <v/>
      </c>
      <c r="R48" s="95" t="str">
        <f t="shared" si="4"/>
        <v/>
      </c>
      <c r="S48" s="96" t="str">
        <f t="shared" si="12"/>
        <v/>
      </c>
      <c r="T48" s="96" t="str">
        <f t="shared" si="12"/>
        <v/>
      </c>
      <c r="U48" s="96" t="str">
        <f t="shared" si="12"/>
        <v/>
      </c>
      <c r="V48" s="96" t="str">
        <f t="shared" si="6"/>
        <v/>
      </c>
      <c r="W48" s="95" t="str">
        <f t="shared" si="3"/>
        <v/>
      </c>
      <c r="X48" s="96" t="str">
        <f t="shared" si="13"/>
        <v/>
      </c>
      <c r="Y48" s="96" t="str">
        <f t="shared" si="13"/>
        <v/>
      </c>
      <c r="Z48" s="96" t="str">
        <f t="shared" si="13"/>
        <v/>
      </c>
      <c r="AA48" s="96" t="str">
        <f t="shared" si="8"/>
        <v/>
      </c>
      <c r="AB48" s="95" t="str">
        <f t="shared" si="9"/>
        <v/>
      </c>
      <c r="AC48" s="96" t="str">
        <f t="shared" si="14"/>
        <v/>
      </c>
      <c r="AD48" s="96" t="str">
        <f t="shared" si="14"/>
        <v/>
      </c>
      <c r="AE48" s="96" t="str">
        <f t="shared" si="14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5"/>
        <v/>
      </c>
      <c r="M49" s="93" t="str">
        <f t="shared" si="15"/>
        <v/>
      </c>
      <c r="N49" s="94" t="str">
        <f t="shared" si="15"/>
        <v/>
      </c>
      <c r="O49" s="95" t="str">
        <f t="shared" si="16"/>
        <v/>
      </c>
      <c r="P49" s="93" t="str">
        <f t="shared" si="16"/>
        <v/>
      </c>
      <c r="Q49" s="94" t="str">
        <f t="shared" si="16"/>
        <v/>
      </c>
      <c r="R49" s="95" t="str">
        <f t="shared" si="4"/>
        <v/>
      </c>
      <c r="S49" s="96" t="str">
        <f t="shared" si="12"/>
        <v/>
      </c>
      <c r="T49" s="96" t="str">
        <f t="shared" si="12"/>
        <v/>
      </c>
      <c r="U49" s="96" t="str">
        <f t="shared" si="12"/>
        <v/>
      </c>
      <c r="V49" s="96" t="str">
        <f t="shared" si="6"/>
        <v/>
      </c>
      <c r="W49" s="95" t="str">
        <f t="shared" si="3"/>
        <v/>
      </c>
      <c r="X49" s="96" t="str">
        <f t="shared" si="13"/>
        <v/>
      </c>
      <c r="Y49" s="96" t="str">
        <f t="shared" si="13"/>
        <v/>
      </c>
      <c r="Z49" s="96" t="str">
        <f t="shared" si="13"/>
        <v/>
      </c>
      <c r="AA49" s="96" t="str">
        <f t="shared" si="8"/>
        <v/>
      </c>
      <c r="AB49" s="95" t="str">
        <f t="shared" si="9"/>
        <v/>
      </c>
      <c r="AC49" s="96" t="str">
        <f t="shared" si="14"/>
        <v/>
      </c>
      <c r="AD49" s="96" t="str">
        <f t="shared" si="14"/>
        <v/>
      </c>
      <c r="AE49" s="96" t="str">
        <f t="shared" si="14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5"/>
        <v/>
      </c>
      <c r="M50" s="93" t="str">
        <f t="shared" si="15"/>
        <v/>
      </c>
      <c r="N50" s="94" t="str">
        <f t="shared" si="15"/>
        <v/>
      </c>
      <c r="O50" s="95" t="str">
        <f t="shared" si="16"/>
        <v/>
      </c>
      <c r="P50" s="93" t="str">
        <f t="shared" si="16"/>
        <v/>
      </c>
      <c r="Q50" s="94" t="str">
        <f t="shared" si="16"/>
        <v/>
      </c>
      <c r="R50" s="95" t="str">
        <f t="shared" si="4"/>
        <v/>
      </c>
      <c r="S50" s="96" t="str">
        <f t="shared" si="12"/>
        <v/>
      </c>
      <c r="T50" s="96" t="str">
        <f t="shared" si="12"/>
        <v/>
      </c>
      <c r="U50" s="96" t="str">
        <f t="shared" si="12"/>
        <v/>
      </c>
      <c r="V50" s="96" t="str">
        <f t="shared" si="6"/>
        <v/>
      </c>
      <c r="W50" s="95" t="str">
        <f t="shared" si="3"/>
        <v/>
      </c>
      <c r="X50" s="96" t="str">
        <f t="shared" si="13"/>
        <v/>
      </c>
      <c r="Y50" s="96" t="str">
        <f t="shared" si="13"/>
        <v/>
      </c>
      <c r="Z50" s="96" t="str">
        <f t="shared" si="13"/>
        <v/>
      </c>
      <c r="AA50" s="96" t="str">
        <f t="shared" si="8"/>
        <v/>
      </c>
      <c r="AB50" s="95" t="str">
        <f t="shared" si="9"/>
        <v/>
      </c>
      <c r="AC50" s="96" t="str">
        <f t="shared" si="14"/>
        <v/>
      </c>
      <c r="AD50" s="96" t="str">
        <f t="shared" si="14"/>
        <v/>
      </c>
      <c r="AE50" s="96" t="str">
        <f t="shared" si="14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5"/>
        <v/>
      </c>
      <c r="M51" s="93" t="str">
        <f t="shared" si="15"/>
        <v/>
      </c>
      <c r="N51" s="94" t="str">
        <f t="shared" si="15"/>
        <v/>
      </c>
      <c r="O51" s="95" t="str">
        <f t="shared" si="16"/>
        <v/>
      </c>
      <c r="P51" s="93" t="str">
        <f t="shared" si="16"/>
        <v/>
      </c>
      <c r="Q51" s="94" t="str">
        <f t="shared" si="16"/>
        <v/>
      </c>
      <c r="R51" s="95" t="str">
        <f t="shared" si="4"/>
        <v/>
      </c>
      <c r="S51" s="96" t="str">
        <f t="shared" si="12"/>
        <v/>
      </c>
      <c r="T51" s="96" t="str">
        <f t="shared" si="12"/>
        <v/>
      </c>
      <c r="U51" s="96" t="str">
        <f t="shared" si="12"/>
        <v/>
      </c>
      <c r="V51" s="96" t="str">
        <f t="shared" si="6"/>
        <v/>
      </c>
      <c r="W51" s="95" t="str">
        <f t="shared" si="3"/>
        <v/>
      </c>
      <c r="X51" s="96" t="str">
        <f t="shared" si="13"/>
        <v/>
      </c>
      <c r="Y51" s="96" t="str">
        <f t="shared" si="13"/>
        <v/>
      </c>
      <c r="Z51" s="96" t="str">
        <f t="shared" si="13"/>
        <v/>
      </c>
      <c r="AA51" s="96" t="str">
        <f t="shared" si="8"/>
        <v/>
      </c>
      <c r="AB51" s="95" t="str">
        <f t="shared" si="9"/>
        <v/>
      </c>
      <c r="AC51" s="96" t="str">
        <f t="shared" si="14"/>
        <v/>
      </c>
      <c r="AD51" s="96" t="str">
        <f t="shared" si="14"/>
        <v/>
      </c>
      <c r="AE51" s="96" t="str">
        <f t="shared" si="14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5"/>
        <v/>
      </c>
      <c r="M52" s="93" t="str">
        <f t="shared" si="15"/>
        <v/>
      </c>
      <c r="N52" s="94" t="str">
        <f t="shared" si="15"/>
        <v/>
      </c>
      <c r="O52" s="95" t="str">
        <f t="shared" si="16"/>
        <v/>
      </c>
      <c r="P52" s="93" t="str">
        <f t="shared" si="16"/>
        <v/>
      </c>
      <c r="Q52" s="94" t="str">
        <f t="shared" si="16"/>
        <v/>
      </c>
      <c r="R52" s="95" t="str">
        <f t="shared" si="4"/>
        <v/>
      </c>
      <c r="S52" s="96" t="str">
        <f t="shared" si="12"/>
        <v/>
      </c>
      <c r="T52" s="96" t="str">
        <f t="shared" si="12"/>
        <v/>
      </c>
      <c r="U52" s="96" t="str">
        <f t="shared" si="12"/>
        <v/>
      </c>
      <c r="V52" s="96" t="str">
        <f t="shared" si="6"/>
        <v/>
      </c>
      <c r="W52" s="95" t="str">
        <f t="shared" si="3"/>
        <v/>
      </c>
      <c r="X52" s="96" t="str">
        <f t="shared" si="13"/>
        <v/>
      </c>
      <c r="Y52" s="96" t="str">
        <f t="shared" si="13"/>
        <v/>
      </c>
      <c r="Z52" s="96" t="str">
        <f t="shared" si="13"/>
        <v/>
      </c>
      <c r="AA52" s="96" t="str">
        <f t="shared" si="8"/>
        <v/>
      </c>
      <c r="AB52" s="95" t="str">
        <f t="shared" si="9"/>
        <v/>
      </c>
      <c r="AC52" s="96" t="str">
        <f t="shared" si="14"/>
        <v/>
      </c>
      <c r="AD52" s="96" t="str">
        <f t="shared" si="14"/>
        <v/>
      </c>
      <c r="AE52" s="96" t="str">
        <f t="shared" si="14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5"/>
        <v/>
      </c>
      <c r="M53" s="93" t="str">
        <f t="shared" si="15"/>
        <v/>
      </c>
      <c r="N53" s="94" t="str">
        <f t="shared" si="15"/>
        <v/>
      </c>
      <c r="O53" s="95" t="str">
        <f t="shared" si="16"/>
        <v/>
      </c>
      <c r="P53" s="93" t="str">
        <f t="shared" si="16"/>
        <v/>
      </c>
      <c r="Q53" s="94" t="str">
        <f t="shared" si="16"/>
        <v/>
      </c>
      <c r="R53" s="95" t="str">
        <f t="shared" si="4"/>
        <v/>
      </c>
      <c r="S53" s="96" t="str">
        <f t="shared" si="12"/>
        <v/>
      </c>
      <c r="T53" s="96" t="str">
        <f t="shared" si="12"/>
        <v/>
      </c>
      <c r="U53" s="96" t="str">
        <f t="shared" si="12"/>
        <v/>
      </c>
      <c r="V53" s="96" t="str">
        <f t="shared" si="6"/>
        <v/>
      </c>
      <c r="W53" s="95" t="str">
        <f t="shared" si="3"/>
        <v/>
      </c>
      <c r="X53" s="96" t="str">
        <f t="shared" si="13"/>
        <v/>
      </c>
      <c r="Y53" s="96" t="str">
        <f t="shared" si="13"/>
        <v/>
      </c>
      <c r="Z53" s="96" t="str">
        <f t="shared" si="13"/>
        <v/>
      </c>
      <c r="AA53" s="96" t="str">
        <f t="shared" si="8"/>
        <v/>
      </c>
      <c r="AB53" s="95" t="str">
        <f t="shared" si="9"/>
        <v/>
      </c>
      <c r="AC53" s="96" t="str">
        <f t="shared" si="14"/>
        <v/>
      </c>
      <c r="AD53" s="96" t="str">
        <f t="shared" si="14"/>
        <v/>
      </c>
      <c r="AE53" s="96" t="str">
        <f t="shared" si="14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5"/>
        <v/>
      </c>
      <c r="M54" s="93" t="str">
        <f t="shared" si="15"/>
        <v/>
      </c>
      <c r="N54" s="94" t="str">
        <f t="shared" si="15"/>
        <v/>
      </c>
      <c r="O54" s="95" t="str">
        <f t="shared" si="16"/>
        <v/>
      </c>
      <c r="P54" s="93" t="str">
        <f t="shared" si="16"/>
        <v/>
      </c>
      <c r="Q54" s="94" t="str">
        <f t="shared" si="16"/>
        <v/>
      </c>
      <c r="R54" s="95" t="str">
        <f t="shared" si="4"/>
        <v/>
      </c>
      <c r="S54" s="96" t="str">
        <f t="shared" si="12"/>
        <v/>
      </c>
      <c r="T54" s="96" t="str">
        <f t="shared" si="12"/>
        <v/>
      </c>
      <c r="U54" s="96" t="str">
        <f t="shared" si="12"/>
        <v/>
      </c>
      <c r="V54" s="96" t="str">
        <f t="shared" si="6"/>
        <v/>
      </c>
      <c r="W54" s="95" t="str">
        <f t="shared" si="3"/>
        <v/>
      </c>
      <c r="X54" s="96" t="str">
        <f t="shared" si="13"/>
        <v/>
      </c>
      <c r="Y54" s="96" t="str">
        <f t="shared" si="13"/>
        <v/>
      </c>
      <c r="Z54" s="96" t="str">
        <f t="shared" si="13"/>
        <v/>
      </c>
      <c r="AA54" s="96" t="str">
        <f t="shared" si="8"/>
        <v/>
      </c>
      <c r="AB54" s="95" t="str">
        <f t="shared" si="9"/>
        <v/>
      </c>
      <c r="AC54" s="96" t="str">
        <f t="shared" si="14"/>
        <v/>
      </c>
      <c r="AD54" s="96" t="str">
        <f t="shared" si="14"/>
        <v/>
      </c>
      <c r="AE54" s="96" t="str">
        <f t="shared" si="14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5"/>
        <v/>
      </c>
      <c r="M55" s="93" t="str">
        <f t="shared" si="15"/>
        <v/>
      </c>
      <c r="N55" s="94" t="str">
        <f t="shared" si="15"/>
        <v/>
      </c>
      <c r="O55" s="95" t="str">
        <f t="shared" si="16"/>
        <v/>
      </c>
      <c r="P55" s="93" t="str">
        <f t="shared" si="16"/>
        <v/>
      </c>
      <c r="Q55" s="94" t="str">
        <f t="shared" si="16"/>
        <v/>
      </c>
      <c r="R55" s="95" t="str">
        <f t="shared" si="4"/>
        <v/>
      </c>
      <c r="S55" s="96" t="str">
        <f t="shared" si="12"/>
        <v/>
      </c>
      <c r="T55" s="96" t="str">
        <f t="shared" si="12"/>
        <v/>
      </c>
      <c r="U55" s="96" t="str">
        <f t="shared" si="12"/>
        <v/>
      </c>
      <c r="V55" s="96" t="str">
        <f t="shared" si="6"/>
        <v/>
      </c>
      <c r="W55" s="95" t="str">
        <f t="shared" si="3"/>
        <v/>
      </c>
      <c r="X55" s="96" t="str">
        <f t="shared" si="13"/>
        <v/>
      </c>
      <c r="Y55" s="96" t="str">
        <f t="shared" si="13"/>
        <v/>
      </c>
      <c r="Z55" s="96" t="str">
        <f t="shared" si="13"/>
        <v/>
      </c>
      <c r="AA55" s="96" t="str">
        <f t="shared" si="8"/>
        <v/>
      </c>
      <c r="AB55" s="95" t="str">
        <f t="shared" si="9"/>
        <v/>
      </c>
      <c r="AC55" s="96" t="str">
        <f t="shared" si="14"/>
        <v/>
      </c>
      <c r="AD55" s="96" t="str">
        <f t="shared" si="14"/>
        <v/>
      </c>
      <c r="AE55" s="96" t="str">
        <f t="shared" si="14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5"/>
        <v/>
      </c>
      <c r="M56" s="93" t="str">
        <f t="shared" si="15"/>
        <v/>
      </c>
      <c r="N56" s="94" t="str">
        <f t="shared" si="15"/>
        <v/>
      </c>
      <c r="O56" s="95" t="str">
        <f t="shared" si="16"/>
        <v/>
      </c>
      <c r="P56" s="93" t="str">
        <f t="shared" si="16"/>
        <v/>
      </c>
      <c r="Q56" s="94" t="str">
        <f t="shared" si="16"/>
        <v/>
      </c>
      <c r="R56" s="95" t="str">
        <f t="shared" si="4"/>
        <v/>
      </c>
      <c r="S56" s="96" t="str">
        <f t="shared" si="12"/>
        <v/>
      </c>
      <c r="T56" s="96" t="str">
        <f t="shared" si="12"/>
        <v/>
      </c>
      <c r="U56" s="96" t="str">
        <f t="shared" si="12"/>
        <v/>
      </c>
      <c r="V56" s="96" t="str">
        <f t="shared" si="6"/>
        <v/>
      </c>
      <c r="W56" s="95" t="str">
        <f t="shared" si="3"/>
        <v/>
      </c>
      <c r="X56" s="96" t="str">
        <f t="shared" si="13"/>
        <v/>
      </c>
      <c r="Y56" s="96" t="str">
        <f t="shared" si="13"/>
        <v/>
      </c>
      <c r="Z56" s="96" t="str">
        <f t="shared" si="13"/>
        <v/>
      </c>
      <c r="AA56" s="96" t="str">
        <f t="shared" si="8"/>
        <v/>
      </c>
      <c r="AB56" s="95" t="str">
        <f t="shared" si="9"/>
        <v/>
      </c>
      <c r="AC56" s="96" t="str">
        <f t="shared" si="14"/>
        <v/>
      </c>
      <c r="AD56" s="96" t="str">
        <f t="shared" si="14"/>
        <v/>
      </c>
      <c r="AE56" s="96" t="str">
        <f t="shared" si="14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5"/>
        <v/>
      </c>
      <c r="M57" s="93" t="str">
        <f t="shared" si="15"/>
        <v/>
      </c>
      <c r="N57" s="94" t="str">
        <f t="shared" si="15"/>
        <v/>
      </c>
      <c r="O57" s="95" t="str">
        <f t="shared" si="16"/>
        <v/>
      </c>
      <c r="P57" s="93" t="str">
        <f t="shared" si="16"/>
        <v/>
      </c>
      <c r="Q57" s="94" t="str">
        <f t="shared" si="16"/>
        <v/>
      </c>
      <c r="R57" s="95" t="str">
        <f t="shared" si="4"/>
        <v/>
      </c>
      <c r="S57" s="96" t="str">
        <f t="shared" si="12"/>
        <v/>
      </c>
      <c r="T57" s="96" t="str">
        <f t="shared" si="12"/>
        <v/>
      </c>
      <c r="U57" s="96" t="str">
        <f t="shared" si="12"/>
        <v/>
      </c>
      <c r="V57" s="96" t="str">
        <f t="shared" si="6"/>
        <v/>
      </c>
      <c r="W57" s="95" t="str">
        <f t="shared" si="3"/>
        <v/>
      </c>
      <c r="X57" s="96" t="str">
        <f t="shared" si="13"/>
        <v/>
      </c>
      <c r="Y57" s="96" t="str">
        <f t="shared" si="13"/>
        <v/>
      </c>
      <c r="Z57" s="96" t="str">
        <f t="shared" si="13"/>
        <v/>
      </c>
      <c r="AA57" s="96" t="str">
        <f t="shared" si="8"/>
        <v/>
      </c>
      <c r="AB57" s="95" t="str">
        <f t="shared" si="9"/>
        <v/>
      </c>
      <c r="AC57" s="96" t="str">
        <f t="shared" si="14"/>
        <v/>
      </c>
      <c r="AD57" s="96" t="str">
        <f t="shared" si="14"/>
        <v/>
      </c>
      <c r="AE57" s="96" t="str">
        <f t="shared" si="14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5"/>
        <v/>
      </c>
      <c r="M58" s="93" t="str">
        <f t="shared" si="15"/>
        <v/>
      </c>
      <c r="N58" s="94" t="str">
        <f t="shared" si="15"/>
        <v/>
      </c>
      <c r="O58" s="95" t="str">
        <f t="shared" si="16"/>
        <v/>
      </c>
      <c r="P58" s="93" t="str">
        <f t="shared" si="16"/>
        <v/>
      </c>
      <c r="Q58" s="94" t="str">
        <f t="shared" si="16"/>
        <v/>
      </c>
      <c r="R58" s="95" t="str">
        <f t="shared" si="4"/>
        <v/>
      </c>
      <c r="S58" s="96" t="str">
        <f t="shared" si="12"/>
        <v/>
      </c>
      <c r="T58" s="96" t="str">
        <f t="shared" si="12"/>
        <v/>
      </c>
      <c r="U58" s="96" t="str">
        <f t="shared" si="12"/>
        <v/>
      </c>
      <c r="V58" s="96" t="str">
        <f t="shared" si="6"/>
        <v/>
      </c>
      <c r="W58" s="95" t="str">
        <f t="shared" si="3"/>
        <v/>
      </c>
      <c r="X58" s="96" t="str">
        <f t="shared" si="13"/>
        <v/>
      </c>
      <c r="Y58" s="96" t="str">
        <f t="shared" si="13"/>
        <v/>
      </c>
      <c r="Z58" s="96" t="str">
        <f t="shared" si="13"/>
        <v/>
      </c>
      <c r="AA58" s="96" t="str">
        <f t="shared" si="8"/>
        <v/>
      </c>
      <c r="AB58" s="95" t="str">
        <f t="shared" si="9"/>
        <v/>
      </c>
      <c r="AC58" s="96" t="str">
        <f t="shared" si="14"/>
        <v/>
      </c>
      <c r="AD58" s="96" t="str">
        <f t="shared" si="14"/>
        <v/>
      </c>
      <c r="AE58" s="96" t="str">
        <f t="shared" si="14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5"/>
        <v/>
      </c>
      <c r="M59" s="93" t="str">
        <f t="shared" si="15"/>
        <v/>
      </c>
      <c r="N59" s="94" t="str">
        <f t="shared" si="15"/>
        <v/>
      </c>
      <c r="O59" s="95" t="str">
        <f t="shared" si="16"/>
        <v/>
      </c>
      <c r="P59" s="93" t="str">
        <f t="shared" si="16"/>
        <v/>
      </c>
      <c r="Q59" s="94" t="str">
        <f t="shared" si="16"/>
        <v/>
      </c>
      <c r="R59" s="95" t="str">
        <f t="shared" si="4"/>
        <v/>
      </c>
      <c r="S59" s="96" t="str">
        <f t="shared" si="12"/>
        <v/>
      </c>
      <c r="T59" s="96" t="str">
        <f t="shared" si="12"/>
        <v/>
      </c>
      <c r="U59" s="96" t="str">
        <f t="shared" si="12"/>
        <v/>
      </c>
      <c r="V59" s="96" t="str">
        <f t="shared" si="6"/>
        <v/>
      </c>
      <c r="W59" s="95" t="str">
        <f t="shared" si="3"/>
        <v/>
      </c>
      <c r="X59" s="96" t="str">
        <f t="shared" si="13"/>
        <v/>
      </c>
      <c r="Y59" s="96" t="str">
        <f t="shared" si="13"/>
        <v/>
      </c>
      <c r="Z59" s="96" t="str">
        <f t="shared" si="13"/>
        <v/>
      </c>
      <c r="AA59" s="96" t="str">
        <f t="shared" si="8"/>
        <v/>
      </c>
      <c r="AB59" s="95" t="str">
        <f t="shared" si="9"/>
        <v/>
      </c>
      <c r="AC59" s="96" t="str">
        <f t="shared" si="14"/>
        <v/>
      </c>
      <c r="AD59" s="96" t="str">
        <f t="shared" si="14"/>
        <v/>
      </c>
      <c r="AE59" s="96" t="str">
        <f t="shared" si="14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5"/>
        <v/>
      </c>
      <c r="M60" s="93" t="str">
        <f t="shared" si="15"/>
        <v/>
      </c>
      <c r="N60" s="94" t="str">
        <f t="shared" si="15"/>
        <v/>
      </c>
      <c r="O60" s="95" t="str">
        <f t="shared" si="16"/>
        <v/>
      </c>
      <c r="P60" s="93" t="str">
        <f t="shared" si="16"/>
        <v/>
      </c>
      <c r="Q60" s="94" t="str">
        <f t="shared" si="16"/>
        <v/>
      </c>
      <c r="R60" s="95" t="str">
        <f t="shared" si="4"/>
        <v/>
      </c>
      <c r="S60" s="96" t="str">
        <f t="shared" si="12"/>
        <v/>
      </c>
      <c r="T60" s="96" t="str">
        <f t="shared" si="12"/>
        <v/>
      </c>
      <c r="U60" s="96" t="str">
        <f t="shared" si="12"/>
        <v/>
      </c>
      <c r="V60" s="96" t="str">
        <f t="shared" si="6"/>
        <v/>
      </c>
      <c r="W60" s="95" t="str">
        <f t="shared" ref="W60:W92" si="17">IF($P60="","",IF(AND($P60&lt;W$27),1,""))</f>
        <v/>
      </c>
      <c r="X60" s="96" t="str">
        <f t="shared" si="13"/>
        <v/>
      </c>
      <c r="Y60" s="96" t="str">
        <f t="shared" si="13"/>
        <v/>
      </c>
      <c r="Z60" s="96" t="str">
        <f t="shared" si="13"/>
        <v/>
      </c>
      <c r="AA60" s="96" t="str">
        <f t="shared" si="8"/>
        <v/>
      </c>
      <c r="AB60" s="95" t="str">
        <f t="shared" si="9"/>
        <v/>
      </c>
      <c r="AC60" s="96" t="str">
        <f t="shared" si="14"/>
        <v/>
      </c>
      <c r="AD60" s="96" t="str">
        <f t="shared" si="14"/>
        <v/>
      </c>
      <c r="AE60" s="96" t="str">
        <f t="shared" si="14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5"/>
        <v/>
      </c>
      <c r="M61" s="93" t="str">
        <f t="shared" si="15"/>
        <v/>
      </c>
      <c r="N61" s="94" t="str">
        <f t="shared" si="15"/>
        <v/>
      </c>
      <c r="O61" s="95" t="str">
        <f t="shared" si="16"/>
        <v/>
      </c>
      <c r="P61" s="93" t="str">
        <f t="shared" si="16"/>
        <v/>
      </c>
      <c r="Q61" s="94" t="str">
        <f t="shared" si="16"/>
        <v/>
      </c>
      <c r="R61" s="95" t="str">
        <f t="shared" si="4"/>
        <v/>
      </c>
      <c r="S61" s="96" t="str">
        <f t="shared" ref="S61:U76" si="18">IF($O61="","",IF(AND($O61&gt;=S$27,$O61&lt;T$27),1,""))</f>
        <v/>
      </c>
      <c r="T61" s="96" t="str">
        <f t="shared" si="18"/>
        <v/>
      </c>
      <c r="U61" s="96" t="str">
        <f t="shared" si="18"/>
        <v/>
      </c>
      <c r="V61" s="96" t="str">
        <f t="shared" si="6"/>
        <v/>
      </c>
      <c r="W61" s="95" t="str">
        <f t="shared" si="17"/>
        <v/>
      </c>
      <c r="X61" s="96" t="str">
        <f t="shared" ref="X61:Z76" si="19">IF($P61="","",IF(AND($P61&gt;=X$27,$P61&lt;Y$27),1,""))</f>
        <v/>
      </c>
      <c r="Y61" s="96" t="str">
        <f t="shared" si="19"/>
        <v/>
      </c>
      <c r="Z61" s="96" t="str">
        <f t="shared" si="19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20">IF($Q61="","",IF(AND($Q61&gt;=AC$27,$Q61&lt;AD$27),1,""))</f>
        <v/>
      </c>
      <c r="AD61" s="96" t="str">
        <f t="shared" si="20"/>
        <v/>
      </c>
      <c r="AE61" s="96" t="str">
        <f t="shared" si="20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5"/>
        <v/>
      </c>
      <c r="M62" s="93" t="str">
        <f t="shared" si="15"/>
        <v/>
      </c>
      <c r="N62" s="94" t="str">
        <f t="shared" si="15"/>
        <v/>
      </c>
      <c r="O62" s="95" t="str">
        <f t="shared" si="16"/>
        <v/>
      </c>
      <c r="P62" s="93" t="str">
        <f t="shared" si="16"/>
        <v/>
      </c>
      <c r="Q62" s="94" t="str">
        <f t="shared" si="16"/>
        <v/>
      </c>
      <c r="R62" s="95" t="str">
        <f t="shared" si="4"/>
        <v/>
      </c>
      <c r="S62" s="96" t="str">
        <f t="shared" si="18"/>
        <v/>
      </c>
      <c r="T62" s="96" t="str">
        <f t="shared" si="18"/>
        <v/>
      </c>
      <c r="U62" s="96" t="str">
        <f t="shared" si="18"/>
        <v/>
      </c>
      <c r="V62" s="96" t="str">
        <f t="shared" si="6"/>
        <v/>
      </c>
      <c r="W62" s="95" t="str">
        <f t="shared" si="17"/>
        <v/>
      </c>
      <c r="X62" s="96" t="str">
        <f t="shared" si="19"/>
        <v/>
      </c>
      <c r="Y62" s="96" t="str">
        <f t="shared" si="19"/>
        <v/>
      </c>
      <c r="Z62" s="96" t="str">
        <f t="shared" si="19"/>
        <v/>
      </c>
      <c r="AA62" s="96" t="str">
        <f t="shared" si="8"/>
        <v/>
      </c>
      <c r="AB62" s="95" t="str">
        <f t="shared" si="9"/>
        <v/>
      </c>
      <c r="AC62" s="96" t="str">
        <f t="shared" si="20"/>
        <v/>
      </c>
      <c r="AD62" s="96" t="str">
        <f t="shared" si="20"/>
        <v/>
      </c>
      <c r="AE62" s="96" t="str">
        <f t="shared" si="20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5"/>
        <v/>
      </c>
      <c r="M63" s="93" t="str">
        <f t="shared" si="15"/>
        <v/>
      </c>
      <c r="N63" s="94" t="str">
        <f t="shared" si="15"/>
        <v/>
      </c>
      <c r="O63" s="95" t="str">
        <f t="shared" si="16"/>
        <v/>
      </c>
      <c r="P63" s="93" t="str">
        <f t="shared" si="16"/>
        <v/>
      </c>
      <c r="Q63" s="94" t="str">
        <f t="shared" si="16"/>
        <v/>
      </c>
      <c r="R63" s="95" t="str">
        <f t="shared" si="4"/>
        <v/>
      </c>
      <c r="S63" s="96" t="str">
        <f t="shared" si="18"/>
        <v/>
      </c>
      <c r="T63" s="96" t="str">
        <f t="shared" si="18"/>
        <v/>
      </c>
      <c r="U63" s="96" t="str">
        <f t="shared" si="18"/>
        <v/>
      </c>
      <c r="V63" s="96" t="str">
        <f t="shared" si="6"/>
        <v/>
      </c>
      <c r="W63" s="95" t="str">
        <f t="shared" si="17"/>
        <v/>
      </c>
      <c r="X63" s="96" t="str">
        <f t="shared" si="19"/>
        <v/>
      </c>
      <c r="Y63" s="96" t="str">
        <f t="shared" si="19"/>
        <v/>
      </c>
      <c r="Z63" s="96" t="str">
        <f t="shared" si="19"/>
        <v/>
      </c>
      <c r="AA63" s="96" t="str">
        <f t="shared" si="8"/>
        <v/>
      </c>
      <c r="AB63" s="95" t="str">
        <f t="shared" si="9"/>
        <v/>
      </c>
      <c r="AC63" s="96" t="str">
        <f t="shared" si="20"/>
        <v/>
      </c>
      <c r="AD63" s="96" t="str">
        <f t="shared" si="20"/>
        <v/>
      </c>
      <c r="AE63" s="96" t="str">
        <f t="shared" si="20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5"/>
        <v/>
      </c>
      <c r="M64" s="93" t="str">
        <f t="shared" si="15"/>
        <v/>
      </c>
      <c r="N64" s="94" t="str">
        <f t="shared" si="15"/>
        <v/>
      </c>
      <c r="O64" s="95" t="str">
        <f t="shared" si="16"/>
        <v/>
      </c>
      <c r="P64" s="93" t="str">
        <f t="shared" si="16"/>
        <v/>
      </c>
      <c r="Q64" s="94" t="str">
        <f t="shared" si="16"/>
        <v/>
      </c>
      <c r="R64" s="95" t="str">
        <f t="shared" si="4"/>
        <v/>
      </c>
      <c r="S64" s="96" t="str">
        <f t="shared" si="18"/>
        <v/>
      </c>
      <c r="T64" s="96" t="str">
        <f t="shared" si="18"/>
        <v/>
      </c>
      <c r="U64" s="96" t="str">
        <f t="shared" si="18"/>
        <v/>
      </c>
      <c r="V64" s="96" t="str">
        <f t="shared" si="6"/>
        <v/>
      </c>
      <c r="W64" s="95" t="str">
        <f t="shared" si="17"/>
        <v/>
      </c>
      <c r="X64" s="96" t="str">
        <f t="shared" si="19"/>
        <v/>
      </c>
      <c r="Y64" s="96" t="str">
        <f t="shared" si="19"/>
        <v/>
      </c>
      <c r="Z64" s="96" t="str">
        <f t="shared" si="19"/>
        <v/>
      </c>
      <c r="AA64" s="96" t="str">
        <f t="shared" si="8"/>
        <v/>
      </c>
      <c r="AB64" s="95" t="str">
        <f t="shared" si="9"/>
        <v/>
      </c>
      <c r="AC64" s="96" t="str">
        <f t="shared" si="20"/>
        <v/>
      </c>
      <c r="AD64" s="96" t="str">
        <f t="shared" si="20"/>
        <v/>
      </c>
      <c r="AE64" s="96" t="str">
        <f t="shared" si="20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5"/>
        <v/>
      </c>
      <c r="M65" s="93" t="str">
        <f t="shared" si="15"/>
        <v/>
      </c>
      <c r="N65" s="94" t="str">
        <f t="shared" si="15"/>
        <v/>
      </c>
      <c r="O65" s="95" t="str">
        <f t="shared" si="16"/>
        <v/>
      </c>
      <c r="P65" s="93" t="str">
        <f t="shared" si="16"/>
        <v/>
      </c>
      <c r="Q65" s="94" t="str">
        <f t="shared" si="16"/>
        <v/>
      </c>
      <c r="R65" s="95" t="str">
        <f t="shared" si="4"/>
        <v/>
      </c>
      <c r="S65" s="96" t="str">
        <f t="shared" si="18"/>
        <v/>
      </c>
      <c r="T65" s="96" t="str">
        <f t="shared" si="18"/>
        <v/>
      </c>
      <c r="U65" s="96" t="str">
        <f t="shared" si="18"/>
        <v/>
      </c>
      <c r="V65" s="96" t="str">
        <f t="shared" si="6"/>
        <v/>
      </c>
      <c r="W65" s="95" t="str">
        <f t="shared" si="17"/>
        <v/>
      </c>
      <c r="X65" s="96" t="str">
        <f t="shared" si="19"/>
        <v/>
      </c>
      <c r="Y65" s="96" t="str">
        <f t="shared" si="19"/>
        <v/>
      </c>
      <c r="Z65" s="96" t="str">
        <f t="shared" si="19"/>
        <v/>
      </c>
      <c r="AA65" s="96" t="str">
        <f t="shared" si="8"/>
        <v/>
      </c>
      <c r="AB65" s="95" t="str">
        <f t="shared" si="9"/>
        <v/>
      </c>
      <c r="AC65" s="96" t="str">
        <f t="shared" si="20"/>
        <v/>
      </c>
      <c r="AD65" s="96" t="str">
        <f t="shared" si="20"/>
        <v/>
      </c>
      <c r="AE65" s="96" t="str">
        <f t="shared" si="20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5"/>
        <v/>
      </c>
      <c r="M66" s="93" t="str">
        <f t="shared" si="15"/>
        <v/>
      </c>
      <c r="N66" s="94" t="str">
        <f t="shared" si="15"/>
        <v/>
      </c>
      <c r="O66" s="95" t="str">
        <f t="shared" si="16"/>
        <v/>
      </c>
      <c r="P66" s="93" t="str">
        <f t="shared" si="16"/>
        <v/>
      </c>
      <c r="Q66" s="94" t="str">
        <f t="shared" si="16"/>
        <v/>
      </c>
      <c r="R66" s="95" t="str">
        <f t="shared" si="4"/>
        <v/>
      </c>
      <c r="S66" s="96" t="str">
        <f t="shared" si="18"/>
        <v/>
      </c>
      <c r="T66" s="96" t="str">
        <f t="shared" si="18"/>
        <v/>
      </c>
      <c r="U66" s="96" t="str">
        <f t="shared" si="18"/>
        <v/>
      </c>
      <c r="V66" s="96" t="str">
        <f t="shared" si="6"/>
        <v/>
      </c>
      <c r="W66" s="95" t="str">
        <f t="shared" si="17"/>
        <v/>
      </c>
      <c r="X66" s="96" t="str">
        <f t="shared" si="19"/>
        <v/>
      </c>
      <c r="Y66" s="96" t="str">
        <f t="shared" si="19"/>
        <v/>
      </c>
      <c r="Z66" s="96" t="str">
        <f t="shared" si="19"/>
        <v/>
      </c>
      <c r="AA66" s="96" t="str">
        <f t="shared" si="8"/>
        <v/>
      </c>
      <c r="AB66" s="95" t="str">
        <f t="shared" si="9"/>
        <v/>
      </c>
      <c r="AC66" s="96" t="str">
        <f t="shared" si="20"/>
        <v/>
      </c>
      <c r="AD66" s="96" t="str">
        <f t="shared" si="20"/>
        <v/>
      </c>
      <c r="AE66" s="96" t="str">
        <f t="shared" si="20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5"/>
        <v/>
      </c>
      <c r="M67" s="93" t="str">
        <f t="shared" si="15"/>
        <v/>
      </c>
      <c r="N67" s="94" t="str">
        <f t="shared" si="15"/>
        <v/>
      </c>
      <c r="O67" s="95" t="str">
        <f t="shared" si="16"/>
        <v/>
      </c>
      <c r="P67" s="93" t="str">
        <f t="shared" si="16"/>
        <v/>
      </c>
      <c r="Q67" s="94" t="str">
        <f t="shared" si="16"/>
        <v/>
      </c>
      <c r="R67" s="95" t="str">
        <f t="shared" si="4"/>
        <v/>
      </c>
      <c r="S67" s="96" t="str">
        <f t="shared" si="18"/>
        <v/>
      </c>
      <c r="T67" s="96" t="str">
        <f t="shared" si="18"/>
        <v/>
      </c>
      <c r="U67" s="96" t="str">
        <f t="shared" si="18"/>
        <v/>
      </c>
      <c r="V67" s="96" t="str">
        <f t="shared" si="6"/>
        <v/>
      </c>
      <c r="W67" s="95" t="str">
        <f t="shared" si="17"/>
        <v/>
      </c>
      <c r="X67" s="96" t="str">
        <f t="shared" si="19"/>
        <v/>
      </c>
      <c r="Y67" s="96" t="str">
        <f t="shared" si="19"/>
        <v/>
      </c>
      <c r="Z67" s="96" t="str">
        <f t="shared" si="19"/>
        <v/>
      </c>
      <c r="AA67" s="96" t="str">
        <f t="shared" si="8"/>
        <v/>
      </c>
      <c r="AB67" s="95" t="str">
        <f t="shared" si="9"/>
        <v/>
      </c>
      <c r="AC67" s="96" t="str">
        <f t="shared" si="20"/>
        <v/>
      </c>
      <c r="AD67" s="96" t="str">
        <f t="shared" si="20"/>
        <v/>
      </c>
      <c r="AE67" s="96" t="str">
        <f t="shared" si="20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21">IF(COUNTIFS($L$14:$L$23,L$27,$M$14:$M$23,$J68)&gt;0,$F68,"")</f>
        <v/>
      </c>
      <c r="M68" s="93" t="str">
        <f t="shared" si="21"/>
        <v/>
      </c>
      <c r="N68" s="94" t="str">
        <f t="shared" si="21"/>
        <v/>
      </c>
      <c r="O68" s="95" t="str">
        <f t="shared" ref="O68:Q87" si="22">IF(COUNTIFS($L$14:$L$23,O$27,$M$14:$M$23,$J68)&gt;0,$E68,"")</f>
        <v/>
      </c>
      <c r="P68" s="93" t="str">
        <f t="shared" si="22"/>
        <v/>
      </c>
      <c r="Q68" s="94" t="str">
        <f t="shared" si="22"/>
        <v/>
      </c>
      <c r="R68" s="95" t="str">
        <f t="shared" si="4"/>
        <v/>
      </c>
      <c r="S68" s="96" t="str">
        <f t="shared" si="18"/>
        <v/>
      </c>
      <c r="T68" s="96" t="str">
        <f t="shared" si="18"/>
        <v/>
      </c>
      <c r="U68" s="96" t="str">
        <f t="shared" si="18"/>
        <v/>
      </c>
      <c r="V68" s="96" t="str">
        <f t="shared" si="6"/>
        <v/>
      </c>
      <c r="W68" s="95" t="str">
        <f t="shared" si="17"/>
        <v/>
      </c>
      <c r="X68" s="96" t="str">
        <f t="shared" si="19"/>
        <v/>
      </c>
      <c r="Y68" s="96" t="str">
        <f t="shared" si="19"/>
        <v/>
      </c>
      <c r="Z68" s="96" t="str">
        <f t="shared" si="19"/>
        <v/>
      </c>
      <c r="AA68" s="96" t="str">
        <f t="shared" si="8"/>
        <v/>
      </c>
      <c r="AB68" s="95" t="str">
        <f t="shared" si="9"/>
        <v/>
      </c>
      <c r="AC68" s="96" t="str">
        <f t="shared" si="20"/>
        <v/>
      </c>
      <c r="AD68" s="96" t="str">
        <f t="shared" si="20"/>
        <v/>
      </c>
      <c r="AE68" s="96" t="str">
        <f t="shared" si="20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21"/>
        <v/>
      </c>
      <c r="M69" s="93" t="str">
        <f t="shared" si="21"/>
        <v/>
      </c>
      <c r="N69" s="94" t="str">
        <f t="shared" si="21"/>
        <v/>
      </c>
      <c r="O69" s="95" t="str">
        <f t="shared" si="22"/>
        <v/>
      </c>
      <c r="P69" s="93" t="str">
        <f t="shared" si="22"/>
        <v/>
      </c>
      <c r="Q69" s="94" t="str">
        <f t="shared" si="22"/>
        <v/>
      </c>
      <c r="R69" s="95" t="str">
        <f t="shared" si="4"/>
        <v/>
      </c>
      <c r="S69" s="96" t="str">
        <f t="shared" si="18"/>
        <v/>
      </c>
      <c r="T69" s="96" t="str">
        <f t="shared" si="18"/>
        <v/>
      </c>
      <c r="U69" s="96" t="str">
        <f t="shared" si="18"/>
        <v/>
      </c>
      <c r="V69" s="96" t="str">
        <f t="shared" si="6"/>
        <v/>
      </c>
      <c r="W69" s="95" t="str">
        <f t="shared" si="17"/>
        <v/>
      </c>
      <c r="X69" s="96" t="str">
        <f t="shared" si="19"/>
        <v/>
      </c>
      <c r="Y69" s="96" t="str">
        <f t="shared" si="19"/>
        <v/>
      </c>
      <c r="Z69" s="96" t="str">
        <f t="shared" si="19"/>
        <v/>
      </c>
      <c r="AA69" s="96" t="str">
        <f t="shared" si="8"/>
        <v/>
      </c>
      <c r="AB69" s="95" t="str">
        <f t="shared" si="9"/>
        <v/>
      </c>
      <c r="AC69" s="96" t="str">
        <f t="shared" si="20"/>
        <v/>
      </c>
      <c r="AD69" s="96" t="str">
        <f t="shared" si="20"/>
        <v/>
      </c>
      <c r="AE69" s="96" t="str">
        <f t="shared" si="20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21"/>
        <v/>
      </c>
      <c r="M70" s="93" t="str">
        <f t="shared" si="21"/>
        <v/>
      </c>
      <c r="N70" s="94" t="str">
        <f t="shared" si="21"/>
        <v/>
      </c>
      <c r="O70" s="95" t="str">
        <f t="shared" si="22"/>
        <v/>
      </c>
      <c r="P70" s="93" t="str">
        <f t="shared" si="22"/>
        <v/>
      </c>
      <c r="Q70" s="94" t="str">
        <f t="shared" si="22"/>
        <v/>
      </c>
      <c r="R70" s="95" t="str">
        <f t="shared" si="4"/>
        <v/>
      </c>
      <c r="S70" s="96" t="str">
        <f t="shared" si="18"/>
        <v/>
      </c>
      <c r="T70" s="96" t="str">
        <f t="shared" si="18"/>
        <v/>
      </c>
      <c r="U70" s="96" t="str">
        <f t="shared" si="18"/>
        <v/>
      </c>
      <c r="V70" s="96" t="str">
        <f t="shared" si="6"/>
        <v/>
      </c>
      <c r="W70" s="95" t="str">
        <f t="shared" si="17"/>
        <v/>
      </c>
      <c r="X70" s="96" t="str">
        <f t="shared" si="19"/>
        <v/>
      </c>
      <c r="Y70" s="96" t="str">
        <f t="shared" si="19"/>
        <v/>
      </c>
      <c r="Z70" s="96" t="str">
        <f t="shared" si="19"/>
        <v/>
      </c>
      <c r="AA70" s="96" t="str">
        <f t="shared" si="8"/>
        <v/>
      </c>
      <c r="AB70" s="95" t="str">
        <f t="shared" si="9"/>
        <v/>
      </c>
      <c r="AC70" s="96" t="str">
        <f t="shared" si="20"/>
        <v/>
      </c>
      <c r="AD70" s="96" t="str">
        <f t="shared" si="20"/>
        <v/>
      </c>
      <c r="AE70" s="96" t="str">
        <f t="shared" si="20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21"/>
        <v/>
      </c>
      <c r="M71" s="93" t="str">
        <f t="shared" si="21"/>
        <v/>
      </c>
      <c r="N71" s="94" t="str">
        <f t="shared" si="21"/>
        <v/>
      </c>
      <c r="O71" s="95" t="str">
        <f t="shared" si="22"/>
        <v/>
      </c>
      <c r="P71" s="93" t="str">
        <f t="shared" si="22"/>
        <v/>
      </c>
      <c r="Q71" s="94" t="str">
        <f t="shared" si="22"/>
        <v/>
      </c>
      <c r="R71" s="95" t="str">
        <f t="shared" si="4"/>
        <v/>
      </c>
      <c r="S71" s="96" t="str">
        <f t="shared" si="18"/>
        <v/>
      </c>
      <c r="T71" s="96" t="str">
        <f t="shared" si="18"/>
        <v/>
      </c>
      <c r="U71" s="96" t="str">
        <f t="shared" si="18"/>
        <v/>
      </c>
      <c r="V71" s="96" t="str">
        <f t="shared" si="6"/>
        <v/>
      </c>
      <c r="W71" s="95" t="str">
        <f t="shared" si="17"/>
        <v/>
      </c>
      <c r="X71" s="96" t="str">
        <f t="shared" si="19"/>
        <v/>
      </c>
      <c r="Y71" s="96" t="str">
        <f t="shared" si="19"/>
        <v/>
      </c>
      <c r="Z71" s="96" t="str">
        <f t="shared" si="19"/>
        <v/>
      </c>
      <c r="AA71" s="96" t="str">
        <f t="shared" si="8"/>
        <v/>
      </c>
      <c r="AB71" s="95" t="str">
        <f t="shared" si="9"/>
        <v/>
      </c>
      <c r="AC71" s="96" t="str">
        <f t="shared" si="20"/>
        <v/>
      </c>
      <c r="AD71" s="96" t="str">
        <f t="shared" si="20"/>
        <v/>
      </c>
      <c r="AE71" s="96" t="str">
        <f t="shared" si="20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21"/>
        <v/>
      </c>
      <c r="M72" s="93" t="str">
        <f t="shared" si="21"/>
        <v/>
      </c>
      <c r="N72" s="94" t="str">
        <f t="shared" si="21"/>
        <v/>
      </c>
      <c r="O72" s="95" t="str">
        <f t="shared" si="22"/>
        <v/>
      </c>
      <c r="P72" s="93" t="str">
        <f t="shared" si="22"/>
        <v/>
      </c>
      <c r="Q72" s="94" t="str">
        <f t="shared" si="22"/>
        <v/>
      </c>
      <c r="R72" s="95" t="str">
        <f t="shared" si="4"/>
        <v/>
      </c>
      <c r="S72" s="96" t="str">
        <f t="shared" si="18"/>
        <v/>
      </c>
      <c r="T72" s="96" t="str">
        <f t="shared" si="18"/>
        <v/>
      </c>
      <c r="U72" s="96" t="str">
        <f t="shared" si="18"/>
        <v/>
      </c>
      <c r="V72" s="96" t="str">
        <f t="shared" si="6"/>
        <v/>
      </c>
      <c r="W72" s="95" t="str">
        <f t="shared" si="17"/>
        <v/>
      </c>
      <c r="X72" s="96" t="str">
        <f t="shared" si="19"/>
        <v/>
      </c>
      <c r="Y72" s="96" t="str">
        <f t="shared" si="19"/>
        <v/>
      </c>
      <c r="Z72" s="96" t="str">
        <f t="shared" si="19"/>
        <v/>
      </c>
      <c r="AA72" s="96" t="str">
        <f t="shared" si="8"/>
        <v/>
      </c>
      <c r="AB72" s="95" t="str">
        <f t="shared" si="9"/>
        <v/>
      </c>
      <c r="AC72" s="96" t="str">
        <f t="shared" si="20"/>
        <v/>
      </c>
      <c r="AD72" s="96" t="str">
        <f t="shared" si="20"/>
        <v/>
      </c>
      <c r="AE72" s="96" t="str">
        <f t="shared" si="20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21"/>
        <v/>
      </c>
      <c r="M73" s="93" t="str">
        <f t="shared" si="21"/>
        <v/>
      </c>
      <c r="N73" s="94" t="str">
        <f t="shared" si="21"/>
        <v/>
      </c>
      <c r="O73" s="95" t="str">
        <f t="shared" si="22"/>
        <v/>
      </c>
      <c r="P73" s="93" t="str">
        <f t="shared" si="22"/>
        <v/>
      </c>
      <c r="Q73" s="94" t="str">
        <f t="shared" si="22"/>
        <v/>
      </c>
      <c r="R73" s="95" t="str">
        <f t="shared" si="4"/>
        <v/>
      </c>
      <c r="S73" s="96" t="str">
        <f t="shared" si="18"/>
        <v/>
      </c>
      <c r="T73" s="96" t="str">
        <f t="shared" si="18"/>
        <v/>
      </c>
      <c r="U73" s="96" t="str">
        <f t="shared" si="18"/>
        <v/>
      </c>
      <c r="V73" s="96" t="str">
        <f t="shared" si="6"/>
        <v/>
      </c>
      <c r="W73" s="95" t="str">
        <f t="shared" si="17"/>
        <v/>
      </c>
      <c r="X73" s="96" t="str">
        <f t="shared" si="19"/>
        <v/>
      </c>
      <c r="Y73" s="96" t="str">
        <f t="shared" si="19"/>
        <v/>
      </c>
      <c r="Z73" s="96" t="str">
        <f t="shared" si="19"/>
        <v/>
      </c>
      <c r="AA73" s="96" t="str">
        <f t="shared" si="8"/>
        <v/>
      </c>
      <c r="AB73" s="95" t="str">
        <f t="shared" si="9"/>
        <v/>
      </c>
      <c r="AC73" s="96" t="str">
        <f t="shared" si="20"/>
        <v/>
      </c>
      <c r="AD73" s="96" t="str">
        <f t="shared" si="20"/>
        <v/>
      </c>
      <c r="AE73" s="96" t="str">
        <f t="shared" si="20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21"/>
        <v/>
      </c>
      <c r="M74" s="93" t="str">
        <f t="shared" si="21"/>
        <v/>
      </c>
      <c r="N74" s="94" t="str">
        <f t="shared" si="21"/>
        <v/>
      </c>
      <c r="O74" s="95" t="str">
        <f t="shared" si="22"/>
        <v/>
      </c>
      <c r="P74" s="93" t="str">
        <f t="shared" si="22"/>
        <v/>
      </c>
      <c r="Q74" s="94" t="str">
        <f t="shared" si="22"/>
        <v/>
      </c>
      <c r="R74" s="95" t="str">
        <f t="shared" si="4"/>
        <v/>
      </c>
      <c r="S74" s="96" t="str">
        <f t="shared" si="18"/>
        <v/>
      </c>
      <c r="T74" s="96" t="str">
        <f t="shared" si="18"/>
        <v/>
      </c>
      <c r="U74" s="96" t="str">
        <f t="shared" si="18"/>
        <v/>
      </c>
      <c r="V74" s="96" t="str">
        <f t="shared" si="6"/>
        <v/>
      </c>
      <c r="W74" s="95" t="str">
        <f t="shared" si="17"/>
        <v/>
      </c>
      <c r="X74" s="96" t="str">
        <f t="shared" si="19"/>
        <v/>
      </c>
      <c r="Y74" s="96" t="str">
        <f t="shared" si="19"/>
        <v/>
      </c>
      <c r="Z74" s="96" t="str">
        <f t="shared" si="19"/>
        <v/>
      </c>
      <c r="AA74" s="96" t="str">
        <f t="shared" si="8"/>
        <v/>
      </c>
      <c r="AB74" s="95" t="str">
        <f t="shared" si="9"/>
        <v/>
      </c>
      <c r="AC74" s="96" t="str">
        <f t="shared" si="20"/>
        <v/>
      </c>
      <c r="AD74" s="96" t="str">
        <f t="shared" si="20"/>
        <v/>
      </c>
      <c r="AE74" s="96" t="str">
        <f t="shared" si="20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21"/>
        <v/>
      </c>
      <c r="M75" s="93" t="str">
        <f t="shared" si="21"/>
        <v/>
      </c>
      <c r="N75" s="94" t="str">
        <f t="shared" si="21"/>
        <v/>
      </c>
      <c r="O75" s="95" t="str">
        <f t="shared" si="22"/>
        <v/>
      </c>
      <c r="P75" s="93" t="str">
        <f t="shared" si="22"/>
        <v/>
      </c>
      <c r="Q75" s="94" t="str">
        <f t="shared" si="22"/>
        <v/>
      </c>
      <c r="R75" s="95" t="str">
        <f t="shared" si="4"/>
        <v/>
      </c>
      <c r="S75" s="96" t="str">
        <f t="shared" si="18"/>
        <v/>
      </c>
      <c r="T75" s="96" t="str">
        <f t="shared" si="18"/>
        <v/>
      </c>
      <c r="U75" s="96" t="str">
        <f t="shared" si="18"/>
        <v/>
      </c>
      <c r="V75" s="96" t="str">
        <f t="shared" si="6"/>
        <v/>
      </c>
      <c r="W75" s="95" t="str">
        <f t="shared" si="17"/>
        <v/>
      </c>
      <c r="X75" s="96" t="str">
        <f t="shared" si="19"/>
        <v/>
      </c>
      <c r="Y75" s="96" t="str">
        <f t="shared" si="19"/>
        <v/>
      </c>
      <c r="Z75" s="96" t="str">
        <f t="shared" si="19"/>
        <v/>
      </c>
      <c r="AA75" s="96" t="str">
        <f t="shared" si="8"/>
        <v/>
      </c>
      <c r="AB75" s="95" t="str">
        <f t="shared" si="9"/>
        <v/>
      </c>
      <c r="AC75" s="96" t="str">
        <f t="shared" si="20"/>
        <v/>
      </c>
      <c r="AD75" s="96" t="str">
        <f t="shared" si="20"/>
        <v/>
      </c>
      <c r="AE75" s="96" t="str">
        <f t="shared" si="20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21"/>
        <v/>
      </c>
      <c r="M76" s="93" t="str">
        <f t="shared" si="21"/>
        <v/>
      </c>
      <c r="N76" s="94" t="str">
        <f t="shared" si="21"/>
        <v/>
      </c>
      <c r="O76" s="95" t="str">
        <f t="shared" si="22"/>
        <v/>
      </c>
      <c r="P76" s="93" t="str">
        <f t="shared" si="22"/>
        <v/>
      </c>
      <c r="Q76" s="94" t="str">
        <f t="shared" si="22"/>
        <v/>
      </c>
      <c r="R76" s="95" t="str">
        <f t="shared" si="4"/>
        <v/>
      </c>
      <c r="S76" s="96" t="str">
        <f t="shared" si="18"/>
        <v/>
      </c>
      <c r="T76" s="96" t="str">
        <f t="shared" si="18"/>
        <v/>
      </c>
      <c r="U76" s="96" t="str">
        <f t="shared" si="18"/>
        <v/>
      </c>
      <c r="V76" s="96" t="str">
        <f t="shared" si="6"/>
        <v/>
      </c>
      <c r="W76" s="95" t="str">
        <f t="shared" si="17"/>
        <v/>
      </c>
      <c r="X76" s="96" t="str">
        <f t="shared" si="19"/>
        <v/>
      </c>
      <c r="Y76" s="96" t="str">
        <f t="shared" si="19"/>
        <v/>
      </c>
      <c r="Z76" s="96" t="str">
        <f t="shared" si="19"/>
        <v/>
      </c>
      <c r="AA76" s="96" t="str">
        <f t="shared" si="8"/>
        <v/>
      </c>
      <c r="AB76" s="95" t="str">
        <f t="shared" si="9"/>
        <v/>
      </c>
      <c r="AC76" s="96" t="str">
        <f t="shared" si="20"/>
        <v/>
      </c>
      <c r="AD76" s="96" t="str">
        <f t="shared" si="20"/>
        <v/>
      </c>
      <c r="AE76" s="96" t="str">
        <f t="shared" si="20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21"/>
        <v/>
      </c>
      <c r="M77" s="93" t="str">
        <f t="shared" si="21"/>
        <v/>
      </c>
      <c r="N77" s="94" t="str">
        <f t="shared" si="21"/>
        <v/>
      </c>
      <c r="O77" s="95" t="str">
        <f t="shared" si="22"/>
        <v/>
      </c>
      <c r="P77" s="93" t="str">
        <f t="shared" si="22"/>
        <v/>
      </c>
      <c r="Q77" s="94" t="str">
        <f t="shared" si="22"/>
        <v/>
      </c>
      <c r="R77" s="95" t="str">
        <f t="shared" si="4"/>
        <v/>
      </c>
      <c r="S77" s="96" t="str">
        <f t="shared" ref="S77:U92" si="23">IF($O77="","",IF(AND($O77&gt;=S$27,$O77&lt;T$27),1,""))</f>
        <v/>
      </c>
      <c r="T77" s="96" t="str">
        <f t="shared" si="23"/>
        <v/>
      </c>
      <c r="U77" s="96" t="str">
        <f t="shared" si="23"/>
        <v/>
      </c>
      <c r="V77" s="96" t="str">
        <f t="shared" si="6"/>
        <v/>
      </c>
      <c r="W77" s="95" t="str">
        <f t="shared" si="17"/>
        <v/>
      </c>
      <c r="X77" s="96" t="str">
        <f t="shared" ref="X77:Z92" si="24">IF($P77="","",IF(AND($P77&gt;=X$27,$P77&lt;Y$27),1,""))</f>
        <v/>
      </c>
      <c r="Y77" s="96" t="str">
        <f t="shared" si="24"/>
        <v/>
      </c>
      <c r="Z77" s="96" t="str">
        <f t="shared" si="24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5">IF($Q77="","",IF(AND($Q77&gt;=AC$27,$Q77&lt;AD$27),1,""))</f>
        <v/>
      </c>
      <c r="AD77" s="96" t="str">
        <f t="shared" si="25"/>
        <v/>
      </c>
      <c r="AE77" s="96" t="str">
        <f t="shared" si="25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21"/>
        <v/>
      </c>
      <c r="M78" s="93" t="str">
        <f t="shared" si="21"/>
        <v/>
      </c>
      <c r="N78" s="94" t="str">
        <f t="shared" si="21"/>
        <v/>
      </c>
      <c r="O78" s="95" t="str">
        <f t="shared" si="22"/>
        <v/>
      </c>
      <c r="P78" s="93" t="str">
        <f t="shared" si="22"/>
        <v/>
      </c>
      <c r="Q78" s="94" t="str">
        <f t="shared" si="22"/>
        <v/>
      </c>
      <c r="R78" s="95" t="str">
        <f t="shared" si="4"/>
        <v/>
      </c>
      <c r="S78" s="96" t="str">
        <f t="shared" si="23"/>
        <v/>
      </c>
      <c r="T78" s="96" t="str">
        <f t="shared" si="23"/>
        <v/>
      </c>
      <c r="U78" s="96" t="str">
        <f t="shared" si="23"/>
        <v/>
      </c>
      <c r="V78" s="96" t="str">
        <f t="shared" si="6"/>
        <v/>
      </c>
      <c r="W78" s="95" t="str">
        <f t="shared" si="17"/>
        <v/>
      </c>
      <c r="X78" s="96" t="str">
        <f t="shared" si="24"/>
        <v/>
      </c>
      <c r="Y78" s="96" t="str">
        <f t="shared" si="24"/>
        <v/>
      </c>
      <c r="Z78" s="96" t="str">
        <f t="shared" si="24"/>
        <v/>
      </c>
      <c r="AA78" s="96" t="str">
        <f t="shared" si="8"/>
        <v/>
      </c>
      <c r="AB78" s="95" t="str">
        <f t="shared" si="9"/>
        <v/>
      </c>
      <c r="AC78" s="96" t="str">
        <f t="shared" si="25"/>
        <v/>
      </c>
      <c r="AD78" s="96" t="str">
        <f t="shared" si="25"/>
        <v/>
      </c>
      <c r="AE78" s="96" t="str">
        <f t="shared" si="25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21"/>
        <v/>
      </c>
      <c r="M79" s="93" t="str">
        <f t="shared" si="21"/>
        <v/>
      </c>
      <c r="N79" s="94" t="str">
        <f t="shared" si="21"/>
        <v/>
      </c>
      <c r="O79" s="95" t="str">
        <f t="shared" si="22"/>
        <v/>
      </c>
      <c r="P79" s="93" t="str">
        <f t="shared" si="22"/>
        <v/>
      </c>
      <c r="Q79" s="94" t="str">
        <f t="shared" si="22"/>
        <v/>
      </c>
      <c r="R79" s="95" t="str">
        <f t="shared" si="4"/>
        <v/>
      </c>
      <c r="S79" s="96" t="str">
        <f t="shared" si="23"/>
        <v/>
      </c>
      <c r="T79" s="96" t="str">
        <f t="shared" si="23"/>
        <v/>
      </c>
      <c r="U79" s="96" t="str">
        <f t="shared" si="23"/>
        <v/>
      </c>
      <c r="V79" s="96" t="str">
        <f t="shared" si="6"/>
        <v/>
      </c>
      <c r="W79" s="95" t="str">
        <f t="shared" si="17"/>
        <v/>
      </c>
      <c r="X79" s="96" t="str">
        <f t="shared" si="24"/>
        <v/>
      </c>
      <c r="Y79" s="96" t="str">
        <f t="shared" si="24"/>
        <v/>
      </c>
      <c r="Z79" s="96" t="str">
        <f t="shared" si="24"/>
        <v/>
      </c>
      <c r="AA79" s="96" t="str">
        <f t="shared" si="8"/>
        <v/>
      </c>
      <c r="AB79" s="95" t="str">
        <f t="shared" si="9"/>
        <v/>
      </c>
      <c r="AC79" s="96" t="str">
        <f t="shared" si="25"/>
        <v/>
      </c>
      <c r="AD79" s="96" t="str">
        <f t="shared" si="25"/>
        <v/>
      </c>
      <c r="AE79" s="96" t="str">
        <f t="shared" si="25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21"/>
        <v/>
      </c>
      <c r="M80" s="93" t="str">
        <f t="shared" si="21"/>
        <v/>
      </c>
      <c r="N80" s="94" t="str">
        <f t="shared" si="21"/>
        <v/>
      </c>
      <c r="O80" s="95" t="str">
        <f t="shared" si="22"/>
        <v/>
      </c>
      <c r="P80" s="93" t="str">
        <f t="shared" si="22"/>
        <v/>
      </c>
      <c r="Q80" s="94" t="str">
        <f t="shared" si="22"/>
        <v/>
      </c>
      <c r="R80" s="95" t="str">
        <f t="shared" si="4"/>
        <v/>
      </c>
      <c r="S80" s="96" t="str">
        <f t="shared" si="23"/>
        <v/>
      </c>
      <c r="T80" s="96" t="str">
        <f t="shared" si="23"/>
        <v/>
      </c>
      <c r="U80" s="96" t="str">
        <f t="shared" si="23"/>
        <v/>
      </c>
      <c r="V80" s="96" t="str">
        <f t="shared" si="6"/>
        <v/>
      </c>
      <c r="W80" s="95" t="str">
        <f t="shared" si="17"/>
        <v/>
      </c>
      <c r="X80" s="96" t="str">
        <f t="shared" si="24"/>
        <v/>
      </c>
      <c r="Y80" s="96" t="str">
        <f t="shared" si="24"/>
        <v/>
      </c>
      <c r="Z80" s="96" t="str">
        <f t="shared" si="24"/>
        <v/>
      </c>
      <c r="AA80" s="96" t="str">
        <f t="shared" si="8"/>
        <v/>
      </c>
      <c r="AB80" s="95" t="str">
        <f t="shared" si="9"/>
        <v/>
      </c>
      <c r="AC80" s="96" t="str">
        <f t="shared" si="25"/>
        <v/>
      </c>
      <c r="AD80" s="96" t="str">
        <f t="shared" si="25"/>
        <v/>
      </c>
      <c r="AE80" s="96" t="str">
        <f t="shared" si="25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21"/>
        <v/>
      </c>
      <c r="M81" s="93" t="str">
        <f t="shared" si="21"/>
        <v/>
      </c>
      <c r="N81" s="94" t="str">
        <f t="shared" si="21"/>
        <v/>
      </c>
      <c r="O81" s="95" t="str">
        <f t="shared" si="22"/>
        <v/>
      </c>
      <c r="P81" s="93" t="str">
        <f t="shared" si="22"/>
        <v/>
      </c>
      <c r="Q81" s="94" t="str">
        <f t="shared" si="22"/>
        <v/>
      </c>
      <c r="R81" s="95" t="str">
        <f t="shared" si="4"/>
        <v/>
      </c>
      <c r="S81" s="96" t="str">
        <f t="shared" si="23"/>
        <v/>
      </c>
      <c r="T81" s="96" t="str">
        <f t="shared" si="23"/>
        <v/>
      </c>
      <c r="U81" s="96" t="str">
        <f t="shared" si="23"/>
        <v/>
      </c>
      <c r="V81" s="96" t="str">
        <f t="shared" si="6"/>
        <v/>
      </c>
      <c r="W81" s="95" t="str">
        <f t="shared" si="17"/>
        <v/>
      </c>
      <c r="X81" s="96" t="str">
        <f t="shared" si="24"/>
        <v/>
      </c>
      <c r="Y81" s="96" t="str">
        <f t="shared" si="24"/>
        <v/>
      </c>
      <c r="Z81" s="96" t="str">
        <f t="shared" si="24"/>
        <v/>
      </c>
      <c r="AA81" s="96" t="str">
        <f t="shared" si="8"/>
        <v/>
      </c>
      <c r="AB81" s="95" t="str">
        <f t="shared" si="9"/>
        <v/>
      </c>
      <c r="AC81" s="96" t="str">
        <f t="shared" si="25"/>
        <v/>
      </c>
      <c r="AD81" s="96" t="str">
        <f t="shared" si="25"/>
        <v/>
      </c>
      <c r="AE81" s="96" t="str">
        <f t="shared" si="25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21"/>
        <v/>
      </c>
      <c r="M82" s="93" t="str">
        <f t="shared" si="21"/>
        <v/>
      </c>
      <c r="N82" s="94" t="str">
        <f t="shared" si="21"/>
        <v/>
      </c>
      <c r="O82" s="95" t="str">
        <f t="shared" si="22"/>
        <v/>
      </c>
      <c r="P82" s="93" t="str">
        <f t="shared" si="22"/>
        <v/>
      </c>
      <c r="Q82" s="94" t="str">
        <f t="shared" si="22"/>
        <v/>
      </c>
      <c r="R82" s="95" t="str">
        <f t="shared" si="4"/>
        <v/>
      </c>
      <c r="S82" s="96" t="str">
        <f t="shared" si="23"/>
        <v/>
      </c>
      <c r="T82" s="96" t="str">
        <f t="shared" si="23"/>
        <v/>
      </c>
      <c r="U82" s="96" t="str">
        <f t="shared" si="23"/>
        <v/>
      </c>
      <c r="V82" s="96" t="str">
        <f t="shared" si="6"/>
        <v/>
      </c>
      <c r="W82" s="95" t="str">
        <f t="shared" si="17"/>
        <v/>
      </c>
      <c r="X82" s="96" t="str">
        <f t="shared" si="24"/>
        <v/>
      </c>
      <c r="Y82" s="96" t="str">
        <f t="shared" si="24"/>
        <v/>
      </c>
      <c r="Z82" s="96" t="str">
        <f t="shared" si="24"/>
        <v/>
      </c>
      <c r="AA82" s="96" t="str">
        <f t="shared" si="8"/>
        <v/>
      </c>
      <c r="AB82" s="95" t="str">
        <f t="shared" si="9"/>
        <v/>
      </c>
      <c r="AC82" s="96" t="str">
        <f t="shared" si="25"/>
        <v/>
      </c>
      <c r="AD82" s="96" t="str">
        <f t="shared" si="25"/>
        <v/>
      </c>
      <c r="AE82" s="96" t="str">
        <f t="shared" si="25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21"/>
        <v/>
      </c>
      <c r="M83" s="93" t="str">
        <f t="shared" si="21"/>
        <v/>
      </c>
      <c r="N83" s="94" t="str">
        <f t="shared" si="21"/>
        <v/>
      </c>
      <c r="O83" s="95" t="str">
        <f t="shared" si="22"/>
        <v/>
      </c>
      <c r="P83" s="93" t="str">
        <f t="shared" si="22"/>
        <v/>
      </c>
      <c r="Q83" s="94" t="str">
        <f t="shared" si="22"/>
        <v/>
      </c>
      <c r="R83" s="95" t="str">
        <f t="shared" si="4"/>
        <v/>
      </c>
      <c r="S83" s="96" t="str">
        <f t="shared" si="23"/>
        <v/>
      </c>
      <c r="T83" s="96" t="str">
        <f t="shared" si="23"/>
        <v/>
      </c>
      <c r="U83" s="96" t="str">
        <f t="shared" si="23"/>
        <v/>
      </c>
      <c r="V83" s="96" t="str">
        <f t="shared" si="6"/>
        <v/>
      </c>
      <c r="W83" s="95" t="str">
        <f t="shared" si="17"/>
        <v/>
      </c>
      <c r="X83" s="96" t="str">
        <f t="shared" si="24"/>
        <v/>
      </c>
      <c r="Y83" s="96" t="str">
        <f t="shared" si="24"/>
        <v/>
      </c>
      <c r="Z83" s="96" t="str">
        <f t="shared" si="24"/>
        <v/>
      </c>
      <c r="AA83" s="96" t="str">
        <f t="shared" si="8"/>
        <v/>
      </c>
      <c r="AB83" s="95" t="str">
        <f t="shared" si="9"/>
        <v/>
      </c>
      <c r="AC83" s="96" t="str">
        <f t="shared" si="25"/>
        <v/>
      </c>
      <c r="AD83" s="96" t="str">
        <f t="shared" si="25"/>
        <v/>
      </c>
      <c r="AE83" s="96" t="str">
        <f t="shared" si="25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21"/>
        <v/>
      </c>
      <c r="M84" s="93" t="str">
        <f t="shared" si="21"/>
        <v/>
      </c>
      <c r="N84" s="94" t="str">
        <f t="shared" si="21"/>
        <v/>
      </c>
      <c r="O84" s="95" t="str">
        <f t="shared" si="22"/>
        <v/>
      </c>
      <c r="P84" s="93" t="str">
        <f t="shared" si="22"/>
        <v/>
      </c>
      <c r="Q84" s="94" t="str">
        <f t="shared" si="22"/>
        <v/>
      </c>
      <c r="R84" s="95" t="str">
        <f t="shared" si="4"/>
        <v/>
      </c>
      <c r="S84" s="96" t="str">
        <f t="shared" si="23"/>
        <v/>
      </c>
      <c r="T84" s="96" t="str">
        <f t="shared" si="23"/>
        <v/>
      </c>
      <c r="U84" s="96" t="str">
        <f t="shared" si="23"/>
        <v/>
      </c>
      <c r="V84" s="96" t="str">
        <f t="shared" si="6"/>
        <v/>
      </c>
      <c r="W84" s="95" t="str">
        <f t="shared" si="17"/>
        <v/>
      </c>
      <c r="X84" s="96" t="str">
        <f t="shared" si="24"/>
        <v/>
      </c>
      <c r="Y84" s="96" t="str">
        <f t="shared" si="24"/>
        <v/>
      </c>
      <c r="Z84" s="96" t="str">
        <f t="shared" si="24"/>
        <v/>
      </c>
      <c r="AA84" s="96" t="str">
        <f t="shared" si="8"/>
        <v/>
      </c>
      <c r="AB84" s="95" t="str">
        <f t="shared" si="9"/>
        <v/>
      </c>
      <c r="AC84" s="96" t="str">
        <f t="shared" si="25"/>
        <v/>
      </c>
      <c r="AD84" s="96" t="str">
        <f t="shared" si="25"/>
        <v/>
      </c>
      <c r="AE84" s="96" t="str">
        <f t="shared" si="25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21"/>
        <v/>
      </c>
      <c r="M85" s="93" t="str">
        <f t="shared" si="21"/>
        <v/>
      </c>
      <c r="N85" s="94" t="str">
        <f t="shared" si="21"/>
        <v/>
      </c>
      <c r="O85" s="95" t="str">
        <f t="shared" si="22"/>
        <v/>
      </c>
      <c r="P85" s="93" t="str">
        <f t="shared" si="22"/>
        <v/>
      </c>
      <c r="Q85" s="94" t="str">
        <f t="shared" si="22"/>
        <v/>
      </c>
      <c r="R85" s="95" t="str">
        <f t="shared" si="4"/>
        <v/>
      </c>
      <c r="S85" s="96" t="str">
        <f t="shared" si="23"/>
        <v/>
      </c>
      <c r="T85" s="96" t="str">
        <f t="shared" si="23"/>
        <v/>
      </c>
      <c r="U85" s="96" t="str">
        <f t="shared" si="23"/>
        <v/>
      </c>
      <c r="V85" s="96" t="str">
        <f t="shared" si="6"/>
        <v/>
      </c>
      <c r="W85" s="95" t="str">
        <f t="shared" si="17"/>
        <v/>
      </c>
      <c r="X85" s="96" t="str">
        <f t="shared" si="24"/>
        <v/>
      </c>
      <c r="Y85" s="96" t="str">
        <f t="shared" si="24"/>
        <v/>
      </c>
      <c r="Z85" s="96" t="str">
        <f t="shared" si="24"/>
        <v/>
      </c>
      <c r="AA85" s="96" t="str">
        <f t="shared" si="8"/>
        <v/>
      </c>
      <c r="AB85" s="95" t="str">
        <f t="shared" si="9"/>
        <v/>
      </c>
      <c r="AC85" s="96" t="str">
        <f t="shared" si="25"/>
        <v/>
      </c>
      <c r="AD85" s="96" t="str">
        <f t="shared" si="25"/>
        <v/>
      </c>
      <c r="AE85" s="96" t="str">
        <f t="shared" si="25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21"/>
        <v/>
      </c>
      <c r="M86" s="93" t="str">
        <f t="shared" si="21"/>
        <v/>
      </c>
      <c r="N86" s="94" t="str">
        <f t="shared" si="21"/>
        <v/>
      </c>
      <c r="O86" s="95" t="str">
        <f t="shared" si="22"/>
        <v/>
      </c>
      <c r="P86" s="93" t="str">
        <f t="shared" si="22"/>
        <v/>
      </c>
      <c r="Q86" s="94" t="str">
        <f t="shared" si="22"/>
        <v/>
      </c>
      <c r="R86" s="95" t="str">
        <f t="shared" si="4"/>
        <v/>
      </c>
      <c r="S86" s="96" t="str">
        <f t="shared" si="23"/>
        <v/>
      </c>
      <c r="T86" s="96" t="str">
        <f t="shared" si="23"/>
        <v/>
      </c>
      <c r="U86" s="96" t="str">
        <f t="shared" si="23"/>
        <v/>
      </c>
      <c r="V86" s="96" t="str">
        <f t="shared" si="6"/>
        <v/>
      </c>
      <c r="W86" s="95" t="str">
        <f t="shared" si="17"/>
        <v/>
      </c>
      <c r="X86" s="96" t="str">
        <f t="shared" si="24"/>
        <v/>
      </c>
      <c r="Y86" s="96" t="str">
        <f t="shared" si="24"/>
        <v/>
      </c>
      <c r="Z86" s="96" t="str">
        <f t="shared" si="24"/>
        <v/>
      </c>
      <c r="AA86" s="96" t="str">
        <f t="shared" si="8"/>
        <v/>
      </c>
      <c r="AB86" s="95" t="str">
        <f t="shared" si="9"/>
        <v/>
      </c>
      <c r="AC86" s="96" t="str">
        <f t="shared" si="25"/>
        <v/>
      </c>
      <c r="AD86" s="96" t="str">
        <f t="shared" si="25"/>
        <v/>
      </c>
      <c r="AE86" s="96" t="str">
        <f t="shared" si="25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21"/>
        <v/>
      </c>
      <c r="M87" s="93" t="str">
        <f t="shared" si="21"/>
        <v/>
      </c>
      <c r="N87" s="94" t="str">
        <f t="shared" si="21"/>
        <v/>
      </c>
      <c r="O87" s="95" t="str">
        <f t="shared" si="22"/>
        <v/>
      </c>
      <c r="P87" s="93" t="str">
        <f t="shared" si="22"/>
        <v/>
      </c>
      <c r="Q87" s="94" t="str">
        <f t="shared" si="22"/>
        <v/>
      </c>
      <c r="R87" s="95" t="str">
        <f t="shared" si="4"/>
        <v/>
      </c>
      <c r="S87" s="96" t="str">
        <f t="shared" si="23"/>
        <v/>
      </c>
      <c r="T87" s="96" t="str">
        <f t="shared" si="23"/>
        <v/>
      </c>
      <c r="U87" s="96" t="str">
        <f t="shared" si="23"/>
        <v/>
      </c>
      <c r="V87" s="96" t="str">
        <f t="shared" si="6"/>
        <v/>
      </c>
      <c r="W87" s="95" t="str">
        <f t="shared" si="17"/>
        <v/>
      </c>
      <c r="X87" s="96" t="str">
        <f t="shared" si="24"/>
        <v/>
      </c>
      <c r="Y87" s="96" t="str">
        <f t="shared" si="24"/>
        <v/>
      </c>
      <c r="Z87" s="96" t="str">
        <f t="shared" si="24"/>
        <v/>
      </c>
      <c r="AA87" s="96" t="str">
        <f t="shared" si="8"/>
        <v/>
      </c>
      <c r="AB87" s="95" t="str">
        <f t="shared" si="9"/>
        <v/>
      </c>
      <c r="AC87" s="96" t="str">
        <f t="shared" si="25"/>
        <v/>
      </c>
      <c r="AD87" s="96" t="str">
        <f t="shared" si="25"/>
        <v/>
      </c>
      <c r="AE87" s="96" t="str">
        <f t="shared" si="25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6">IF(COUNTIFS($L$14:$L$23,L$27,$M$14:$M$23,$J88)&gt;0,$F88,"")</f>
        <v/>
      </c>
      <c r="M88" s="93" t="str">
        <f t="shared" si="26"/>
        <v/>
      </c>
      <c r="N88" s="94" t="str">
        <f t="shared" si="26"/>
        <v/>
      </c>
      <c r="O88" s="95" t="str">
        <f t="shared" ref="O88:Q107" si="27">IF(COUNTIFS($L$14:$L$23,O$27,$M$14:$M$23,$J88)&gt;0,$E88,"")</f>
        <v/>
      </c>
      <c r="P88" s="93" t="str">
        <f t="shared" si="27"/>
        <v/>
      </c>
      <c r="Q88" s="94" t="str">
        <f t="shared" si="27"/>
        <v/>
      </c>
      <c r="R88" s="95" t="str">
        <f t="shared" si="4"/>
        <v/>
      </c>
      <c r="S88" s="96" t="str">
        <f t="shared" si="23"/>
        <v/>
      </c>
      <c r="T88" s="96" t="str">
        <f t="shared" si="23"/>
        <v/>
      </c>
      <c r="U88" s="96" t="str">
        <f t="shared" si="23"/>
        <v/>
      </c>
      <c r="V88" s="96" t="str">
        <f t="shared" si="6"/>
        <v/>
      </c>
      <c r="W88" s="95" t="str">
        <f t="shared" si="17"/>
        <v/>
      </c>
      <c r="X88" s="96" t="str">
        <f t="shared" si="24"/>
        <v/>
      </c>
      <c r="Y88" s="96" t="str">
        <f t="shared" si="24"/>
        <v/>
      </c>
      <c r="Z88" s="96" t="str">
        <f t="shared" si="24"/>
        <v/>
      </c>
      <c r="AA88" s="96" t="str">
        <f t="shared" si="8"/>
        <v/>
      </c>
      <c r="AB88" s="95" t="str">
        <f t="shared" si="9"/>
        <v/>
      </c>
      <c r="AC88" s="96" t="str">
        <f t="shared" si="25"/>
        <v/>
      </c>
      <c r="AD88" s="96" t="str">
        <f t="shared" si="25"/>
        <v/>
      </c>
      <c r="AE88" s="96" t="str">
        <f t="shared" si="25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6"/>
        <v/>
      </c>
      <c r="M89" s="93" t="str">
        <f t="shared" si="26"/>
        <v/>
      </c>
      <c r="N89" s="94" t="str">
        <f t="shared" si="26"/>
        <v/>
      </c>
      <c r="O89" s="95" t="str">
        <f t="shared" si="27"/>
        <v/>
      </c>
      <c r="P89" s="93" t="str">
        <f t="shared" si="27"/>
        <v/>
      </c>
      <c r="Q89" s="94" t="str">
        <f t="shared" si="27"/>
        <v/>
      </c>
      <c r="R89" s="95" t="str">
        <f t="shared" si="4"/>
        <v/>
      </c>
      <c r="S89" s="96" t="str">
        <f t="shared" si="23"/>
        <v/>
      </c>
      <c r="T89" s="96" t="str">
        <f t="shared" si="23"/>
        <v/>
      </c>
      <c r="U89" s="96" t="str">
        <f t="shared" si="23"/>
        <v/>
      </c>
      <c r="V89" s="96" t="str">
        <f t="shared" si="6"/>
        <v/>
      </c>
      <c r="W89" s="95" t="str">
        <f t="shared" si="17"/>
        <v/>
      </c>
      <c r="X89" s="96" t="str">
        <f t="shared" si="24"/>
        <v/>
      </c>
      <c r="Y89" s="96" t="str">
        <f t="shared" si="24"/>
        <v/>
      </c>
      <c r="Z89" s="96" t="str">
        <f t="shared" si="24"/>
        <v/>
      </c>
      <c r="AA89" s="96" t="str">
        <f t="shared" si="8"/>
        <v/>
      </c>
      <c r="AB89" s="95" t="str">
        <f t="shared" si="9"/>
        <v/>
      </c>
      <c r="AC89" s="96" t="str">
        <f t="shared" si="25"/>
        <v/>
      </c>
      <c r="AD89" s="96" t="str">
        <f t="shared" si="25"/>
        <v/>
      </c>
      <c r="AE89" s="96" t="str">
        <f t="shared" si="25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6"/>
        <v/>
      </c>
      <c r="M90" s="93" t="str">
        <f t="shared" si="26"/>
        <v/>
      </c>
      <c r="N90" s="94" t="str">
        <f t="shared" si="26"/>
        <v/>
      </c>
      <c r="O90" s="95" t="str">
        <f t="shared" si="27"/>
        <v/>
      </c>
      <c r="P90" s="93" t="str">
        <f t="shared" si="27"/>
        <v/>
      </c>
      <c r="Q90" s="94" t="str">
        <f t="shared" si="27"/>
        <v/>
      </c>
      <c r="R90" s="95" t="str">
        <f t="shared" si="4"/>
        <v/>
      </c>
      <c r="S90" s="96" t="str">
        <f t="shared" si="23"/>
        <v/>
      </c>
      <c r="T90" s="96" t="str">
        <f t="shared" si="23"/>
        <v/>
      </c>
      <c r="U90" s="96" t="str">
        <f t="shared" si="23"/>
        <v/>
      </c>
      <c r="V90" s="96" t="str">
        <f t="shared" si="6"/>
        <v/>
      </c>
      <c r="W90" s="95" t="str">
        <f t="shared" si="17"/>
        <v/>
      </c>
      <c r="X90" s="96" t="str">
        <f t="shared" si="24"/>
        <v/>
      </c>
      <c r="Y90" s="96" t="str">
        <f t="shared" si="24"/>
        <v/>
      </c>
      <c r="Z90" s="96" t="str">
        <f t="shared" si="24"/>
        <v/>
      </c>
      <c r="AA90" s="96" t="str">
        <f t="shared" si="8"/>
        <v/>
      </c>
      <c r="AB90" s="95" t="str">
        <f t="shared" si="9"/>
        <v/>
      </c>
      <c r="AC90" s="96" t="str">
        <f t="shared" si="25"/>
        <v/>
      </c>
      <c r="AD90" s="96" t="str">
        <f t="shared" si="25"/>
        <v/>
      </c>
      <c r="AE90" s="96" t="str">
        <f t="shared" si="25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6"/>
        <v/>
      </c>
      <c r="M91" s="93" t="str">
        <f t="shared" si="26"/>
        <v/>
      </c>
      <c r="N91" s="94" t="str">
        <f t="shared" si="26"/>
        <v/>
      </c>
      <c r="O91" s="95" t="str">
        <f t="shared" si="27"/>
        <v/>
      </c>
      <c r="P91" s="93" t="str">
        <f t="shared" si="27"/>
        <v/>
      </c>
      <c r="Q91" s="94" t="str">
        <f t="shared" si="27"/>
        <v/>
      </c>
      <c r="R91" s="95" t="str">
        <f t="shared" si="4"/>
        <v/>
      </c>
      <c r="S91" s="96" t="str">
        <f t="shared" si="23"/>
        <v/>
      </c>
      <c r="T91" s="96" t="str">
        <f t="shared" si="23"/>
        <v/>
      </c>
      <c r="U91" s="96" t="str">
        <f t="shared" si="23"/>
        <v/>
      </c>
      <c r="V91" s="96" t="str">
        <f t="shared" si="6"/>
        <v/>
      </c>
      <c r="W91" s="95" t="str">
        <f t="shared" si="17"/>
        <v/>
      </c>
      <c r="X91" s="96" t="str">
        <f t="shared" si="24"/>
        <v/>
      </c>
      <c r="Y91" s="96" t="str">
        <f t="shared" si="24"/>
        <v/>
      </c>
      <c r="Z91" s="96" t="str">
        <f t="shared" si="24"/>
        <v/>
      </c>
      <c r="AA91" s="96" t="str">
        <f t="shared" si="8"/>
        <v/>
      </c>
      <c r="AB91" s="95" t="str">
        <f t="shared" si="9"/>
        <v/>
      </c>
      <c r="AC91" s="96" t="str">
        <f t="shared" si="25"/>
        <v/>
      </c>
      <c r="AD91" s="96" t="str">
        <f t="shared" si="25"/>
        <v/>
      </c>
      <c r="AE91" s="96" t="str">
        <f t="shared" si="25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6"/>
        <v/>
      </c>
      <c r="M92" s="93" t="str">
        <f t="shared" si="26"/>
        <v/>
      </c>
      <c r="N92" s="94" t="str">
        <f t="shared" si="26"/>
        <v/>
      </c>
      <c r="O92" s="95" t="str">
        <f t="shared" si="27"/>
        <v/>
      </c>
      <c r="P92" s="93" t="str">
        <f t="shared" si="27"/>
        <v/>
      </c>
      <c r="Q92" s="94" t="str">
        <f t="shared" si="27"/>
        <v/>
      </c>
      <c r="R92" s="95" t="str">
        <f t="shared" si="4"/>
        <v/>
      </c>
      <c r="S92" s="96" t="str">
        <f t="shared" si="23"/>
        <v/>
      </c>
      <c r="T92" s="96" t="str">
        <f t="shared" si="23"/>
        <v/>
      </c>
      <c r="U92" s="96" t="str">
        <f t="shared" si="23"/>
        <v/>
      </c>
      <c r="V92" s="96" t="str">
        <f t="shared" si="6"/>
        <v/>
      </c>
      <c r="W92" s="95" t="str">
        <f t="shared" si="17"/>
        <v/>
      </c>
      <c r="X92" s="96" t="str">
        <f t="shared" si="24"/>
        <v/>
      </c>
      <c r="Y92" s="96" t="str">
        <f t="shared" si="24"/>
        <v/>
      </c>
      <c r="Z92" s="96" t="str">
        <f t="shared" si="24"/>
        <v/>
      </c>
      <c r="AA92" s="96" t="str">
        <f t="shared" si="8"/>
        <v/>
      </c>
      <c r="AB92" s="95" t="str">
        <f t="shared" si="9"/>
        <v/>
      </c>
      <c r="AC92" s="96" t="str">
        <f t="shared" si="25"/>
        <v/>
      </c>
      <c r="AD92" s="96" t="str">
        <f t="shared" si="25"/>
        <v/>
      </c>
      <c r="AE92" s="96" t="str">
        <f t="shared" si="25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6"/>
        <v/>
      </c>
      <c r="M93" s="93" t="str">
        <f t="shared" si="26"/>
        <v/>
      </c>
      <c r="N93" s="94" t="str">
        <f t="shared" si="26"/>
        <v/>
      </c>
      <c r="O93" s="95" t="str">
        <f t="shared" si="27"/>
        <v/>
      </c>
      <c r="P93" s="93" t="str">
        <f t="shared" si="27"/>
        <v/>
      </c>
      <c r="Q93" s="94" t="str">
        <f t="shared" si="27"/>
        <v/>
      </c>
      <c r="R93" s="95" t="str">
        <f t="shared" ref="R93:R156" si="28">IF($O93="","",IF(AND($O93&lt;R$27),1,""))</f>
        <v/>
      </c>
      <c r="S93" s="96" t="str">
        <f t="shared" ref="S93:U108" si="29">IF($O93="","",IF(AND($O93&gt;=S$27,$O93&lt;T$27),1,""))</f>
        <v/>
      </c>
      <c r="T93" s="96" t="str">
        <f t="shared" si="29"/>
        <v/>
      </c>
      <c r="U93" s="96" t="str">
        <f t="shared" si="29"/>
        <v/>
      </c>
      <c r="V93" s="96" t="str">
        <f t="shared" ref="V93:V156" si="30">IF($O93="","",IF(AND($O93&gt;=V$27),1,""))</f>
        <v/>
      </c>
      <c r="W93" s="95" t="str">
        <f t="shared" ref="W93:W156" si="31">IF($P93="","",IF(AND($P93&lt;W$27),1,""))</f>
        <v/>
      </c>
      <c r="X93" s="96" t="str">
        <f t="shared" ref="X93:Z108" si="32">IF($P93="","",IF(AND($P93&gt;=X$27,$P93&lt;Y$27),1,""))</f>
        <v/>
      </c>
      <c r="Y93" s="96" t="str">
        <f t="shared" si="32"/>
        <v/>
      </c>
      <c r="Z93" s="96" t="str">
        <f t="shared" si="32"/>
        <v/>
      </c>
      <c r="AA93" s="96" t="str">
        <f t="shared" ref="AA93:AA156" si="33">IF($P93="","",IF(AND($P93&gt;=AA$27),1,""))</f>
        <v/>
      </c>
      <c r="AB93" s="95" t="str">
        <f t="shared" ref="AB93:AB156" si="34">IF($Q93="","",IF(AND($Q93&lt;AB$27),1,""))</f>
        <v/>
      </c>
      <c r="AC93" s="96" t="str">
        <f t="shared" ref="AC93:AE108" si="35">IF($Q93="","",IF(AND($Q93&gt;=AC$27,$Q93&lt;AD$27),1,""))</f>
        <v/>
      </c>
      <c r="AD93" s="96" t="str">
        <f t="shared" si="35"/>
        <v/>
      </c>
      <c r="AE93" s="96" t="str">
        <f t="shared" si="35"/>
        <v/>
      </c>
      <c r="AF93" s="96" t="str">
        <f t="shared" ref="AF93:AF156" si="36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6"/>
        <v/>
      </c>
      <c r="M94" s="93" t="str">
        <f t="shared" si="26"/>
        <v/>
      </c>
      <c r="N94" s="94" t="str">
        <f t="shared" si="26"/>
        <v/>
      </c>
      <c r="O94" s="95" t="str">
        <f t="shared" si="27"/>
        <v/>
      </c>
      <c r="P94" s="93" t="str">
        <f t="shared" si="27"/>
        <v/>
      </c>
      <c r="Q94" s="94" t="str">
        <f t="shared" si="27"/>
        <v/>
      </c>
      <c r="R94" s="95" t="str">
        <f t="shared" si="28"/>
        <v/>
      </c>
      <c r="S94" s="96" t="str">
        <f t="shared" si="29"/>
        <v/>
      </c>
      <c r="T94" s="96" t="str">
        <f t="shared" si="29"/>
        <v/>
      </c>
      <c r="U94" s="96" t="str">
        <f t="shared" si="29"/>
        <v/>
      </c>
      <c r="V94" s="96" t="str">
        <f t="shared" si="30"/>
        <v/>
      </c>
      <c r="W94" s="95" t="str">
        <f t="shared" si="31"/>
        <v/>
      </c>
      <c r="X94" s="96" t="str">
        <f t="shared" si="32"/>
        <v/>
      </c>
      <c r="Y94" s="96" t="str">
        <f t="shared" si="32"/>
        <v/>
      </c>
      <c r="Z94" s="96" t="str">
        <f t="shared" si="32"/>
        <v/>
      </c>
      <c r="AA94" s="96" t="str">
        <f t="shared" si="33"/>
        <v/>
      </c>
      <c r="AB94" s="95" t="str">
        <f t="shared" si="34"/>
        <v/>
      </c>
      <c r="AC94" s="96" t="str">
        <f t="shared" si="35"/>
        <v/>
      </c>
      <c r="AD94" s="96" t="str">
        <f t="shared" si="35"/>
        <v/>
      </c>
      <c r="AE94" s="96" t="str">
        <f t="shared" si="35"/>
        <v/>
      </c>
      <c r="AF94" s="96" t="str">
        <f t="shared" si="36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6"/>
        <v/>
      </c>
      <c r="M95" s="93" t="str">
        <f t="shared" si="26"/>
        <v/>
      </c>
      <c r="N95" s="94" t="str">
        <f t="shared" si="26"/>
        <v/>
      </c>
      <c r="O95" s="95" t="str">
        <f t="shared" si="27"/>
        <v/>
      </c>
      <c r="P95" s="93" t="str">
        <f t="shared" si="27"/>
        <v/>
      </c>
      <c r="Q95" s="94" t="str">
        <f t="shared" si="27"/>
        <v/>
      </c>
      <c r="R95" s="95" t="str">
        <f t="shared" si="28"/>
        <v/>
      </c>
      <c r="S95" s="96" t="str">
        <f t="shared" si="29"/>
        <v/>
      </c>
      <c r="T95" s="96" t="str">
        <f t="shared" si="29"/>
        <v/>
      </c>
      <c r="U95" s="96" t="str">
        <f t="shared" si="29"/>
        <v/>
      </c>
      <c r="V95" s="96" t="str">
        <f t="shared" si="30"/>
        <v/>
      </c>
      <c r="W95" s="95" t="str">
        <f t="shared" si="31"/>
        <v/>
      </c>
      <c r="X95" s="96" t="str">
        <f t="shared" si="32"/>
        <v/>
      </c>
      <c r="Y95" s="96" t="str">
        <f t="shared" si="32"/>
        <v/>
      </c>
      <c r="Z95" s="96" t="str">
        <f t="shared" si="32"/>
        <v/>
      </c>
      <c r="AA95" s="96" t="str">
        <f t="shared" si="33"/>
        <v/>
      </c>
      <c r="AB95" s="95" t="str">
        <f t="shared" si="34"/>
        <v/>
      </c>
      <c r="AC95" s="96" t="str">
        <f t="shared" si="35"/>
        <v/>
      </c>
      <c r="AD95" s="96" t="str">
        <f t="shared" si="35"/>
        <v/>
      </c>
      <c r="AE95" s="96" t="str">
        <f t="shared" si="35"/>
        <v/>
      </c>
      <c r="AF95" s="96" t="str">
        <f t="shared" si="36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6"/>
        <v/>
      </c>
      <c r="M96" s="93" t="str">
        <f t="shared" si="26"/>
        <v/>
      </c>
      <c r="N96" s="94" t="str">
        <f t="shared" si="26"/>
        <v/>
      </c>
      <c r="O96" s="95" t="str">
        <f t="shared" si="27"/>
        <v/>
      </c>
      <c r="P96" s="93" t="str">
        <f t="shared" si="27"/>
        <v/>
      </c>
      <c r="Q96" s="94" t="str">
        <f t="shared" si="27"/>
        <v/>
      </c>
      <c r="R96" s="95" t="str">
        <f t="shared" si="28"/>
        <v/>
      </c>
      <c r="S96" s="96" t="str">
        <f t="shared" si="29"/>
        <v/>
      </c>
      <c r="T96" s="96" t="str">
        <f t="shared" si="29"/>
        <v/>
      </c>
      <c r="U96" s="96" t="str">
        <f t="shared" si="29"/>
        <v/>
      </c>
      <c r="V96" s="96" t="str">
        <f t="shared" si="30"/>
        <v/>
      </c>
      <c r="W96" s="95" t="str">
        <f t="shared" si="31"/>
        <v/>
      </c>
      <c r="X96" s="96" t="str">
        <f t="shared" si="32"/>
        <v/>
      </c>
      <c r="Y96" s="96" t="str">
        <f t="shared" si="32"/>
        <v/>
      </c>
      <c r="Z96" s="96" t="str">
        <f t="shared" si="32"/>
        <v/>
      </c>
      <c r="AA96" s="96" t="str">
        <f t="shared" si="33"/>
        <v/>
      </c>
      <c r="AB96" s="95" t="str">
        <f t="shared" si="34"/>
        <v/>
      </c>
      <c r="AC96" s="96" t="str">
        <f t="shared" si="35"/>
        <v/>
      </c>
      <c r="AD96" s="96" t="str">
        <f t="shared" si="35"/>
        <v/>
      </c>
      <c r="AE96" s="96" t="str">
        <f t="shared" si="35"/>
        <v/>
      </c>
      <c r="AF96" s="96" t="str">
        <f t="shared" si="36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6"/>
        <v/>
      </c>
      <c r="M97" s="93" t="str">
        <f t="shared" si="26"/>
        <v/>
      </c>
      <c r="N97" s="94" t="str">
        <f t="shared" si="26"/>
        <v/>
      </c>
      <c r="O97" s="95" t="str">
        <f t="shared" si="27"/>
        <v/>
      </c>
      <c r="P97" s="93" t="str">
        <f t="shared" si="27"/>
        <v/>
      </c>
      <c r="Q97" s="94" t="str">
        <f t="shared" si="27"/>
        <v/>
      </c>
      <c r="R97" s="95" t="str">
        <f t="shared" si="28"/>
        <v/>
      </c>
      <c r="S97" s="96" t="str">
        <f t="shared" si="29"/>
        <v/>
      </c>
      <c r="T97" s="96" t="str">
        <f t="shared" si="29"/>
        <v/>
      </c>
      <c r="U97" s="96" t="str">
        <f t="shared" si="29"/>
        <v/>
      </c>
      <c r="V97" s="96" t="str">
        <f t="shared" si="30"/>
        <v/>
      </c>
      <c r="W97" s="95" t="str">
        <f t="shared" si="31"/>
        <v/>
      </c>
      <c r="X97" s="96" t="str">
        <f t="shared" si="32"/>
        <v/>
      </c>
      <c r="Y97" s="96" t="str">
        <f t="shared" si="32"/>
        <v/>
      </c>
      <c r="Z97" s="96" t="str">
        <f t="shared" si="32"/>
        <v/>
      </c>
      <c r="AA97" s="96" t="str">
        <f t="shared" si="33"/>
        <v/>
      </c>
      <c r="AB97" s="95" t="str">
        <f t="shared" si="34"/>
        <v/>
      </c>
      <c r="AC97" s="96" t="str">
        <f t="shared" si="35"/>
        <v/>
      </c>
      <c r="AD97" s="96" t="str">
        <f t="shared" si="35"/>
        <v/>
      </c>
      <c r="AE97" s="96" t="str">
        <f t="shared" si="35"/>
        <v/>
      </c>
      <c r="AF97" s="96" t="str">
        <f t="shared" si="36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6"/>
        <v/>
      </c>
      <c r="M98" s="93" t="str">
        <f t="shared" si="26"/>
        <v/>
      </c>
      <c r="N98" s="94" t="str">
        <f t="shared" si="26"/>
        <v/>
      </c>
      <c r="O98" s="95" t="str">
        <f t="shared" si="27"/>
        <v/>
      </c>
      <c r="P98" s="93" t="str">
        <f t="shared" si="27"/>
        <v/>
      </c>
      <c r="Q98" s="94" t="str">
        <f t="shared" si="27"/>
        <v/>
      </c>
      <c r="R98" s="95" t="str">
        <f t="shared" si="28"/>
        <v/>
      </c>
      <c r="S98" s="96" t="str">
        <f t="shared" si="29"/>
        <v/>
      </c>
      <c r="T98" s="96" t="str">
        <f t="shared" si="29"/>
        <v/>
      </c>
      <c r="U98" s="96" t="str">
        <f t="shared" si="29"/>
        <v/>
      </c>
      <c r="V98" s="96" t="str">
        <f t="shared" si="30"/>
        <v/>
      </c>
      <c r="W98" s="95" t="str">
        <f t="shared" si="31"/>
        <v/>
      </c>
      <c r="X98" s="96" t="str">
        <f t="shared" si="32"/>
        <v/>
      </c>
      <c r="Y98" s="96" t="str">
        <f t="shared" si="32"/>
        <v/>
      </c>
      <c r="Z98" s="96" t="str">
        <f t="shared" si="32"/>
        <v/>
      </c>
      <c r="AA98" s="96" t="str">
        <f t="shared" si="33"/>
        <v/>
      </c>
      <c r="AB98" s="95" t="str">
        <f t="shared" si="34"/>
        <v/>
      </c>
      <c r="AC98" s="96" t="str">
        <f t="shared" si="35"/>
        <v/>
      </c>
      <c r="AD98" s="96" t="str">
        <f t="shared" si="35"/>
        <v/>
      </c>
      <c r="AE98" s="96" t="str">
        <f t="shared" si="35"/>
        <v/>
      </c>
      <c r="AF98" s="96" t="str">
        <f t="shared" si="36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6"/>
        <v/>
      </c>
      <c r="M99" s="93" t="str">
        <f t="shared" si="26"/>
        <v/>
      </c>
      <c r="N99" s="94" t="str">
        <f t="shared" si="26"/>
        <v/>
      </c>
      <c r="O99" s="95" t="str">
        <f t="shared" si="27"/>
        <v/>
      </c>
      <c r="P99" s="93" t="str">
        <f t="shared" si="27"/>
        <v/>
      </c>
      <c r="Q99" s="94" t="str">
        <f t="shared" si="27"/>
        <v/>
      </c>
      <c r="R99" s="95" t="str">
        <f t="shared" si="28"/>
        <v/>
      </c>
      <c r="S99" s="96" t="str">
        <f t="shared" si="29"/>
        <v/>
      </c>
      <c r="T99" s="96" t="str">
        <f t="shared" si="29"/>
        <v/>
      </c>
      <c r="U99" s="96" t="str">
        <f t="shared" si="29"/>
        <v/>
      </c>
      <c r="V99" s="96" t="str">
        <f t="shared" si="30"/>
        <v/>
      </c>
      <c r="W99" s="95" t="str">
        <f t="shared" si="31"/>
        <v/>
      </c>
      <c r="X99" s="96" t="str">
        <f t="shared" si="32"/>
        <v/>
      </c>
      <c r="Y99" s="96" t="str">
        <f t="shared" si="32"/>
        <v/>
      </c>
      <c r="Z99" s="96" t="str">
        <f t="shared" si="32"/>
        <v/>
      </c>
      <c r="AA99" s="96" t="str">
        <f t="shared" si="33"/>
        <v/>
      </c>
      <c r="AB99" s="95" t="str">
        <f t="shared" si="34"/>
        <v/>
      </c>
      <c r="AC99" s="96" t="str">
        <f t="shared" si="35"/>
        <v/>
      </c>
      <c r="AD99" s="96" t="str">
        <f t="shared" si="35"/>
        <v/>
      </c>
      <c r="AE99" s="96" t="str">
        <f t="shared" si="35"/>
        <v/>
      </c>
      <c r="AF99" s="96" t="str">
        <f t="shared" si="36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6"/>
        <v/>
      </c>
      <c r="M100" s="93" t="str">
        <f t="shared" si="26"/>
        <v/>
      </c>
      <c r="N100" s="94" t="str">
        <f t="shared" si="26"/>
        <v/>
      </c>
      <c r="O100" s="95" t="str">
        <f t="shared" si="27"/>
        <v/>
      </c>
      <c r="P100" s="93" t="str">
        <f t="shared" si="27"/>
        <v/>
      </c>
      <c r="Q100" s="94" t="str">
        <f t="shared" si="27"/>
        <v/>
      </c>
      <c r="R100" s="95" t="str">
        <f t="shared" si="28"/>
        <v/>
      </c>
      <c r="S100" s="96" t="str">
        <f t="shared" si="29"/>
        <v/>
      </c>
      <c r="T100" s="96" t="str">
        <f t="shared" si="29"/>
        <v/>
      </c>
      <c r="U100" s="96" t="str">
        <f t="shared" si="29"/>
        <v/>
      </c>
      <c r="V100" s="96" t="str">
        <f t="shared" si="30"/>
        <v/>
      </c>
      <c r="W100" s="95" t="str">
        <f t="shared" si="31"/>
        <v/>
      </c>
      <c r="X100" s="96" t="str">
        <f t="shared" si="32"/>
        <v/>
      </c>
      <c r="Y100" s="96" t="str">
        <f t="shared" si="32"/>
        <v/>
      </c>
      <c r="Z100" s="96" t="str">
        <f t="shared" si="32"/>
        <v/>
      </c>
      <c r="AA100" s="96" t="str">
        <f t="shared" si="33"/>
        <v/>
      </c>
      <c r="AB100" s="95" t="str">
        <f t="shared" si="34"/>
        <v/>
      </c>
      <c r="AC100" s="96" t="str">
        <f t="shared" si="35"/>
        <v/>
      </c>
      <c r="AD100" s="96" t="str">
        <f t="shared" si="35"/>
        <v/>
      </c>
      <c r="AE100" s="96" t="str">
        <f t="shared" si="35"/>
        <v/>
      </c>
      <c r="AF100" s="96" t="str">
        <f t="shared" si="36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6"/>
        <v/>
      </c>
      <c r="M101" s="93" t="str">
        <f t="shared" si="26"/>
        <v/>
      </c>
      <c r="N101" s="94" t="str">
        <f t="shared" si="26"/>
        <v/>
      </c>
      <c r="O101" s="95" t="str">
        <f t="shared" si="27"/>
        <v/>
      </c>
      <c r="P101" s="93" t="str">
        <f t="shared" si="27"/>
        <v/>
      </c>
      <c r="Q101" s="94" t="str">
        <f t="shared" si="27"/>
        <v/>
      </c>
      <c r="R101" s="95" t="str">
        <f t="shared" si="28"/>
        <v/>
      </c>
      <c r="S101" s="96" t="str">
        <f t="shared" si="29"/>
        <v/>
      </c>
      <c r="T101" s="96" t="str">
        <f t="shared" si="29"/>
        <v/>
      </c>
      <c r="U101" s="96" t="str">
        <f t="shared" si="29"/>
        <v/>
      </c>
      <c r="V101" s="96" t="str">
        <f t="shared" si="30"/>
        <v/>
      </c>
      <c r="W101" s="95" t="str">
        <f t="shared" si="31"/>
        <v/>
      </c>
      <c r="X101" s="96" t="str">
        <f t="shared" si="32"/>
        <v/>
      </c>
      <c r="Y101" s="96" t="str">
        <f t="shared" si="32"/>
        <v/>
      </c>
      <c r="Z101" s="96" t="str">
        <f t="shared" si="32"/>
        <v/>
      </c>
      <c r="AA101" s="96" t="str">
        <f t="shared" si="33"/>
        <v/>
      </c>
      <c r="AB101" s="95" t="str">
        <f t="shared" si="34"/>
        <v/>
      </c>
      <c r="AC101" s="96" t="str">
        <f t="shared" si="35"/>
        <v/>
      </c>
      <c r="AD101" s="96" t="str">
        <f t="shared" si="35"/>
        <v/>
      </c>
      <c r="AE101" s="96" t="str">
        <f t="shared" si="35"/>
        <v/>
      </c>
      <c r="AF101" s="96" t="str">
        <f t="shared" si="36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6"/>
        <v/>
      </c>
      <c r="M102" s="93" t="str">
        <f t="shared" si="26"/>
        <v/>
      </c>
      <c r="N102" s="94" t="str">
        <f t="shared" si="26"/>
        <v/>
      </c>
      <c r="O102" s="95" t="str">
        <f t="shared" si="27"/>
        <v/>
      </c>
      <c r="P102" s="93" t="str">
        <f t="shared" si="27"/>
        <v/>
      </c>
      <c r="Q102" s="94" t="str">
        <f t="shared" si="27"/>
        <v/>
      </c>
      <c r="R102" s="95" t="str">
        <f t="shared" si="28"/>
        <v/>
      </c>
      <c r="S102" s="96" t="str">
        <f t="shared" si="29"/>
        <v/>
      </c>
      <c r="T102" s="96" t="str">
        <f t="shared" si="29"/>
        <v/>
      </c>
      <c r="U102" s="96" t="str">
        <f t="shared" si="29"/>
        <v/>
      </c>
      <c r="V102" s="96" t="str">
        <f t="shared" si="30"/>
        <v/>
      </c>
      <c r="W102" s="95" t="str">
        <f t="shared" si="31"/>
        <v/>
      </c>
      <c r="X102" s="96" t="str">
        <f t="shared" si="32"/>
        <v/>
      </c>
      <c r="Y102" s="96" t="str">
        <f t="shared" si="32"/>
        <v/>
      </c>
      <c r="Z102" s="96" t="str">
        <f t="shared" si="32"/>
        <v/>
      </c>
      <c r="AA102" s="96" t="str">
        <f t="shared" si="33"/>
        <v/>
      </c>
      <c r="AB102" s="95" t="str">
        <f t="shared" si="34"/>
        <v/>
      </c>
      <c r="AC102" s="96" t="str">
        <f t="shared" si="35"/>
        <v/>
      </c>
      <c r="AD102" s="96" t="str">
        <f t="shared" si="35"/>
        <v/>
      </c>
      <c r="AE102" s="96" t="str">
        <f t="shared" si="35"/>
        <v/>
      </c>
      <c r="AF102" s="96" t="str">
        <f t="shared" si="36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6"/>
        <v/>
      </c>
      <c r="M103" s="93" t="str">
        <f t="shared" si="26"/>
        <v/>
      </c>
      <c r="N103" s="94" t="str">
        <f t="shared" si="26"/>
        <v/>
      </c>
      <c r="O103" s="95" t="str">
        <f t="shared" si="27"/>
        <v/>
      </c>
      <c r="P103" s="93" t="str">
        <f t="shared" si="27"/>
        <v/>
      </c>
      <c r="Q103" s="94" t="str">
        <f t="shared" si="27"/>
        <v/>
      </c>
      <c r="R103" s="95" t="str">
        <f t="shared" si="28"/>
        <v/>
      </c>
      <c r="S103" s="96" t="str">
        <f t="shared" si="29"/>
        <v/>
      </c>
      <c r="T103" s="96" t="str">
        <f t="shared" si="29"/>
        <v/>
      </c>
      <c r="U103" s="96" t="str">
        <f t="shared" si="29"/>
        <v/>
      </c>
      <c r="V103" s="96" t="str">
        <f t="shared" si="30"/>
        <v/>
      </c>
      <c r="W103" s="95" t="str">
        <f t="shared" si="31"/>
        <v/>
      </c>
      <c r="X103" s="96" t="str">
        <f t="shared" si="32"/>
        <v/>
      </c>
      <c r="Y103" s="96" t="str">
        <f t="shared" si="32"/>
        <v/>
      </c>
      <c r="Z103" s="96" t="str">
        <f t="shared" si="32"/>
        <v/>
      </c>
      <c r="AA103" s="96" t="str">
        <f t="shared" si="33"/>
        <v/>
      </c>
      <c r="AB103" s="95" t="str">
        <f t="shared" si="34"/>
        <v/>
      </c>
      <c r="AC103" s="96" t="str">
        <f t="shared" si="35"/>
        <v/>
      </c>
      <c r="AD103" s="96" t="str">
        <f t="shared" si="35"/>
        <v/>
      </c>
      <c r="AE103" s="96" t="str">
        <f t="shared" si="35"/>
        <v/>
      </c>
      <c r="AF103" s="96" t="str">
        <f t="shared" si="36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6"/>
        <v/>
      </c>
      <c r="M104" s="93" t="str">
        <f t="shared" si="26"/>
        <v/>
      </c>
      <c r="N104" s="94" t="str">
        <f t="shared" si="26"/>
        <v/>
      </c>
      <c r="O104" s="95" t="str">
        <f t="shared" si="27"/>
        <v/>
      </c>
      <c r="P104" s="93" t="str">
        <f t="shared" si="27"/>
        <v/>
      </c>
      <c r="Q104" s="94" t="str">
        <f t="shared" si="27"/>
        <v/>
      </c>
      <c r="R104" s="95" t="str">
        <f t="shared" si="28"/>
        <v/>
      </c>
      <c r="S104" s="96" t="str">
        <f t="shared" si="29"/>
        <v/>
      </c>
      <c r="T104" s="96" t="str">
        <f t="shared" si="29"/>
        <v/>
      </c>
      <c r="U104" s="96" t="str">
        <f t="shared" si="29"/>
        <v/>
      </c>
      <c r="V104" s="96" t="str">
        <f t="shared" si="30"/>
        <v/>
      </c>
      <c r="W104" s="95" t="str">
        <f t="shared" si="31"/>
        <v/>
      </c>
      <c r="X104" s="96" t="str">
        <f t="shared" si="32"/>
        <v/>
      </c>
      <c r="Y104" s="96" t="str">
        <f t="shared" si="32"/>
        <v/>
      </c>
      <c r="Z104" s="96" t="str">
        <f t="shared" si="32"/>
        <v/>
      </c>
      <c r="AA104" s="96" t="str">
        <f t="shared" si="33"/>
        <v/>
      </c>
      <c r="AB104" s="95" t="str">
        <f t="shared" si="34"/>
        <v/>
      </c>
      <c r="AC104" s="96" t="str">
        <f t="shared" si="35"/>
        <v/>
      </c>
      <c r="AD104" s="96" t="str">
        <f t="shared" si="35"/>
        <v/>
      </c>
      <c r="AE104" s="96" t="str">
        <f t="shared" si="35"/>
        <v/>
      </c>
      <c r="AF104" s="96" t="str">
        <f t="shared" si="36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6"/>
        <v/>
      </c>
      <c r="M105" s="93" t="str">
        <f t="shared" si="26"/>
        <v/>
      </c>
      <c r="N105" s="94" t="str">
        <f t="shared" si="26"/>
        <v/>
      </c>
      <c r="O105" s="95" t="str">
        <f t="shared" si="27"/>
        <v/>
      </c>
      <c r="P105" s="93" t="str">
        <f t="shared" si="27"/>
        <v/>
      </c>
      <c r="Q105" s="94" t="str">
        <f t="shared" si="27"/>
        <v/>
      </c>
      <c r="R105" s="95" t="str">
        <f t="shared" si="28"/>
        <v/>
      </c>
      <c r="S105" s="96" t="str">
        <f t="shared" si="29"/>
        <v/>
      </c>
      <c r="T105" s="96" t="str">
        <f t="shared" si="29"/>
        <v/>
      </c>
      <c r="U105" s="96" t="str">
        <f t="shared" si="29"/>
        <v/>
      </c>
      <c r="V105" s="96" t="str">
        <f t="shared" si="30"/>
        <v/>
      </c>
      <c r="W105" s="95" t="str">
        <f t="shared" si="31"/>
        <v/>
      </c>
      <c r="X105" s="96" t="str">
        <f t="shared" si="32"/>
        <v/>
      </c>
      <c r="Y105" s="96" t="str">
        <f t="shared" si="32"/>
        <v/>
      </c>
      <c r="Z105" s="96" t="str">
        <f t="shared" si="32"/>
        <v/>
      </c>
      <c r="AA105" s="96" t="str">
        <f t="shared" si="33"/>
        <v/>
      </c>
      <c r="AB105" s="95" t="str">
        <f t="shared" si="34"/>
        <v/>
      </c>
      <c r="AC105" s="96" t="str">
        <f t="shared" si="35"/>
        <v/>
      </c>
      <c r="AD105" s="96" t="str">
        <f t="shared" si="35"/>
        <v/>
      </c>
      <c r="AE105" s="96" t="str">
        <f t="shared" si="35"/>
        <v/>
      </c>
      <c r="AF105" s="96" t="str">
        <f t="shared" si="36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6"/>
        <v/>
      </c>
      <c r="M106" s="93" t="str">
        <f t="shared" si="26"/>
        <v/>
      </c>
      <c r="N106" s="94" t="str">
        <f t="shared" si="26"/>
        <v/>
      </c>
      <c r="O106" s="95" t="str">
        <f t="shared" si="27"/>
        <v/>
      </c>
      <c r="P106" s="93" t="str">
        <f t="shared" si="27"/>
        <v/>
      </c>
      <c r="Q106" s="94" t="str">
        <f t="shared" si="27"/>
        <v/>
      </c>
      <c r="R106" s="95" t="str">
        <f t="shared" si="28"/>
        <v/>
      </c>
      <c r="S106" s="96" t="str">
        <f t="shared" si="29"/>
        <v/>
      </c>
      <c r="T106" s="96" t="str">
        <f t="shared" si="29"/>
        <v/>
      </c>
      <c r="U106" s="96" t="str">
        <f t="shared" si="29"/>
        <v/>
      </c>
      <c r="V106" s="96" t="str">
        <f t="shared" si="30"/>
        <v/>
      </c>
      <c r="W106" s="95" t="str">
        <f t="shared" si="31"/>
        <v/>
      </c>
      <c r="X106" s="96" t="str">
        <f t="shared" si="32"/>
        <v/>
      </c>
      <c r="Y106" s="96" t="str">
        <f t="shared" si="32"/>
        <v/>
      </c>
      <c r="Z106" s="96" t="str">
        <f t="shared" si="32"/>
        <v/>
      </c>
      <c r="AA106" s="96" t="str">
        <f t="shared" si="33"/>
        <v/>
      </c>
      <c r="AB106" s="95" t="str">
        <f t="shared" si="34"/>
        <v/>
      </c>
      <c r="AC106" s="96" t="str">
        <f t="shared" si="35"/>
        <v/>
      </c>
      <c r="AD106" s="96" t="str">
        <f t="shared" si="35"/>
        <v/>
      </c>
      <c r="AE106" s="96" t="str">
        <f t="shared" si="35"/>
        <v/>
      </c>
      <c r="AF106" s="96" t="str">
        <f t="shared" si="36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6"/>
        <v/>
      </c>
      <c r="M107" s="93" t="str">
        <f t="shared" si="26"/>
        <v/>
      </c>
      <c r="N107" s="94" t="str">
        <f t="shared" si="26"/>
        <v/>
      </c>
      <c r="O107" s="95" t="str">
        <f t="shared" si="27"/>
        <v/>
      </c>
      <c r="P107" s="93" t="str">
        <f t="shared" si="27"/>
        <v/>
      </c>
      <c r="Q107" s="94" t="str">
        <f t="shared" si="27"/>
        <v/>
      </c>
      <c r="R107" s="95" t="str">
        <f t="shared" si="28"/>
        <v/>
      </c>
      <c r="S107" s="96" t="str">
        <f t="shared" si="29"/>
        <v/>
      </c>
      <c r="T107" s="96" t="str">
        <f t="shared" si="29"/>
        <v/>
      </c>
      <c r="U107" s="96" t="str">
        <f t="shared" si="29"/>
        <v/>
      </c>
      <c r="V107" s="96" t="str">
        <f t="shared" si="30"/>
        <v/>
      </c>
      <c r="W107" s="95" t="str">
        <f t="shared" si="31"/>
        <v/>
      </c>
      <c r="X107" s="96" t="str">
        <f t="shared" si="32"/>
        <v/>
      </c>
      <c r="Y107" s="96" t="str">
        <f t="shared" si="32"/>
        <v/>
      </c>
      <c r="Z107" s="96" t="str">
        <f t="shared" si="32"/>
        <v/>
      </c>
      <c r="AA107" s="96" t="str">
        <f t="shared" si="33"/>
        <v/>
      </c>
      <c r="AB107" s="95" t="str">
        <f t="shared" si="34"/>
        <v/>
      </c>
      <c r="AC107" s="96" t="str">
        <f t="shared" si="35"/>
        <v/>
      </c>
      <c r="AD107" s="96" t="str">
        <f t="shared" si="35"/>
        <v/>
      </c>
      <c r="AE107" s="96" t="str">
        <f t="shared" si="35"/>
        <v/>
      </c>
      <c r="AF107" s="96" t="str">
        <f t="shared" si="36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7">IF(COUNTIFS($L$14:$L$23,L$27,$M$14:$M$23,$J108)&gt;0,$F108,"")</f>
        <v/>
      </c>
      <c r="M108" s="93" t="str">
        <f t="shared" si="37"/>
        <v/>
      </c>
      <c r="N108" s="94" t="str">
        <f t="shared" si="37"/>
        <v/>
      </c>
      <c r="O108" s="95" t="str">
        <f t="shared" ref="O108:Q127" si="38">IF(COUNTIFS($L$14:$L$23,O$27,$M$14:$M$23,$J108)&gt;0,$E108,"")</f>
        <v/>
      </c>
      <c r="P108" s="93" t="str">
        <f t="shared" si="38"/>
        <v/>
      </c>
      <c r="Q108" s="94" t="str">
        <f t="shared" si="38"/>
        <v/>
      </c>
      <c r="R108" s="95" t="str">
        <f t="shared" si="28"/>
        <v/>
      </c>
      <c r="S108" s="96" t="str">
        <f t="shared" si="29"/>
        <v/>
      </c>
      <c r="T108" s="96" t="str">
        <f t="shared" si="29"/>
        <v/>
      </c>
      <c r="U108" s="96" t="str">
        <f t="shared" si="29"/>
        <v/>
      </c>
      <c r="V108" s="96" t="str">
        <f t="shared" si="30"/>
        <v/>
      </c>
      <c r="W108" s="95" t="str">
        <f t="shared" si="31"/>
        <v/>
      </c>
      <c r="X108" s="96" t="str">
        <f t="shared" si="32"/>
        <v/>
      </c>
      <c r="Y108" s="96" t="str">
        <f t="shared" si="32"/>
        <v/>
      </c>
      <c r="Z108" s="96" t="str">
        <f t="shared" si="32"/>
        <v/>
      </c>
      <c r="AA108" s="96" t="str">
        <f t="shared" si="33"/>
        <v/>
      </c>
      <c r="AB108" s="95" t="str">
        <f t="shared" si="34"/>
        <v/>
      </c>
      <c r="AC108" s="96" t="str">
        <f t="shared" si="35"/>
        <v/>
      </c>
      <c r="AD108" s="96" t="str">
        <f t="shared" si="35"/>
        <v/>
      </c>
      <c r="AE108" s="96" t="str">
        <f t="shared" si="35"/>
        <v/>
      </c>
      <c r="AF108" s="96" t="str">
        <f t="shared" si="36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7"/>
        <v/>
      </c>
      <c r="M109" s="93" t="str">
        <f t="shared" si="37"/>
        <v/>
      </c>
      <c r="N109" s="94" t="str">
        <f t="shared" si="37"/>
        <v/>
      </c>
      <c r="O109" s="95" t="str">
        <f t="shared" si="38"/>
        <v/>
      </c>
      <c r="P109" s="93" t="str">
        <f t="shared" si="38"/>
        <v/>
      </c>
      <c r="Q109" s="94" t="str">
        <f t="shared" si="38"/>
        <v/>
      </c>
      <c r="R109" s="95" t="str">
        <f t="shared" si="28"/>
        <v/>
      </c>
      <c r="S109" s="96" t="str">
        <f t="shared" ref="S109:U124" si="39">IF($O109="","",IF(AND($O109&gt;=S$27,$O109&lt;T$27),1,""))</f>
        <v/>
      </c>
      <c r="T109" s="96" t="str">
        <f t="shared" si="39"/>
        <v/>
      </c>
      <c r="U109" s="96" t="str">
        <f t="shared" si="39"/>
        <v/>
      </c>
      <c r="V109" s="96" t="str">
        <f t="shared" si="30"/>
        <v/>
      </c>
      <c r="W109" s="95" t="str">
        <f t="shared" si="31"/>
        <v/>
      </c>
      <c r="X109" s="96" t="str">
        <f t="shared" ref="X109:Z124" si="40">IF($P109="","",IF(AND($P109&gt;=X$27,$P109&lt;Y$27),1,""))</f>
        <v/>
      </c>
      <c r="Y109" s="96" t="str">
        <f t="shared" si="40"/>
        <v/>
      </c>
      <c r="Z109" s="96" t="str">
        <f t="shared" si="40"/>
        <v/>
      </c>
      <c r="AA109" s="96" t="str">
        <f t="shared" si="33"/>
        <v/>
      </c>
      <c r="AB109" s="95" t="str">
        <f t="shared" si="34"/>
        <v/>
      </c>
      <c r="AC109" s="96" t="str">
        <f t="shared" ref="AC109:AE124" si="41">IF($Q109="","",IF(AND($Q109&gt;=AC$27,$Q109&lt;AD$27),1,""))</f>
        <v/>
      </c>
      <c r="AD109" s="96" t="str">
        <f t="shared" si="41"/>
        <v/>
      </c>
      <c r="AE109" s="96" t="str">
        <f t="shared" si="41"/>
        <v/>
      </c>
      <c r="AF109" s="96" t="str">
        <f t="shared" si="36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7"/>
        <v/>
      </c>
      <c r="M110" s="93" t="str">
        <f t="shared" si="37"/>
        <v/>
      </c>
      <c r="N110" s="94" t="str">
        <f t="shared" si="37"/>
        <v/>
      </c>
      <c r="O110" s="95" t="str">
        <f t="shared" si="38"/>
        <v/>
      </c>
      <c r="P110" s="93" t="str">
        <f t="shared" si="38"/>
        <v/>
      </c>
      <c r="Q110" s="94" t="str">
        <f t="shared" si="38"/>
        <v/>
      </c>
      <c r="R110" s="95" t="str">
        <f t="shared" si="28"/>
        <v/>
      </c>
      <c r="S110" s="96" t="str">
        <f t="shared" si="39"/>
        <v/>
      </c>
      <c r="T110" s="96" t="str">
        <f t="shared" si="39"/>
        <v/>
      </c>
      <c r="U110" s="96" t="str">
        <f t="shared" si="39"/>
        <v/>
      </c>
      <c r="V110" s="96" t="str">
        <f t="shared" si="30"/>
        <v/>
      </c>
      <c r="W110" s="95" t="str">
        <f t="shared" si="31"/>
        <v/>
      </c>
      <c r="X110" s="96" t="str">
        <f t="shared" si="40"/>
        <v/>
      </c>
      <c r="Y110" s="96" t="str">
        <f t="shared" si="40"/>
        <v/>
      </c>
      <c r="Z110" s="96" t="str">
        <f t="shared" si="40"/>
        <v/>
      </c>
      <c r="AA110" s="96" t="str">
        <f t="shared" si="33"/>
        <v/>
      </c>
      <c r="AB110" s="95" t="str">
        <f t="shared" si="34"/>
        <v/>
      </c>
      <c r="AC110" s="96" t="str">
        <f t="shared" si="41"/>
        <v/>
      </c>
      <c r="AD110" s="96" t="str">
        <f t="shared" si="41"/>
        <v/>
      </c>
      <c r="AE110" s="96" t="str">
        <f t="shared" si="41"/>
        <v/>
      </c>
      <c r="AF110" s="96" t="str">
        <f t="shared" si="36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7"/>
        <v/>
      </c>
      <c r="M111" s="93" t="str">
        <f t="shared" si="37"/>
        <v/>
      </c>
      <c r="N111" s="94" t="str">
        <f t="shared" si="37"/>
        <v/>
      </c>
      <c r="O111" s="95" t="str">
        <f t="shared" si="38"/>
        <v/>
      </c>
      <c r="P111" s="93" t="str">
        <f t="shared" si="38"/>
        <v/>
      </c>
      <c r="Q111" s="94" t="str">
        <f t="shared" si="38"/>
        <v/>
      </c>
      <c r="R111" s="95" t="str">
        <f t="shared" si="28"/>
        <v/>
      </c>
      <c r="S111" s="96" t="str">
        <f t="shared" si="39"/>
        <v/>
      </c>
      <c r="T111" s="96" t="str">
        <f t="shared" si="39"/>
        <v/>
      </c>
      <c r="U111" s="96" t="str">
        <f t="shared" si="39"/>
        <v/>
      </c>
      <c r="V111" s="96" t="str">
        <f t="shared" si="30"/>
        <v/>
      </c>
      <c r="W111" s="95" t="str">
        <f t="shared" si="31"/>
        <v/>
      </c>
      <c r="X111" s="96" t="str">
        <f t="shared" si="40"/>
        <v/>
      </c>
      <c r="Y111" s="96" t="str">
        <f t="shared" si="40"/>
        <v/>
      </c>
      <c r="Z111" s="96" t="str">
        <f t="shared" si="40"/>
        <v/>
      </c>
      <c r="AA111" s="96" t="str">
        <f t="shared" si="33"/>
        <v/>
      </c>
      <c r="AB111" s="95" t="str">
        <f t="shared" si="34"/>
        <v/>
      </c>
      <c r="AC111" s="96" t="str">
        <f t="shared" si="41"/>
        <v/>
      </c>
      <c r="AD111" s="96" t="str">
        <f t="shared" si="41"/>
        <v/>
      </c>
      <c r="AE111" s="96" t="str">
        <f t="shared" si="41"/>
        <v/>
      </c>
      <c r="AF111" s="96" t="str">
        <f t="shared" si="36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7"/>
        <v/>
      </c>
      <c r="M112" s="93" t="str">
        <f t="shared" si="37"/>
        <v/>
      </c>
      <c r="N112" s="94" t="str">
        <f t="shared" si="37"/>
        <v/>
      </c>
      <c r="O112" s="95" t="str">
        <f t="shared" si="38"/>
        <v/>
      </c>
      <c r="P112" s="93" t="str">
        <f t="shared" si="38"/>
        <v/>
      </c>
      <c r="Q112" s="94" t="str">
        <f t="shared" si="38"/>
        <v/>
      </c>
      <c r="R112" s="95" t="str">
        <f t="shared" si="28"/>
        <v/>
      </c>
      <c r="S112" s="96" t="str">
        <f t="shared" si="39"/>
        <v/>
      </c>
      <c r="T112" s="96" t="str">
        <f t="shared" si="39"/>
        <v/>
      </c>
      <c r="U112" s="96" t="str">
        <f t="shared" si="39"/>
        <v/>
      </c>
      <c r="V112" s="96" t="str">
        <f t="shared" si="30"/>
        <v/>
      </c>
      <c r="W112" s="95" t="str">
        <f t="shared" si="31"/>
        <v/>
      </c>
      <c r="X112" s="96" t="str">
        <f t="shared" si="40"/>
        <v/>
      </c>
      <c r="Y112" s="96" t="str">
        <f t="shared" si="40"/>
        <v/>
      </c>
      <c r="Z112" s="96" t="str">
        <f t="shared" si="40"/>
        <v/>
      </c>
      <c r="AA112" s="96" t="str">
        <f t="shared" si="33"/>
        <v/>
      </c>
      <c r="AB112" s="95" t="str">
        <f t="shared" si="34"/>
        <v/>
      </c>
      <c r="AC112" s="96" t="str">
        <f t="shared" si="41"/>
        <v/>
      </c>
      <c r="AD112" s="96" t="str">
        <f t="shared" si="41"/>
        <v/>
      </c>
      <c r="AE112" s="96" t="str">
        <f t="shared" si="41"/>
        <v/>
      </c>
      <c r="AF112" s="96" t="str">
        <f t="shared" si="36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7"/>
        <v/>
      </c>
      <c r="M113" s="93" t="str">
        <f t="shared" si="37"/>
        <v/>
      </c>
      <c r="N113" s="94" t="str">
        <f t="shared" si="37"/>
        <v/>
      </c>
      <c r="O113" s="95" t="str">
        <f t="shared" si="38"/>
        <v/>
      </c>
      <c r="P113" s="93" t="str">
        <f t="shared" si="38"/>
        <v/>
      </c>
      <c r="Q113" s="94" t="str">
        <f t="shared" si="38"/>
        <v/>
      </c>
      <c r="R113" s="95" t="str">
        <f t="shared" si="28"/>
        <v/>
      </c>
      <c r="S113" s="96" t="str">
        <f t="shared" si="39"/>
        <v/>
      </c>
      <c r="T113" s="96" t="str">
        <f t="shared" si="39"/>
        <v/>
      </c>
      <c r="U113" s="96" t="str">
        <f t="shared" si="39"/>
        <v/>
      </c>
      <c r="V113" s="96" t="str">
        <f t="shared" si="30"/>
        <v/>
      </c>
      <c r="W113" s="95" t="str">
        <f t="shared" si="31"/>
        <v/>
      </c>
      <c r="X113" s="96" t="str">
        <f t="shared" si="40"/>
        <v/>
      </c>
      <c r="Y113" s="96" t="str">
        <f t="shared" si="40"/>
        <v/>
      </c>
      <c r="Z113" s="96" t="str">
        <f t="shared" si="40"/>
        <v/>
      </c>
      <c r="AA113" s="96" t="str">
        <f t="shared" si="33"/>
        <v/>
      </c>
      <c r="AB113" s="95" t="str">
        <f t="shared" si="34"/>
        <v/>
      </c>
      <c r="AC113" s="96" t="str">
        <f t="shared" si="41"/>
        <v/>
      </c>
      <c r="AD113" s="96" t="str">
        <f t="shared" si="41"/>
        <v/>
      </c>
      <c r="AE113" s="96" t="str">
        <f t="shared" si="41"/>
        <v/>
      </c>
      <c r="AF113" s="96" t="str">
        <f t="shared" si="36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7"/>
        <v/>
      </c>
      <c r="M114" s="93" t="str">
        <f t="shared" si="37"/>
        <v/>
      </c>
      <c r="N114" s="94" t="str">
        <f t="shared" si="37"/>
        <v/>
      </c>
      <c r="O114" s="95" t="str">
        <f t="shared" si="38"/>
        <v/>
      </c>
      <c r="P114" s="93" t="str">
        <f t="shared" si="38"/>
        <v/>
      </c>
      <c r="Q114" s="94" t="str">
        <f t="shared" si="38"/>
        <v/>
      </c>
      <c r="R114" s="95" t="str">
        <f t="shared" si="28"/>
        <v/>
      </c>
      <c r="S114" s="96" t="str">
        <f t="shared" si="39"/>
        <v/>
      </c>
      <c r="T114" s="96" t="str">
        <f t="shared" si="39"/>
        <v/>
      </c>
      <c r="U114" s="96" t="str">
        <f t="shared" si="39"/>
        <v/>
      </c>
      <c r="V114" s="96" t="str">
        <f t="shared" si="30"/>
        <v/>
      </c>
      <c r="W114" s="95" t="str">
        <f t="shared" si="31"/>
        <v/>
      </c>
      <c r="X114" s="96" t="str">
        <f t="shared" si="40"/>
        <v/>
      </c>
      <c r="Y114" s="96" t="str">
        <f t="shared" si="40"/>
        <v/>
      </c>
      <c r="Z114" s="96" t="str">
        <f t="shared" si="40"/>
        <v/>
      </c>
      <c r="AA114" s="96" t="str">
        <f t="shared" si="33"/>
        <v/>
      </c>
      <c r="AB114" s="95" t="str">
        <f t="shared" si="34"/>
        <v/>
      </c>
      <c r="AC114" s="96" t="str">
        <f t="shared" si="41"/>
        <v/>
      </c>
      <c r="AD114" s="96" t="str">
        <f t="shared" si="41"/>
        <v/>
      </c>
      <c r="AE114" s="96" t="str">
        <f t="shared" si="41"/>
        <v/>
      </c>
      <c r="AF114" s="96" t="str">
        <f t="shared" si="36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7"/>
        <v/>
      </c>
      <c r="M115" s="93" t="str">
        <f t="shared" si="37"/>
        <v/>
      </c>
      <c r="N115" s="94" t="str">
        <f t="shared" si="37"/>
        <v/>
      </c>
      <c r="O115" s="95" t="str">
        <f t="shared" si="38"/>
        <v/>
      </c>
      <c r="P115" s="93" t="str">
        <f t="shared" si="38"/>
        <v/>
      </c>
      <c r="Q115" s="94" t="str">
        <f t="shared" si="38"/>
        <v/>
      </c>
      <c r="R115" s="95" t="str">
        <f t="shared" si="28"/>
        <v/>
      </c>
      <c r="S115" s="96" t="str">
        <f t="shared" si="39"/>
        <v/>
      </c>
      <c r="T115" s="96" t="str">
        <f t="shared" si="39"/>
        <v/>
      </c>
      <c r="U115" s="96" t="str">
        <f t="shared" si="39"/>
        <v/>
      </c>
      <c r="V115" s="96" t="str">
        <f t="shared" si="30"/>
        <v/>
      </c>
      <c r="W115" s="95" t="str">
        <f t="shared" si="31"/>
        <v/>
      </c>
      <c r="X115" s="96" t="str">
        <f t="shared" si="40"/>
        <v/>
      </c>
      <c r="Y115" s="96" t="str">
        <f t="shared" si="40"/>
        <v/>
      </c>
      <c r="Z115" s="96" t="str">
        <f t="shared" si="40"/>
        <v/>
      </c>
      <c r="AA115" s="96" t="str">
        <f t="shared" si="33"/>
        <v/>
      </c>
      <c r="AB115" s="95" t="str">
        <f t="shared" si="34"/>
        <v/>
      </c>
      <c r="AC115" s="96" t="str">
        <f t="shared" si="41"/>
        <v/>
      </c>
      <c r="AD115" s="96" t="str">
        <f t="shared" si="41"/>
        <v/>
      </c>
      <c r="AE115" s="96" t="str">
        <f t="shared" si="41"/>
        <v/>
      </c>
      <c r="AF115" s="96" t="str">
        <f t="shared" si="36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7"/>
        <v/>
      </c>
      <c r="M116" s="93" t="str">
        <f t="shared" si="37"/>
        <v/>
      </c>
      <c r="N116" s="94" t="str">
        <f t="shared" si="37"/>
        <v/>
      </c>
      <c r="O116" s="95" t="str">
        <f t="shared" si="38"/>
        <v/>
      </c>
      <c r="P116" s="93" t="str">
        <f t="shared" si="38"/>
        <v/>
      </c>
      <c r="Q116" s="94" t="str">
        <f t="shared" si="38"/>
        <v/>
      </c>
      <c r="R116" s="95" t="str">
        <f t="shared" si="28"/>
        <v/>
      </c>
      <c r="S116" s="96" t="str">
        <f t="shared" si="39"/>
        <v/>
      </c>
      <c r="T116" s="96" t="str">
        <f t="shared" si="39"/>
        <v/>
      </c>
      <c r="U116" s="96" t="str">
        <f t="shared" si="39"/>
        <v/>
      </c>
      <c r="V116" s="96" t="str">
        <f t="shared" si="30"/>
        <v/>
      </c>
      <c r="W116" s="95" t="str">
        <f t="shared" si="31"/>
        <v/>
      </c>
      <c r="X116" s="96" t="str">
        <f t="shared" si="40"/>
        <v/>
      </c>
      <c r="Y116" s="96" t="str">
        <f t="shared" si="40"/>
        <v/>
      </c>
      <c r="Z116" s="96" t="str">
        <f t="shared" si="40"/>
        <v/>
      </c>
      <c r="AA116" s="96" t="str">
        <f t="shared" si="33"/>
        <v/>
      </c>
      <c r="AB116" s="95" t="str">
        <f t="shared" si="34"/>
        <v/>
      </c>
      <c r="AC116" s="96" t="str">
        <f t="shared" si="41"/>
        <v/>
      </c>
      <c r="AD116" s="96" t="str">
        <f t="shared" si="41"/>
        <v/>
      </c>
      <c r="AE116" s="96" t="str">
        <f t="shared" si="41"/>
        <v/>
      </c>
      <c r="AF116" s="96" t="str">
        <f t="shared" si="36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7"/>
        <v/>
      </c>
      <c r="M117" s="93" t="str">
        <f t="shared" si="37"/>
        <v/>
      </c>
      <c r="N117" s="94" t="str">
        <f t="shared" si="37"/>
        <v/>
      </c>
      <c r="O117" s="95" t="str">
        <f t="shared" si="38"/>
        <v/>
      </c>
      <c r="P117" s="93" t="str">
        <f t="shared" si="38"/>
        <v/>
      </c>
      <c r="Q117" s="94" t="str">
        <f t="shared" si="38"/>
        <v/>
      </c>
      <c r="R117" s="95" t="str">
        <f t="shared" si="28"/>
        <v/>
      </c>
      <c r="S117" s="96" t="str">
        <f t="shared" si="39"/>
        <v/>
      </c>
      <c r="T117" s="96" t="str">
        <f t="shared" si="39"/>
        <v/>
      </c>
      <c r="U117" s="96" t="str">
        <f t="shared" si="39"/>
        <v/>
      </c>
      <c r="V117" s="96" t="str">
        <f t="shared" si="30"/>
        <v/>
      </c>
      <c r="W117" s="95" t="str">
        <f t="shared" si="31"/>
        <v/>
      </c>
      <c r="X117" s="96" t="str">
        <f t="shared" si="40"/>
        <v/>
      </c>
      <c r="Y117" s="96" t="str">
        <f t="shared" si="40"/>
        <v/>
      </c>
      <c r="Z117" s="96" t="str">
        <f t="shared" si="40"/>
        <v/>
      </c>
      <c r="AA117" s="96" t="str">
        <f t="shared" si="33"/>
        <v/>
      </c>
      <c r="AB117" s="95" t="str">
        <f t="shared" si="34"/>
        <v/>
      </c>
      <c r="AC117" s="96" t="str">
        <f t="shared" si="41"/>
        <v/>
      </c>
      <c r="AD117" s="96" t="str">
        <f t="shared" si="41"/>
        <v/>
      </c>
      <c r="AE117" s="96" t="str">
        <f t="shared" si="41"/>
        <v/>
      </c>
      <c r="AF117" s="96" t="str">
        <f t="shared" si="36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7"/>
        <v/>
      </c>
      <c r="M118" s="93" t="str">
        <f t="shared" si="37"/>
        <v/>
      </c>
      <c r="N118" s="94" t="str">
        <f t="shared" si="37"/>
        <v/>
      </c>
      <c r="O118" s="95" t="str">
        <f t="shared" si="38"/>
        <v/>
      </c>
      <c r="P118" s="93" t="str">
        <f t="shared" si="38"/>
        <v/>
      </c>
      <c r="Q118" s="94" t="str">
        <f t="shared" si="38"/>
        <v/>
      </c>
      <c r="R118" s="95" t="str">
        <f t="shared" si="28"/>
        <v/>
      </c>
      <c r="S118" s="96" t="str">
        <f t="shared" si="39"/>
        <v/>
      </c>
      <c r="T118" s="96" t="str">
        <f t="shared" si="39"/>
        <v/>
      </c>
      <c r="U118" s="96" t="str">
        <f t="shared" si="39"/>
        <v/>
      </c>
      <c r="V118" s="96" t="str">
        <f t="shared" si="30"/>
        <v/>
      </c>
      <c r="W118" s="95" t="str">
        <f t="shared" si="31"/>
        <v/>
      </c>
      <c r="X118" s="96" t="str">
        <f t="shared" si="40"/>
        <v/>
      </c>
      <c r="Y118" s="96" t="str">
        <f t="shared" si="40"/>
        <v/>
      </c>
      <c r="Z118" s="96" t="str">
        <f t="shared" si="40"/>
        <v/>
      </c>
      <c r="AA118" s="96" t="str">
        <f t="shared" si="33"/>
        <v/>
      </c>
      <c r="AB118" s="95" t="str">
        <f t="shared" si="34"/>
        <v/>
      </c>
      <c r="AC118" s="96" t="str">
        <f t="shared" si="41"/>
        <v/>
      </c>
      <c r="AD118" s="96" t="str">
        <f t="shared" si="41"/>
        <v/>
      </c>
      <c r="AE118" s="96" t="str">
        <f t="shared" si="41"/>
        <v/>
      </c>
      <c r="AF118" s="96" t="str">
        <f t="shared" si="36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7"/>
        <v/>
      </c>
      <c r="M119" s="93" t="str">
        <f t="shared" si="37"/>
        <v/>
      </c>
      <c r="N119" s="94" t="str">
        <f t="shared" si="37"/>
        <v/>
      </c>
      <c r="O119" s="95" t="str">
        <f t="shared" si="38"/>
        <v/>
      </c>
      <c r="P119" s="93" t="str">
        <f t="shared" si="38"/>
        <v/>
      </c>
      <c r="Q119" s="94" t="str">
        <f t="shared" si="38"/>
        <v/>
      </c>
      <c r="R119" s="95" t="str">
        <f t="shared" si="28"/>
        <v/>
      </c>
      <c r="S119" s="96" t="str">
        <f t="shared" si="39"/>
        <v/>
      </c>
      <c r="T119" s="96" t="str">
        <f t="shared" si="39"/>
        <v/>
      </c>
      <c r="U119" s="96" t="str">
        <f t="shared" si="39"/>
        <v/>
      </c>
      <c r="V119" s="96" t="str">
        <f t="shared" si="30"/>
        <v/>
      </c>
      <c r="W119" s="95" t="str">
        <f t="shared" si="31"/>
        <v/>
      </c>
      <c r="X119" s="96" t="str">
        <f t="shared" si="40"/>
        <v/>
      </c>
      <c r="Y119" s="96" t="str">
        <f t="shared" si="40"/>
        <v/>
      </c>
      <c r="Z119" s="96" t="str">
        <f t="shared" si="40"/>
        <v/>
      </c>
      <c r="AA119" s="96" t="str">
        <f t="shared" si="33"/>
        <v/>
      </c>
      <c r="AB119" s="95" t="str">
        <f t="shared" si="34"/>
        <v/>
      </c>
      <c r="AC119" s="96" t="str">
        <f t="shared" si="41"/>
        <v/>
      </c>
      <c r="AD119" s="96" t="str">
        <f t="shared" si="41"/>
        <v/>
      </c>
      <c r="AE119" s="96" t="str">
        <f t="shared" si="41"/>
        <v/>
      </c>
      <c r="AF119" s="96" t="str">
        <f t="shared" si="36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7"/>
        <v/>
      </c>
      <c r="M120" s="93" t="str">
        <f t="shared" si="37"/>
        <v/>
      </c>
      <c r="N120" s="94" t="str">
        <f t="shared" si="37"/>
        <v/>
      </c>
      <c r="O120" s="95" t="str">
        <f t="shared" si="38"/>
        <v/>
      </c>
      <c r="P120" s="93" t="str">
        <f t="shared" si="38"/>
        <v/>
      </c>
      <c r="Q120" s="94" t="str">
        <f t="shared" si="38"/>
        <v/>
      </c>
      <c r="R120" s="95" t="str">
        <f t="shared" si="28"/>
        <v/>
      </c>
      <c r="S120" s="96" t="str">
        <f t="shared" si="39"/>
        <v/>
      </c>
      <c r="T120" s="96" t="str">
        <f t="shared" si="39"/>
        <v/>
      </c>
      <c r="U120" s="96" t="str">
        <f t="shared" si="39"/>
        <v/>
      </c>
      <c r="V120" s="96" t="str">
        <f t="shared" si="30"/>
        <v/>
      </c>
      <c r="W120" s="95" t="str">
        <f t="shared" si="31"/>
        <v/>
      </c>
      <c r="X120" s="96" t="str">
        <f t="shared" si="40"/>
        <v/>
      </c>
      <c r="Y120" s="96" t="str">
        <f t="shared" si="40"/>
        <v/>
      </c>
      <c r="Z120" s="96" t="str">
        <f t="shared" si="40"/>
        <v/>
      </c>
      <c r="AA120" s="96" t="str">
        <f t="shared" si="33"/>
        <v/>
      </c>
      <c r="AB120" s="95" t="str">
        <f t="shared" si="34"/>
        <v/>
      </c>
      <c r="AC120" s="96" t="str">
        <f t="shared" si="41"/>
        <v/>
      </c>
      <c r="AD120" s="96" t="str">
        <f t="shared" si="41"/>
        <v/>
      </c>
      <c r="AE120" s="96" t="str">
        <f t="shared" si="41"/>
        <v/>
      </c>
      <c r="AF120" s="96" t="str">
        <f t="shared" si="36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7"/>
        <v/>
      </c>
      <c r="M121" s="93" t="str">
        <f t="shared" si="37"/>
        <v/>
      </c>
      <c r="N121" s="94" t="str">
        <f t="shared" si="37"/>
        <v/>
      </c>
      <c r="O121" s="95" t="str">
        <f t="shared" si="38"/>
        <v/>
      </c>
      <c r="P121" s="93" t="str">
        <f t="shared" si="38"/>
        <v/>
      </c>
      <c r="Q121" s="94" t="str">
        <f t="shared" si="38"/>
        <v/>
      </c>
      <c r="R121" s="95" t="str">
        <f t="shared" si="28"/>
        <v/>
      </c>
      <c r="S121" s="96" t="str">
        <f t="shared" si="39"/>
        <v/>
      </c>
      <c r="T121" s="96" t="str">
        <f t="shared" si="39"/>
        <v/>
      </c>
      <c r="U121" s="96" t="str">
        <f t="shared" si="39"/>
        <v/>
      </c>
      <c r="V121" s="96" t="str">
        <f t="shared" si="30"/>
        <v/>
      </c>
      <c r="W121" s="95" t="str">
        <f t="shared" si="31"/>
        <v/>
      </c>
      <c r="X121" s="96" t="str">
        <f t="shared" si="40"/>
        <v/>
      </c>
      <c r="Y121" s="96" t="str">
        <f t="shared" si="40"/>
        <v/>
      </c>
      <c r="Z121" s="96" t="str">
        <f t="shared" si="40"/>
        <v/>
      </c>
      <c r="AA121" s="96" t="str">
        <f t="shared" si="33"/>
        <v/>
      </c>
      <c r="AB121" s="95" t="str">
        <f t="shared" si="34"/>
        <v/>
      </c>
      <c r="AC121" s="96" t="str">
        <f t="shared" si="41"/>
        <v/>
      </c>
      <c r="AD121" s="96" t="str">
        <f t="shared" si="41"/>
        <v/>
      </c>
      <c r="AE121" s="96" t="str">
        <f t="shared" si="41"/>
        <v/>
      </c>
      <c r="AF121" s="96" t="str">
        <f t="shared" si="36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7"/>
        <v/>
      </c>
      <c r="M122" s="93" t="str">
        <f t="shared" si="37"/>
        <v/>
      </c>
      <c r="N122" s="94" t="str">
        <f t="shared" si="37"/>
        <v/>
      </c>
      <c r="O122" s="95" t="str">
        <f t="shared" si="38"/>
        <v/>
      </c>
      <c r="P122" s="93" t="str">
        <f t="shared" si="38"/>
        <v/>
      </c>
      <c r="Q122" s="94" t="str">
        <f t="shared" si="38"/>
        <v/>
      </c>
      <c r="R122" s="95" t="str">
        <f t="shared" si="28"/>
        <v/>
      </c>
      <c r="S122" s="96" t="str">
        <f t="shared" si="39"/>
        <v/>
      </c>
      <c r="T122" s="96" t="str">
        <f t="shared" si="39"/>
        <v/>
      </c>
      <c r="U122" s="96" t="str">
        <f t="shared" si="39"/>
        <v/>
      </c>
      <c r="V122" s="96" t="str">
        <f t="shared" si="30"/>
        <v/>
      </c>
      <c r="W122" s="95" t="str">
        <f t="shared" si="31"/>
        <v/>
      </c>
      <c r="X122" s="96" t="str">
        <f t="shared" si="40"/>
        <v/>
      </c>
      <c r="Y122" s="96" t="str">
        <f t="shared" si="40"/>
        <v/>
      </c>
      <c r="Z122" s="96" t="str">
        <f t="shared" si="40"/>
        <v/>
      </c>
      <c r="AA122" s="96" t="str">
        <f t="shared" si="33"/>
        <v/>
      </c>
      <c r="AB122" s="95" t="str">
        <f t="shared" si="34"/>
        <v/>
      </c>
      <c r="AC122" s="96" t="str">
        <f t="shared" si="41"/>
        <v/>
      </c>
      <c r="AD122" s="96" t="str">
        <f t="shared" si="41"/>
        <v/>
      </c>
      <c r="AE122" s="96" t="str">
        <f t="shared" si="41"/>
        <v/>
      </c>
      <c r="AF122" s="96" t="str">
        <f t="shared" si="36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7"/>
        <v/>
      </c>
      <c r="M123" s="93" t="str">
        <f t="shared" si="37"/>
        <v/>
      </c>
      <c r="N123" s="94" t="str">
        <f t="shared" si="37"/>
        <v/>
      </c>
      <c r="O123" s="95" t="str">
        <f t="shared" si="38"/>
        <v/>
      </c>
      <c r="P123" s="93" t="str">
        <f t="shared" si="38"/>
        <v/>
      </c>
      <c r="Q123" s="94" t="str">
        <f t="shared" si="38"/>
        <v/>
      </c>
      <c r="R123" s="95" t="str">
        <f t="shared" si="28"/>
        <v/>
      </c>
      <c r="S123" s="96" t="str">
        <f t="shared" si="39"/>
        <v/>
      </c>
      <c r="T123" s="96" t="str">
        <f t="shared" si="39"/>
        <v/>
      </c>
      <c r="U123" s="96" t="str">
        <f t="shared" si="39"/>
        <v/>
      </c>
      <c r="V123" s="96" t="str">
        <f t="shared" si="30"/>
        <v/>
      </c>
      <c r="W123" s="95" t="str">
        <f t="shared" si="31"/>
        <v/>
      </c>
      <c r="X123" s="96" t="str">
        <f t="shared" si="40"/>
        <v/>
      </c>
      <c r="Y123" s="96" t="str">
        <f t="shared" si="40"/>
        <v/>
      </c>
      <c r="Z123" s="96" t="str">
        <f t="shared" si="40"/>
        <v/>
      </c>
      <c r="AA123" s="96" t="str">
        <f t="shared" si="33"/>
        <v/>
      </c>
      <c r="AB123" s="95" t="str">
        <f t="shared" si="34"/>
        <v/>
      </c>
      <c r="AC123" s="96" t="str">
        <f t="shared" si="41"/>
        <v/>
      </c>
      <c r="AD123" s="96" t="str">
        <f t="shared" si="41"/>
        <v/>
      </c>
      <c r="AE123" s="96" t="str">
        <f t="shared" si="41"/>
        <v/>
      </c>
      <c r="AF123" s="96" t="str">
        <f t="shared" si="36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7"/>
        <v/>
      </c>
      <c r="M124" s="93" t="str">
        <f t="shared" si="37"/>
        <v/>
      </c>
      <c r="N124" s="94" t="str">
        <f t="shared" si="37"/>
        <v/>
      </c>
      <c r="O124" s="95" t="str">
        <f t="shared" si="38"/>
        <v/>
      </c>
      <c r="P124" s="93" t="str">
        <f t="shared" si="38"/>
        <v/>
      </c>
      <c r="Q124" s="94" t="str">
        <f t="shared" si="38"/>
        <v/>
      </c>
      <c r="R124" s="95" t="str">
        <f t="shared" si="28"/>
        <v/>
      </c>
      <c r="S124" s="96" t="str">
        <f t="shared" si="39"/>
        <v/>
      </c>
      <c r="T124" s="96" t="str">
        <f t="shared" si="39"/>
        <v/>
      </c>
      <c r="U124" s="96" t="str">
        <f t="shared" si="39"/>
        <v/>
      </c>
      <c r="V124" s="96" t="str">
        <f t="shared" si="30"/>
        <v/>
      </c>
      <c r="W124" s="95" t="str">
        <f t="shared" si="31"/>
        <v/>
      </c>
      <c r="X124" s="96" t="str">
        <f t="shared" si="40"/>
        <v/>
      </c>
      <c r="Y124" s="96" t="str">
        <f t="shared" si="40"/>
        <v/>
      </c>
      <c r="Z124" s="96" t="str">
        <f t="shared" si="40"/>
        <v/>
      </c>
      <c r="AA124" s="96" t="str">
        <f t="shared" si="33"/>
        <v/>
      </c>
      <c r="AB124" s="95" t="str">
        <f t="shared" si="34"/>
        <v/>
      </c>
      <c r="AC124" s="96" t="str">
        <f t="shared" si="41"/>
        <v/>
      </c>
      <c r="AD124" s="96" t="str">
        <f t="shared" si="41"/>
        <v/>
      </c>
      <c r="AE124" s="96" t="str">
        <f t="shared" si="41"/>
        <v/>
      </c>
      <c r="AF124" s="96" t="str">
        <f t="shared" si="36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7"/>
        <v/>
      </c>
      <c r="M125" s="93" t="str">
        <f t="shared" si="37"/>
        <v/>
      </c>
      <c r="N125" s="94" t="str">
        <f t="shared" si="37"/>
        <v/>
      </c>
      <c r="O125" s="95" t="str">
        <f t="shared" si="38"/>
        <v/>
      </c>
      <c r="P125" s="93" t="str">
        <f t="shared" si="38"/>
        <v/>
      </c>
      <c r="Q125" s="94" t="str">
        <f t="shared" si="38"/>
        <v/>
      </c>
      <c r="R125" s="95" t="str">
        <f t="shared" si="28"/>
        <v/>
      </c>
      <c r="S125" s="96" t="str">
        <f t="shared" ref="S125:U140" si="42">IF($O125="","",IF(AND($O125&gt;=S$27,$O125&lt;T$27),1,""))</f>
        <v/>
      </c>
      <c r="T125" s="96" t="str">
        <f t="shared" si="42"/>
        <v/>
      </c>
      <c r="U125" s="96" t="str">
        <f t="shared" si="42"/>
        <v/>
      </c>
      <c r="V125" s="96" t="str">
        <f t="shared" si="30"/>
        <v/>
      </c>
      <c r="W125" s="95" t="str">
        <f t="shared" si="31"/>
        <v/>
      </c>
      <c r="X125" s="96" t="str">
        <f t="shared" ref="X125:Z140" si="43">IF($P125="","",IF(AND($P125&gt;=X$27,$P125&lt;Y$27),1,""))</f>
        <v/>
      </c>
      <c r="Y125" s="96" t="str">
        <f t="shared" si="43"/>
        <v/>
      </c>
      <c r="Z125" s="96" t="str">
        <f t="shared" si="43"/>
        <v/>
      </c>
      <c r="AA125" s="96" t="str">
        <f t="shared" si="33"/>
        <v/>
      </c>
      <c r="AB125" s="95" t="str">
        <f t="shared" si="34"/>
        <v/>
      </c>
      <c r="AC125" s="96" t="str">
        <f t="shared" ref="AC125:AE140" si="44">IF($Q125="","",IF(AND($Q125&gt;=AC$27,$Q125&lt;AD$27),1,""))</f>
        <v/>
      </c>
      <c r="AD125" s="96" t="str">
        <f t="shared" si="44"/>
        <v/>
      </c>
      <c r="AE125" s="96" t="str">
        <f t="shared" si="44"/>
        <v/>
      </c>
      <c r="AF125" s="96" t="str">
        <f t="shared" si="36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7"/>
        <v/>
      </c>
      <c r="M126" s="93" t="str">
        <f t="shared" si="37"/>
        <v/>
      </c>
      <c r="N126" s="94" t="str">
        <f t="shared" si="37"/>
        <v/>
      </c>
      <c r="O126" s="95" t="str">
        <f t="shared" si="38"/>
        <v/>
      </c>
      <c r="P126" s="93" t="str">
        <f t="shared" si="38"/>
        <v/>
      </c>
      <c r="Q126" s="94" t="str">
        <f t="shared" si="38"/>
        <v/>
      </c>
      <c r="R126" s="95" t="str">
        <f t="shared" si="28"/>
        <v/>
      </c>
      <c r="S126" s="96" t="str">
        <f t="shared" si="42"/>
        <v/>
      </c>
      <c r="T126" s="96" t="str">
        <f t="shared" si="42"/>
        <v/>
      </c>
      <c r="U126" s="96" t="str">
        <f t="shared" si="42"/>
        <v/>
      </c>
      <c r="V126" s="96" t="str">
        <f t="shared" si="30"/>
        <v/>
      </c>
      <c r="W126" s="95" t="str">
        <f t="shared" si="31"/>
        <v/>
      </c>
      <c r="X126" s="96" t="str">
        <f t="shared" si="43"/>
        <v/>
      </c>
      <c r="Y126" s="96" t="str">
        <f t="shared" si="43"/>
        <v/>
      </c>
      <c r="Z126" s="96" t="str">
        <f t="shared" si="43"/>
        <v/>
      </c>
      <c r="AA126" s="96" t="str">
        <f t="shared" si="33"/>
        <v/>
      </c>
      <c r="AB126" s="95" t="str">
        <f t="shared" si="34"/>
        <v/>
      </c>
      <c r="AC126" s="96" t="str">
        <f t="shared" si="44"/>
        <v/>
      </c>
      <c r="AD126" s="96" t="str">
        <f t="shared" si="44"/>
        <v/>
      </c>
      <c r="AE126" s="96" t="str">
        <f t="shared" si="44"/>
        <v/>
      </c>
      <c r="AF126" s="96" t="str">
        <f t="shared" si="36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7"/>
        <v/>
      </c>
      <c r="M127" s="93" t="str">
        <f t="shared" si="37"/>
        <v/>
      </c>
      <c r="N127" s="94" t="str">
        <f t="shared" si="37"/>
        <v/>
      </c>
      <c r="O127" s="95" t="str">
        <f t="shared" si="38"/>
        <v/>
      </c>
      <c r="P127" s="93" t="str">
        <f t="shared" si="38"/>
        <v/>
      </c>
      <c r="Q127" s="94" t="str">
        <f t="shared" si="38"/>
        <v/>
      </c>
      <c r="R127" s="95" t="str">
        <f t="shared" si="28"/>
        <v/>
      </c>
      <c r="S127" s="96" t="str">
        <f t="shared" si="42"/>
        <v/>
      </c>
      <c r="T127" s="96" t="str">
        <f t="shared" si="42"/>
        <v/>
      </c>
      <c r="U127" s="96" t="str">
        <f t="shared" si="42"/>
        <v/>
      </c>
      <c r="V127" s="96" t="str">
        <f t="shared" si="30"/>
        <v/>
      </c>
      <c r="W127" s="95" t="str">
        <f t="shared" si="31"/>
        <v/>
      </c>
      <c r="X127" s="96" t="str">
        <f t="shared" si="43"/>
        <v/>
      </c>
      <c r="Y127" s="96" t="str">
        <f t="shared" si="43"/>
        <v/>
      </c>
      <c r="Z127" s="96" t="str">
        <f t="shared" si="43"/>
        <v/>
      </c>
      <c r="AA127" s="96" t="str">
        <f t="shared" si="33"/>
        <v/>
      </c>
      <c r="AB127" s="95" t="str">
        <f t="shared" si="34"/>
        <v/>
      </c>
      <c r="AC127" s="96" t="str">
        <f t="shared" si="44"/>
        <v/>
      </c>
      <c r="AD127" s="96" t="str">
        <f t="shared" si="44"/>
        <v/>
      </c>
      <c r="AE127" s="96" t="str">
        <f t="shared" si="44"/>
        <v/>
      </c>
      <c r="AF127" s="96" t="str">
        <f t="shared" si="36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45">IF(COUNTIFS($L$14:$L$23,L$27,$M$14:$M$23,$J128)&gt;0,$F128,"")</f>
        <v/>
      </c>
      <c r="M128" s="93" t="str">
        <f t="shared" si="45"/>
        <v/>
      </c>
      <c r="N128" s="94" t="str">
        <f t="shared" si="45"/>
        <v/>
      </c>
      <c r="O128" s="95" t="str">
        <f t="shared" ref="O128:Q147" si="46">IF(COUNTIFS($L$14:$L$23,O$27,$M$14:$M$23,$J128)&gt;0,$E128,"")</f>
        <v/>
      </c>
      <c r="P128" s="93" t="str">
        <f t="shared" si="46"/>
        <v/>
      </c>
      <c r="Q128" s="94" t="str">
        <f t="shared" si="46"/>
        <v/>
      </c>
      <c r="R128" s="95" t="str">
        <f t="shared" si="28"/>
        <v/>
      </c>
      <c r="S128" s="96" t="str">
        <f t="shared" si="42"/>
        <v/>
      </c>
      <c r="T128" s="96" t="str">
        <f t="shared" si="42"/>
        <v/>
      </c>
      <c r="U128" s="96" t="str">
        <f t="shared" si="42"/>
        <v/>
      </c>
      <c r="V128" s="96" t="str">
        <f t="shared" si="30"/>
        <v/>
      </c>
      <c r="W128" s="95" t="str">
        <f t="shared" si="31"/>
        <v/>
      </c>
      <c r="X128" s="96" t="str">
        <f t="shared" si="43"/>
        <v/>
      </c>
      <c r="Y128" s="96" t="str">
        <f t="shared" si="43"/>
        <v/>
      </c>
      <c r="Z128" s="96" t="str">
        <f t="shared" si="43"/>
        <v/>
      </c>
      <c r="AA128" s="96" t="str">
        <f t="shared" si="33"/>
        <v/>
      </c>
      <c r="AB128" s="95" t="str">
        <f t="shared" si="34"/>
        <v/>
      </c>
      <c r="AC128" s="96" t="str">
        <f t="shared" si="44"/>
        <v/>
      </c>
      <c r="AD128" s="96" t="str">
        <f t="shared" si="44"/>
        <v/>
      </c>
      <c r="AE128" s="96" t="str">
        <f t="shared" si="44"/>
        <v/>
      </c>
      <c r="AF128" s="96" t="str">
        <f t="shared" si="36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45"/>
        <v/>
      </c>
      <c r="M129" s="93" t="str">
        <f t="shared" si="45"/>
        <v/>
      </c>
      <c r="N129" s="94" t="str">
        <f t="shared" si="45"/>
        <v/>
      </c>
      <c r="O129" s="95" t="str">
        <f t="shared" si="46"/>
        <v/>
      </c>
      <c r="P129" s="93" t="str">
        <f t="shared" si="46"/>
        <v/>
      </c>
      <c r="Q129" s="94" t="str">
        <f t="shared" si="46"/>
        <v/>
      </c>
      <c r="R129" s="95" t="str">
        <f t="shared" si="28"/>
        <v/>
      </c>
      <c r="S129" s="96" t="str">
        <f t="shared" si="42"/>
        <v/>
      </c>
      <c r="T129" s="96" t="str">
        <f t="shared" si="42"/>
        <v/>
      </c>
      <c r="U129" s="96" t="str">
        <f t="shared" si="42"/>
        <v/>
      </c>
      <c r="V129" s="96" t="str">
        <f t="shared" si="30"/>
        <v/>
      </c>
      <c r="W129" s="95" t="str">
        <f t="shared" si="31"/>
        <v/>
      </c>
      <c r="X129" s="96" t="str">
        <f t="shared" si="43"/>
        <v/>
      </c>
      <c r="Y129" s="96" t="str">
        <f t="shared" si="43"/>
        <v/>
      </c>
      <c r="Z129" s="96" t="str">
        <f t="shared" si="43"/>
        <v/>
      </c>
      <c r="AA129" s="96" t="str">
        <f t="shared" si="33"/>
        <v/>
      </c>
      <c r="AB129" s="95" t="str">
        <f t="shared" si="34"/>
        <v/>
      </c>
      <c r="AC129" s="96" t="str">
        <f t="shared" si="44"/>
        <v/>
      </c>
      <c r="AD129" s="96" t="str">
        <f t="shared" si="44"/>
        <v/>
      </c>
      <c r="AE129" s="96" t="str">
        <f t="shared" si="44"/>
        <v/>
      </c>
      <c r="AF129" s="96" t="str">
        <f t="shared" si="36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45"/>
        <v/>
      </c>
      <c r="M130" s="93" t="str">
        <f t="shared" si="45"/>
        <v/>
      </c>
      <c r="N130" s="94" t="str">
        <f t="shared" si="45"/>
        <v/>
      </c>
      <c r="O130" s="95" t="str">
        <f t="shared" si="46"/>
        <v/>
      </c>
      <c r="P130" s="93" t="str">
        <f t="shared" si="46"/>
        <v/>
      </c>
      <c r="Q130" s="94" t="str">
        <f t="shared" si="46"/>
        <v/>
      </c>
      <c r="R130" s="95" t="str">
        <f t="shared" si="28"/>
        <v/>
      </c>
      <c r="S130" s="96" t="str">
        <f t="shared" si="42"/>
        <v/>
      </c>
      <c r="T130" s="96" t="str">
        <f t="shared" si="42"/>
        <v/>
      </c>
      <c r="U130" s="96" t="str">
        <f t="shared" si="42"/>
        <v/>
      </c>
      <c r="V130" s="96" t="str">
        <f t="shared" si="30"/>
        <v/>
      </c>
      <c r="W130" s="95" t="str">
        <f t="shared" si="31"/>
        <v/>
      </c>
      <c r="X130" s="96" t="str">
        <f t="shared" si="43"/>
        <v/>
      </c>
      <c r="Y130" s="96" t="str">
        <f t="shared" si="43"/>
        <v/>
      </c>
      <c r="Z130" s="96" t="str">
        <f t="shared" si="43"/>
        <v/>
      </c>
      <c r="AA130" s="96" t="str">
        <f t="shared" si="33"/>
        <v/>
      </c>
      <c r="AB130" s="95" t="str">
        <f t="shared" si="34"/>
        <v/>
      </c>
      <c r="AC130" s="96" t="str">
        <f t="shared" si="44"/>
        <v/>
      </c>
      <c r="AD130" s="96" t="str">
        <f t="shared" si="44"/>
        <v/>
      </c>
      <c r="AE130" s="96" t="str">
        <f t="shared" si="44"/>
        <v/>
      </c>
      <c r="AF130" s="96" t="str">
        <f t="shared" si="36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45"/>
        <v/>
      </c>
      <c r="M131" s="93" t="str">
        <f t="shared" si="45"/>
        <v/>
      </c>
      <c r="N131" s="94" t="str">
        <f t="shared" si="45"/>
        <v/>
      </c>
      <c r="O131" s="95" t="str">
        <f t="shared" si="46"/>
        <v/>
      </c>
      <c r="P131" s="93" t="str">
        <f t="shared" si="46"/>
        <v/>
      </c>
      <c r="Q131" s="94" t="str">
        <f t="shared" si="46"/>
        <v/>
      </c>
      <c r="R131" s="95" t="str">
        <f t="shared" si="28"/>
        <v/>
      </c>
      <c r="S131" s="96" t="str">
        <f t="shared" si="42"/>
        <v/>
      </c>
      <c r="T131" s="96" t="str">
        <f t="shared" si="42"/>
        <v/>
      </c>
      <c r="U131" s="96" t="str">
        <f t="shared" si="42"/>
        <v/>
      </c>
      <c r="V131" s="96" t="str">
        <f t="shared" si="30"/>
        <v/>
      </c>
      <c r="W131" s="95" t="str">
        <f t="shared" si="31"/>
        <v/>
      </c>
      <c r="X131" s="96" t="str">
        <f t="shared" si="43"/>
        <v/>
      </c>
      <c r="Y131" s="96" t="str">
        <f t="shared" si="43"/>
        <v/>
      </c>
      <c r="Z131" s="96" t="str">
        <f t="shared" si="43"/>
        <v/>
      </c>
      <c r="AA131" s="96" t="str">
        <f t="shared" si="33"/>
        <v/>
      </c>
      <c r="AB131" s="95" t="str">
        <f t="shared" si="34"/>
        <v/>
      </c>
      <c r="AC131" s="96" t="str">
        <f t="shared" si="44"/>
        <v/>
      </c>
      <c r="AD131" s="96" t="str">
        <f t="shared" si="44"/>
        <v/>
      </c>
      <c r="AE131" s="96" t="str">
        <f t="shared" si="44"/>
        <v/>
      </c>
      <c r="AF131" s="96" t="str">
        <f t="shared" si="36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45"/>
        <v/>
      </c>
      <c r="M132" s="93" t="str">
        <f t="shared" si="45"/>
        <v/>
      </c>
      <c r="N132" s="94" t="str">
        <f t="shared" si="45"/>
        <v/>
      </c>
      <c r="O132" s="95" t="str">
        <f t="shared" si="46"/>
        <v/>
      </c>
      <c r="P132" s="93" t="str">
        <f t="shared" si="46"/>
        <v/>
      </c>
      <c r="Q132" s="94" t="str">
        <f t="shared" si="46"/>
        <v/>
      </c>
      <c r="R132" s="95" t="str">
        <f t="shared" si="28"/>
        <v/>
      </c>
      <c r="S132" s="96" t="str">
        <f t="shared" si="42"/>
        <v/>
      </c>
      <c r="T132" s="96" t="str">
        <f t="shared" si="42"/>
        <v/>
      </c>
      <c r="U132" s="96" t="str">
        <f t="shared" si="42"/>
        <v/>
      </c>
      <c r="V132" s="96" t="str">
        <f t="shared" si="30"/>
        <v/>
      </c>
      <c r="W132" s="95" t="str">
        <f t="shared" si="31"/>
        <v/>
      </c>
      <c r="X132" s="96" t="str">
        <f t="shared" si="43"/>
        <v/>
      </c>
      <c r="Y132" s="96" t="str">
        <f t="shared" si="43"/>
        <v/>
      </c>
      <c r="Z132" s="96" t="str">
        <f t="shared" si="43"/>
        <v/>
      </c>
      <c r="AA132" s="96" t="str">
        <f t="shared" si="33"/>
        <v/>
      </c>
      <c r="AB132" s="95" t="str">
        <f t="shared" si="34"/>
        <v/>
      </c>
      <c r="AC132" s="96" t="str">
        <f t="shared" si="44"/>
        <v/>
      </c>
      <c r="AD132" s="96" t="str">
        <f t="shared" si="44"/>
        <v/>
      </c>
      <c r="AE132" s="96" t="str">
        <f t="shared" si="44"/>
        <v/>
      </c>
      <c r="AF132" s="96" t="str">
        <f t="shared" si="36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45"/>
        <v/>
      </c>
      <c r="M133" s="93" t="str">
        <f t="shared" si="45"/>
        <v/>
      </c>
      <c r="N133" s="94" t="str">
        <f t="shared" si="45"/>
        <v/>
      </c>
      <c r="O133" s="95" t="str">
        <f t="shared" si="46"/>
        <v/>
      </c>
      <c r="P133" s="93" t="str">
        <f t="shared" si="46"/>
        <v/>
      </c>
      <c r="Q133" s="94" t="str">
        <f t="shared" si="46"/>
        <v/>
      </c>
      <c r="R133" s="95" t="str">
        <f t="shared" si="28"/>
        <v/>
      </c>
      <c r="S133" s="96" t="str">
        <f t="shared" si="42"/>
        <v/>
      </c>
      <c r="T133" s="96" t="str">
        <f t="shared" si="42"/>
        <v/>
      </c>
      <c r="U133" s="96" t="str">
        <f t="shared" si="42"/>
        <v/>
      </c>
      <c r="V133" s="96" t="str">
        <f t="shared" si="30"/>
        <v/>
      </c>
      <c r="W133" s="95" t="str">
        <f t="shared" si="31"/>
        <v/>
      </c>
      <c r="X133" s="96" t="str">
        <f t="shared" si="43"/>
        <v/>
      </c>
      <c r="Y133" s="96" t="str">
        <f t="shared" si="43"/>
        <v/>
      </c>
      <c r="Z133" s="96" t="str">
        <f t="shared" si="43"/>
        <v/>
      </c>
      <c r="AA133" s="96" t="str">
        <f t="shared" si="33"/>
        <v/>
      </c>
      <c r="AB133" s="95" t="str">
        <f t="shared" si="34"/>
        <v/>
      </c>
      <c r="AC133" s="96" t="str">
        <f t="shared" si="44"/>
        <v/>
      </c>
      <c r="AD133" s="96" t="str">
        <f t="shared" si="44"/>
        <v/>
      </c>
      <c r="AE133" s="96" t="str">
        <f t="shared" si="44"/>
        <v/>
      </c>
      <c r="AF133" s="96" t="str">
        <f t="shared" si="36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45"/>
        <v/>
      </c>
      <c r="M134" s="93" t="str">
        <f t="shared" si="45"/>
        <v/>
      </c>
      <c r="N134" s="94" t="str">
        <f t="shared" si="45"/>
        <v/>
      </c>
      <c r="O134" s="95" t="str">
        <f t="shared" si="46"/>
        <v/>
      </c>
      <c r="P134" s="93" t="str">
        <f t="shared" si="46"/>
        <v/>
      </c>
      <c r="Q134" s="94" t="str">
        <f t="shared" si="46"/>
        <v/>
      </c>
      <c r="R134" s="95" t="str">
        <f t="shared" si="28"/>
        <v/>
      </c>
      <c r="S134" s="96" t="str">
        <f t="shared" si="42"/>
        <v/>
      </c>
      <c r="T134" s="96" t="str">
        <f t="shared" si="42"/>
        <v/>
      </c>
      <c r="U134" s="96" t="str">
        <f t="shared" si="42"/>
        <v/>
      </c>
      <c r="V134" s="96" t="str">
        <f t="shared" si="30"/>
        <v/>
      </c>
      <c r="W134" s="95" t="str">
        <f t="shared" si="31"/>
        <v/>
      </c>
      <c r="X134" s="96" t="str">
        <f t="shared" si="43"/>
        <v/>
      </c>
      <c r="Y134" s="96" t="str">
        <f t="shared" si="43"/>
        <v/>
      </c>
      <c r="Z134" s="96" t="str">
        <f t="shared" si="43"/>
        <v/>
      </c>
      <c r="AA134" s="96" t="str">
        <f t="shared" si="33"/>
        <v/>
      </c>
      <c r="AB134" s="95" t="str">
        <f t="shared" si="34"/>
        <v/>
      </c>
      <c r="AC134" s="96" t="str">
        <f t="shared" si="44"/>
        <v/>
      </c>
      <c r="AD134" s="96" t="str">
        <f t="shared" si="44"/>
        <v/>
      </c>
      <c r="AE134" s="96" t="str">
        <f t="shared" si="44"/>
        <v/>
      </c>
      <c r="AF134" s="96" t="str">
        <f t="shared" si="36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45"/>
        <v/>
      </c>
      <c r="M135" s="93" t="str">
        <f t="shared" si="45"/>
        <v/>
      </c>
      <c r="N135" s="94" t="str">
        <f t="shared" si="45"/>
        <v/>
      </c>
      <c r="O135" s="95" t="str">
        <f t="shared" si="46"/>
        <v/>
      </c>
      <c r="P135" s="93" t="str">
        <f t="shared" si="46"/>
        <v/>
      </c>
      <c r="Q135" s="94" t="str">
        <f t="shared" si="46"/>
        <v/>
      </c>
      <c r="R135" s="95" t="str">
        <f t="shared" si="28"/>
        <v/>
      </c>
      <c r="S135" s="96" t="str">
        <f t="shared" si="42"/>
        <v/>
      </c>
      <c r="T135" s="96" t="str">
        <f t="shared" si="42"/>
        <v/>
      </c>
      <c r="U135" s="96" t="str">
        <f t="shared" si="42"/>
        <v/>
      </c>
      <c r="V135" s="96" t="str">
        <f t="shared" si="30"/>
        <v/>
      </c>
      <c r="W135" s="95" t="str">
        <f t="shared" si="31"/>
        <v/>
      </c>
      <c r="X135" s="96" t="str">
        <f t="shared" si="43"/>
        <v/>
      </c>
      <c r="Y135" s="96" t="str">
        <f t="shared" si="43"/>
        <v/>
      </c>
      <c r="Z135" s="96" t="str">
        <f t="shared" si="43"/>
        <v/>
      </c>
      <c r="AA135" s="96" t="str">
        <f t="shared" si="33"/>
        <v/>
      </c>
      <c r="AB135" s="95" t="str">
        <f t="shared" si="34"/>
        <v/>
      </c>
      <c r="AC135" s="96" t="str">
        <f t="shared" si="44"/>
        <v/>
      </c>
      <c r="AD135" s="96" t="str">
        <f t="shared" si="44"/>
        <v/>
      </c>
      <c r="AE135" s="96" t="str">
        <f t="shared" si="44"/>
        <v/>
      </c>
      <c r="AF135" s="96" t="str">
        <f t="shared" si="36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45"/>
        <v/>
      </c>
      <c r="M136" s="93" t="str">
        <f t="shared" si="45"/>
        <v/>
      </c>
      <c r="N136" s="94" t="str">
        <f t="shared" si="45"/>
        <v/>
      </c>
      <c r="O136" s="95" t="str">
        <f t="shared" si="46"/>
        <v/>
      </c>
      <c r="P136" s="93" t="str">
        <f t="shared" si="46"/>
        <v/>
      </c>
      <c r="Q136" s="94" t="str">
        <f t="shared" si="46"/>
        <v/>
      </c>
      <c r="R136" s="95" t="str">
        <f t="shared" si="28"/>
        <v/>
      </c>
      <c r="S136" s="96" t="str">
        <f t="shared" si="42"/>
        <v/>
      </c>
      <c r="T136" s="96" t="str">
        <f t="shared" si="42"/>
        <v/>
      </c>
      <c r="U136" s="96" t="str">
        <f t="shared" si="42"/>
        <v/>
      </c>
      <c r="V136" s="96" t="str">
        <f t="shared" si="30"/>
        <v/>
      </c>
      <c r="W136" s="95" t="str">
        <f t="shared" si="31"/>
        <v/>
      </c>
      <c r="X136" s="96" t="str">
        <f t="shared" si="43"/>
        <v/>
      </c>
      <c r="Y136" s="96" t="str">
        <f t="shared" si="43"/>
        <v/>
      </c>
      <c r="Z136" s="96" t="str">
        <f t="shared" si="43"/>
        <v/>
      </c>
      <c r="AA136" s="96" t="str">
        <f t="shared" si="33"/>
        <v/>
      </c>
      <c r="AB136" s="95" t="str">
        <f t="shared" si="34"/>
        <v/>
      </c>
      <c r="AC136" s="96" t="str">
        <f t="shared" si="44"/>
        <v/>
      </c>
      <c r="AD136" s="96" t="str">
        <f t="shared" si="44"/>
        <v/>
      </c>
      <c r="AE136" s="96" t="str">
        <f t="shared" si="44"/>
        <v/>
      </c>
      <c r="AF136" s="96" t="str">
        <f t="shared" si="36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45"/>
        <v/>
      </c>
      <c r="M137" s="93" t="str">
        <f t="shared" si="45"/>
        <v/>
      </c>
      <c r="N137" s="94" t="str">
        <f t="shared" si="45"/>
        <v/>
      </c>
      <c r="O137" s="95" t="str">
        <f t="shared" si="46"/>
        <v/>
      </c>
      <c r="P137" s="93" t="str">
        <f t="shared" si="46"/>
        <v/>
      </c>
      <c r="Q137" s="94" t="str">
        <f t="shared" si="46"/>
        <v/>
      </c>
      <c r="R137" s="95" t="str">
        <f t="shared" si="28"/>
        <v/>
      </c>
      <c r="S137" s="96" t="str">
        <f t="shared" si="42"/>
        <v/>
      </c>
      <c r="T137" s="96" t="str">
        <f t="shared" si="42"/>
        <v/>
      </c>
      <c r="U137" s="96" t="str">
        <f t="shared" si="42"/>
        <v/>
      </c>
      <c r="V137" s="96" t="str">
        <f t="shared" si="30"/>
        <v/>
      </c>
      <c r="W137" s="95" t="str">
        <f t="shared" si="31"/>
        <v/>
      </c>
      <c r="X137" s="96" t="str">
        <f t="shared" si="43"/>
        <v/>
      </c>
      <c r="Y137" s="96" t="str">
        <f t="shared" si="43"/>
        <v/>
      </c>
      <c r="Z137" s="96" t="str">
        <f t="shared" si="43"/>
        <v/>
      </c>
      <c r="AA137" s="96" t="str">
        <f t="shared" si="33"/>
        <v/>
      </c>
      <c r="AB137" s="95" t="str">
        <f t="shared" si="34"/>
        <v/>
      </c>
      <c r="AC137" s="96" t="str">
        <f t="shared" si="44"/>
        <v/>
      </c>
      <c r="AD137" s="96" t="str">
        <f t="shared" si="44"/>
        <v/>
      </c>
      <c r="AE137" s="96" t="str">
        <f t="shared" si="44"/>
        <v/>
      </c>
      <c r="AF137" s="96" t="str">
        <f t="shared" si="36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45"/>
        <v/>
      </c>
      <c r="M138" s="93" t="str">
        <f t="shared" si="45"/>
        <v/>
      </c>
      <c r="N138" s="94" t="str">
        <f t="shared" si="45"/>
        <v/>
      </c>
      <c r="O138" s="95" t="str">
        <f t="shared" si="46"/>
        <v/>
      </c>
      <c r="P138" s="93" t="str">
        <f t="shared" si="46"/>
        <v/>
      </c>
      <c r="Q138" s="94" t="str">
        <f t="shared" si="46"/>
        <v/>
      </c>
      <c r="R138" s="95" t="str">
        <f t="shared" si="28"/>
        <v/>
      </c>
      <c r="S138" s="96" t="str">
        <f t="shared" si="42"/>
        <v/>
      </c>
      <c r="T138" s="96" t="str">
        <f t="shared" si="42"/>
        <v/>
      </c>
      <c r="U138" s="96" t="str">
        <f t="shared" si="42"/>
        <v/>
      </c>
      <c r="V138" s="96" t="str">
        <f t="shared" si="30"/>
        <v/>
      </c>
      <c r="W138" s="95" t="str">
        <f t="shared" si="31"/>
        <v/>
      </c>
      <c r="X138" s="96" t="str">
        <f t="shared" si="43"/>
        <v/>
      </c>
      <c r="Y138" s="96" t="str">
        <f t="shared" si="43"/>
        <v/>
      </c>
      <c r="Z138" s="96" t="str">
        <f t="shared" si="43"/>
        <v/>
      </c>
      <c r="AA138" s="96" t="str">
        <f t="shared" si="33"/>
        <v/>
      </c>
      <c r="AB138" s="95" t="str">
        <f t="shared" si="34"/>
        <v/>
      </c>
      <c r="AC138" s="96" t="str">
        <f t="shared" si="44"/>
        <v/>
      </c>
      <c r="AD138" s="96" t="str">
        <f t="shared" si="44"/>
        <v/>
      </c>
      <c r="AE138" s="96" t="str">
        <f t="shared" si="44"/>
        <v/>
      </c>
      <c r="AF138" s="96" t="str">
        <f t="shared" si="36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45"/>
        <v/>
      </c>
      <c r="M139" s="93" t="str">
        <f t="shared" si="45"/>
        <v/>
      </c>
      <c r="N139" s="94" t="str">
        <f t="shared" si="45"/>
        <v/>
      </c>
      <c r="O139" s="95" t="str">
        <f t="shared" si="46"/>
        <v/>
      </c>
      <c r="P139" s="93" t="str">
        <f t="shared" si="46"/>
        <v/>
      </c>
      <c r="Q139" s="94" t="str">
        <f t="shared" si="46"/>
        <v/>
      </c>
      <c r="R139" s="95" t="str">
        <f t="shared" si="28"/>
        <v/>
      </c>
      <c r="S139" s="96" t="str">
        <f t="shared" si="42"/>
        <v/>
      </c>
      <c r="T139" s="96" t="str">
        <f t="shared" si="42"/>
        <v/>
      </c>
      <c r="U139" s="96" t="str">
        <f t="shared" si="42"/>
        <v/>
      </c>
      <c r="V139" s="96" t="str">
        <f t="shared" si="30"/>
        <v/>
      </c>
      <c r="W139" s="95" t="str">
        <f t="shared" si="31"/>
        <v/>
      </c>
      <c r="X139" s="96" t="str">
        <f t="shared" si="43"/>
        <v/>
      </c>
      <c r="Y139" s="96" t="str">
        <f t="shared" si="43"/>
        <v/>
      </c>
      <c r="Z139" s="96" t="str">
        <f t="shared" si="43"/>
        <v/>
      </c>
      <c r="AA139" s="96" t="str">
        <f t="shared" si="33"/>
        <v/>
      </c>
      <c r="AB139" s="95" t="str">
        <f t="shared" si="34"/>
        <v/>
      </c>
      <c r="AC139" s="96" t="str">
        <f t="shared" si="44"/>
        <v/>
      </c>
      <c r="AD139" s="96" t="str">
        <f t="shared" si="44"/>
        <v/>
      </c>
      <c r="AE139" s="96" t="str">
        <f t="shared" si="44"/>
        <v/>
      </c>
      <c r="AF139" s="96" t="str">
        <f t="shared" si="36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45"/>
        <v/>
      </c>
      <c r="M140" s="93" t="str">
        <f t="shared" si="45"/>
        <v/>
      </c>
      <c r="N140" s="94" t="str">
        <f t="shared" si="45"/>
        <v/>
      </c>
      <c r="O140" s="95" t="str">
        <f t="shared" si="46"/>
        <v/>
      </c>
      <c r="P140" s="93" t="str">
        <f t="shared" si="46"/>
        <v/>
      </c>
      <c r="Q140" s="94" t="str">
        <f t="shared" si="46"/>
        <v/>
      </c>
      <c r="R140" s="95" t="str">
        <f t="shared" si="28"/>
        <v/>
      </c>
      <c r="S140" s="96" t="str">
        <f t="shared" si="42"/>
        <v/>
      </c>
      <c r="T140" s="96" t="str">
        <f t="shared" si="42"/>
        <v/>
      </c>
      <c r="U140" s="96" t="str">
        <f t="shared" si="42"/>
        <v/>
      </c>
      <c r="V140" s="96" t="str">
        <f t="shared" si="30"/>
        <v/>
      </c>
      <c r="W140" s="95" t="str">
        <f t="shared" si="31"/>
        <v/>
      </c>
      <c r="X140" s="96" t="str">
        <f t="shared" si="43"/>
        <v/>
      </c>
      <c r="Y140" s="96" t="str">
        <f t="shared" si="43"/>
        <v/>
      </c>
      <c r="Z140" s="96" t="str">
        <f t="shared" si="43"/>
        <v/>
      </c>
      <c r="AA140" s="96" t="str">
        <f t="shared" si="33"/>
        <v/>
      </c>
      <c r="AB140" s="95" t="str">
        <f t="shared" si="34"/>
        <v/>
      </c>
      <c r="AC140" s="96" t="str">
        <f t="shared" si="44"/>
        <v/>
      </c>
      <c r="AD140" s="96" t="str">
        <f t="shared" si="44"/>
        <v/>
      </c>
      <c r="AE140" s="96" t="str">
        <f t="shared" si="44"/>
        <v/>
      </c>
      <c r="AF140" s="96" t="str">
        <f t="shared" si="36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45"/>
        <v/>
      </c>
      <c r="M141" s="93" t="str">
        <f t="shared" si="45"/>
        <v/>
      </c>
      <c r="N141" s="94" t="str">
        <f t="shared" si="45"/>
        <v/>
      </c>
      <c r="O141" s="95" t="str">
        <f t="shared" si="46"/>
        <v/>
      </c>
      <c r="P141" s="93" t="str">
        <f t="shared" si="46"/>
        <v/>
      </c>
      <c r="Q141" s="94" t="str">
        <f t="shared" si="46"/>
        <v/>
      </c>
      <c r="R141" s="95" t="str">
        <f t="shared" si="28"/>
        <v/>
      </c>
      <c r="S141" s="96" t="str">
        <f t="shared" ref="S141:U156" si="47">IF($O141="","",IF(AND($O141&gt;=S$27,$O141&lt;T$27),1,""))</f>
        <v/>
      </c>
      <c r="T141" s="96" t="str">
        <f t="shared" si="47"/>
        <v/>
      </c>
      <c r="U141" s="96" t="str">
        <f t="shared" si="47"/>
        <v/>
      </c>
      <c r="V141" s="96" t="str">
        <f t="shared" si="30"/>
        <v/>
      </c>
      <c r="W141" s="95" t="str">
        <f t="shared" si="31"/>
        <v/>
      </c>
      <c r="X141" s="96" t="str">
        <f t="shared" ref="X141:Z156" si="48">IF($P141="","",IF(AND($P141&gt;=X$27,$P141&lt;Y$27),1,""))</f>
        <v/>
      </c>
      <c r="Y141" s="96" t="str">
        <f t="shared" si="48"/>
        <v/>
      </c>
      <c r="Z141" s="96" t="str">
        <f t="shared" si="48"/>
        <v/>
      </c>
      <c r="AA141" s="96" t="str">
        <f t="shared" si="33"/>
        <v/>
      </c>
      <c r="AB141" s="95" t="str">
        <f t="shared" si="34"/>
        <v/>
      </c>
      <c r="AC141" s="96" t="str">
        <f t="shared" ref="AC141:AE156" si="49">IF($Q141="","",IF(AND($Q141&gt;=AC$27,$Q141&lt;AD$27),1,""))</f>
        <v/>
      </c>
      <c r="AD141" s="96" t="str">
        <f t="shared" si="49"/>
        <v/>
      </c>
      <c r="AE141" s="96" t="str">
        <f t="shared" si="49"/>
        <v/>
      </c>
      <c r="AF141" s="96" t="str">
        <f t="shared" si="36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45"/>
        <v/>
      </c>
      <c r="M142" s="93" t="str">
        <f t="shared" si="45"/>
        <v/>
      </c>
      <c r="N142" s="94" t="str">
        <f t="shared" si="45"/>
        <v/>
      </c>
      <c r="O142" s="95" t="str">
        <f t="shared" si="46"/>
        <v/>
      </c>
      <c r="P142" s="93" t="str">
        <f t="shared" si="46"/>
        <v/>
      </c>
      <c r="Q142" s="94" t="str">
        <f t="shared" si="46"/>
        <v/>
      </c>
      <c r="R142" s="95" t="str">
        <f t="shared" si="28"/>
        <v/>
      </c>
      <c r="S142" s="96" t="str">
        <f t="shared" si="47"/>
        <v/>
      </c>
      <c r="T142" s="96" t="str">
        <f t="shared" si="47"/>
        <v/>
      </c>
      <c r="U142" s="96" t="str">
        <f t="shared" si="47"/>
        <v/>
      </c>
      <c r="V142" s="96" t="str">
        <f t="shared" si="30"/>
        <v/>
      </c>
      <c r="W142" s="95" t="str">
        <f t="shared" si="31"/>
        <v/>
      </c>
      <c r="X142" s="96" t="str">
        <f t="shared" si="48"/>
        <v/>
      </c>
      <c r="Y142" s="96" t="str">
        <f t="shared" si="48"/>
        <v/>
      </c>
      <c r="Z142" s="96" t="str">
        <f t="shared" si="48"/>
        <v/>
      </c>
      <c r="AA142" s="96" t="str">
        <f t="shared" si="33"/>
        <v/>
      </c>
      <c r="AB142" s="95" t="str">
        <f t="shared" si="34"/>
        <v/>
      </c>
      <c r="AC142" s="96" t="str">
        <f t="shared" si="49"/>
        <v/>
      </c>
      <c r="AD142" s="96" t="str">
        <f t="shared" si="49"/>
        <v/>
      </c>
      <c r="AE142" s="96" t="str">
        <f t="shared" si="49"/>
        <v/>
      </c>
      <c r="AF142" s="96" t="str">
        <f t="shared" si="36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45"/>
        <v/>
      </c>
      <c r="M143" s="93" t="str">
        <f t="shared" si="45"/>
        <v/>
      </c>
      <c r="N143" s="94" t="str">
        <f t="shared" si="45"/>
        <v/>
      </c>
      <c r="O143" s="95" t="str">
        <f t="shared" si="46"/>
        <v/>
      </c>
      <c r="P143" s="93" t="str">
        <f t="shared" si="46"/>
        <v/>
      </c>
      <c r="Q143" s="94" t="str">
        <f t="shared" si="46"/>
        <v/>
      </c>
      <c r="R143" s="95" t="str">
        <f t="shared" si="28"/>
        <v/>
      </c>
      <c r="S143" s="96" t="str">
        <f t="shared" si="47"/>
        <v/>
      </c>
      <c r="T143" s="96" t="str">
        <f t="shared" si="47"/>
        <v/>
      </c>
      <c r="U143" s="96" t="str">
        <f t="shared" si="47"/>
        <v/>
      </c>
      <c r="V143" s="96" t="str">
        <f t="shared" si="30"/>
        <v/>
      </c>
      <c r="W143" s="95" t="str">
        <f t="shared" si="31"/>
        <v/>
      </c>
      <c r="X143" s="96" t="str">
        <f t="shared" si="48"/>
        <v/>
      </c>
      <c r="Y143" s="96" t="str">
        <f t="shared" si="48"/>
        <v/>
      </c>
      <c r="Z143" s="96" t="str">
        <f t="shared" si="48"/>
        <v/>
      </c>
      <c r="AA143" s="96" t="str">
        <f t="shared" si="33"/>
        <v/>
      </c>
      <c r="AB143" s="95" t="str">
        <f t="shared" si="34"/>
        <v/>
      </c>
      <c r="AC143" s="96" t="str">
        <f t="shared" si="49"/>
        <v/>
      </c>
      <c r="AD143" s="96" t="str">
        <f t="shared" si="49"/>
        <v/>
      </c>
      <c r="AE143" s="96" t="str">
        <f t="shared" si="49"/>
        <v/>
      </c>
      <c r="AF143" s="96" t="str">
        <f t="shared" si="36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45"/>
        <v/>
      </c>
      <c r="M144" s="93" t="str">
        <f t="shared" si="45"/>
        <v/>
      </c>
      <c r="N144" s="94" t="str">
        <f t="shared" si="45"/>
        <v/>
      </c>
      <c r="O144" s="95" t="str">
        <f t="shared" si="46"/>
        <v/>
      </c>
      <c r="P144" s="93" t="str">
        <f t="shared" si="46"/>
        <v/>
      </c>
      <c r="Q144" s="94" t="str">
        <f t="shared" si="46"/>
        <v/>
      </c>
      <c r="R144" s="95" t="str">
        <f t="shared" si="28"/>
        <v/>
      </c>
      <c r="S144" s="96" t="str">
        <f t="shared" si="47"/>
        <v/>
      </c>
      <c r="T144" s="96" t="str">
        <f t="shared" si="47"/>
        <v/>
      </c>
      <c r="U144" s="96" t="str">
        <f t="shared" si="47"/>
        <v/>
      </c>
      <c r="V144" s="96" t="str">
        <f t="shared" si="30"/>
        <v/>
      </c>
      <c r="W144" s="95" t="str">
        <f t="shared" si="31"/>
        <v/>
      </c>
      <c r="X144" s="96" t="str">
        <f t="shared" si="48"/>
        <v/>
      </c>
      <c r="Y144" s="96" t="str">
        <f t="shared" si="48"/>
        <v/>
      </c>
      <c r="Z144" s="96" t="str">
        <f t="shared" si="48"/>
        <v/>
      </c>
      <c r="AA144" s="96" t="str">
        <f t="shared" si="33"/>
        <v/>
      </c>
      <c r="AB144" s="95" t="str">
        <f t="shared" si="34"/>
        <v/>
      </c>
      <c r="AC144" s="96" t="str">
        <f t="shared" si="49"/>
        <v/>
      </c>
      <c r="AD144" s="96" t="str">
        <f t="shared" si="49"/>
        <v/>
      </c>
      <c r="AE144" s="96" t="str">
        <f t="shared" si="49"/>
        <v/>
      </c>
      <c r="AF144" s="96" t="str">
        <f t="shared" si="36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45"/>
        <v/>
      </c>
      <c r="M145" s="93" t="str">
        <f t="shared" si="45"/>
        <v/>
      </c>
      <c r="N145" s="94" t="str">
        <f t="shared" si="45"/>
        <v/>
      </c>
      <c r="O145" s="95" t="str">
        <f t="shared" si="46"/>
        <v/>
      </c>
      <c r="P145" s="93" t="str">
        <f t="shared" si="46"/>
        <v/>
      </c>
      <c r="Q145" s="94" t="str">
        <f t="shared" si="46"/>
        <v/>
      </c>
      <c r="R145" s="95" t="str">
        <f t="shared" si="28"/>
        <v/>
      </c>
      <c r="S145" s="96" t="str">
        <f t="shared" si="47"/>
        <v/>
      </c>
      <c r="T145" s="96" t="str">
        <f t="shared" si="47"/>
        <v/>
      </c>
      <c r="U145" s="96" t="str">
        <f t="shared" si="47"/>
        <v/>
      </c>
      <c r="V145" s="96" t="str">
        <f t="shared" si="30"/>
        <v/>
      </c>
      <c r="W145" s="95" t="str">
        <f t="shared" si="31"/>
        <v/>
      </c>
      <c r="X145" s="96" t="str">
        <f t="shared" si="48"/>
        <v/>
      </c>
      <c r="Y145" s="96" t="str">
        <f t="shared" si="48"/>
        <v/>
      </c>
      <c r="Z145" s="96" t="str">
        <f t="shared" si="48"/>
        <v/>
      </c>
      <c r="AA145" s="96" t="str">
        <f t="shared" si="33"/>
        <v/>
      </c>
      <c r="AB145" s="95" t="str">
        <f t="shared" si="34"/>
        <v/>
      </c>
      <c r="AC145" s="96" t="str">
        <f t="shared" si="49"/>
        <v/>
      </c>
      <c r="AD145" s="96" t="str">
        <f t="shared" si="49"/>
        <v/>
      </c>
      <c r="AE145" s="96" t="str">
        <f t="shared" si="49"/>
        <v/>
      </c>
      <c r="AF145" s="96" t="str">
        <f t="shared" si="36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45"/>
        <v/>
      </c>
      <c r="M146" s="93" t="str">
        <f t="shared" si="45"/>
        <v/>
      </c>
      <c r="N146" s="94" t="str">
        <f t="shared" si="45"/>
        <v/>
      </c>
      <c r="O146" s="95" t="str">
        <f t="shared" si="46"/>
        <v/>
      </c>
      <c r="P146" s="93" t="str">
        <f t="shared" si="46"/>
        <v/>
      </c>
      <c r="Q146" s="94" t="str">
        <f t="shared" si="46"/>
        <v/>
      </c>
      <c r="R146" s="95" t="str">
        <f t="shared" si="28"/>
        <v/>
      </c>
      <c r="S146" s="96" t="str">
        <f t="shared" si="47"/>
        <v/>
      </c>
      <c r="T146" s="96" t="str">
        <f t="shared" si="47"/>
        <v/>
      </c>
      <c r="U146" s="96" t="str">
        <f t="shared" si="47"/>
        <v/>
      </c>
      <c r="V146" s="96" t="str">
        <f t="shared" si="30"/>
        <v/>
      </c>
      <c r="W146" s="95" t="str">
        <f t="shared" si="31"/>
        <v/>
      </c>
      <c r="X146" s="96" t="str">
        <f t="shared" si="48"/>
        <v/>
      </c>
      <c r="Y146" s="96" t="str">
        <f t="shared" si="48"/>
        <v/>
      </c>
      <c r="Z146" s="96" t="str">
        <f t="shared" si="48"/>
        <v/>
      </c>
      <c r="AA146" s="96" t="str">
        <f t="shared" si="33"/>
        <v/>
      </c>
      <c r="AB146" s="95" t="str">
        <f t="shared" si="34"/>
        <v/>
      </c>
      <c r="AC146" s="96" t="str">
        <f t="shared" si="49"/>
        <v/>
      </c>
      <c r="AD146" s="96" t="str">
        <f t="shared" si="49"/>
        <v/>
      </c>
      <c r="AE146" s="96" t="str">
        <f t="shared" si="49"/>
        <v/>
      </c>
      <c r="AF146" s="96" t="str">
        <f t="shared" si="36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45"/>
        <v/>
      </c>
      <c r="M147" s="93" t="str">
        <f t="shared" si="45"/>
        <v/>
      </c>
      <c r="N147" s="94" t="str">
        <f t="shared" si="45"/>
        <v/>
      </c>
      <c r="O147" s="95" t="str">
        <f t="shared" si="46"/>
        <v/>
      </c>
      <c r="P147" s="93" t="str">
        <f t="shared" si="46"/>
        <v/>
      </c>
      <c r="Q147" s="94" t="str">
        <f t="shared" si="46"/>
        <v/>
      </c>
      <c r="R147" s="95" t="str">
        <f t="shared" si="28"/>
        <v/>
      </c>
      <c r="S147" s="96" t="str">
        <f t="shared" si="47"/>
        <v/>
      </c>
      <c r="T147" s="96" t="str">
        <f t="shared" si="47"/>
        <v/>
      </c>
      <c r="U147" s="96" t="str">
        <f t="shared" si="47"/>
        <v/>
      </c>
      <c r="V147" s="96" t="str">
        <f t="shared" si="30"/>
        <v/>
      </c>
      <c r="W147" s="95" t="str">
        <f t="shared" si="31"/>
        <v/>
      </c>
      <c r="X147" s="96" t="str">
        <f t="shared" si="48"/>
        <v/>
      </c>
      <c r="Y147" s="96" t="str">
        <f t="shared" si="48"/>
        <v/>
      </c>
      <c r="Z147" s="96" t="str">
        <f t="shared" si="48"/>
        <v/>
      </c>
      <c r="AA147" s="96" t="str">
        <f t="shared" si="33"/>
        <v/>
      </c>
      <c r="AB147" s="95" t="str">
        <f t="shared" si="34"/>
        <v/>
      </c>
      <c r="AC147" s="96" t="str">
        <f t="shared" si="49"/>
        <v/>
      </c>
      <c r="AD147" s="96" t="str">
        <f t="shared" si="49"/>
        <v/>
      </c>
      <c r="AE147" s="96" t="str">
        <f t="shared" si="49"/>
        <v/>
      </c>
      <c r="AF147" s="96" t="str">
        <f t="shared" si="36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50">IF(COUNTIFS($L$14:$L$23,L$27,$M$14:$M$23,$J148)&gt;0,$F148,"")</f>
        <v/>
      </c>
      <c r="M148" s="93" t="str">
        <f t="shared" si="50"/>
        <v/>
      </c>
      <c r="N148" s="94" t="str">
        <f t="shared" si="50"/>
        <v/>
      </c>
      <c r="O148" s="95" t="str">
        <f t="shared" ref="O148:Q167" si="51">IF(COUNTIFS($L$14:$L$23,O$27,$M$14:$M$23,$J148)&gt;0,$E148,"")</f>
        <v/>
      </c>
      <c r="P148" s="93" t="str">
        <f t="shared" si="51"/>
        <v/>
      </c>
      <c r="Q148" s="94" t="str">
        <f t="shared" si="51"/>
        <v/>
      </c>
      <c r="R148" s="95" t="str">
        <f t="shared" si="28"/>
        <v/>
      </c>
      <c r="S148" s="96" t="str">
        <f t="shared" si="47"/>
        <v/>
      </c>
      <c r="T148" s="96" t="str">
        <f t="shared" si="47"/>
        <v/>
      </c>
      <c r="U148" s="96" t="str">
        <f t="shared" si="47"/>
        <v/>
      </c>
      <c r="V148" s="96" t="str">
        <f t="shared" si="30"/>
        <v/>
      </c>
      <c r="W148" s="95" t="str">
        <f t="shared" si="31"/>
        <v/>
      </c>
      <c r="X148" s="96" t="str">
        <f t="shared" si="48"/>
        <v/>
      </c>
      <c r="Y148" s="96" t="str">
        <f t="shared" si="48"/>
        <v/>
      </c>
      <c r="Z148" s="96" t="str">
        <f t="shared" si="48"/>
        <v/>
      </c>
      <c r="AA148" s="96" t="str">
        <f t="shared" si="33"/>
        <v/>
      </c>
      <c r="AB148" s="95" t="str">
        <f t="shared" si="34"/>
        <v/>
      </c>
      <c r="AC148" s="96" t="str">
        <f t="shared" si="49"/>
        <v/>
      </c>
      <c r="AD148" s="96" t="str">
        <f t="shared" si="49"/>
        <v/>
      </c>
      <c r="AE148" s="96" t="str">
        <f t="shared" si="49"/>
        <v/>
      </c>
      <c r="AF148" s="96" t="str">
        <f t="shared" si="36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50"/>
        <v/>
      </c>
      <c r="M149" s="93" t="str">
        <f t="shared" si="50"/>
        <v/>
      </c>
      <c r="N149" s="94" t="str">
        <f t="shared" si="50"/>
        <v/>
      </c>
      <c r="O149" s="95" t="str">
        <f t="shared" si="51"/>
        <v/>
      </c>
      <c r="P149" s="93" t="str">
        <f t="shared" si="51"/>
        <v/>
      </c>
      <c r="Q149" s="94" t="str">
        <f t="shared" si="51"/>
        <v/>
      </c>
      <c r="R149" s="95" t="str">
        <f t="shared" si="28"/>
        <v/>
      </c>
      <c r="S149" s="96" t="str">
        <f t="shared" si="47"/>
        <v/>
      </c>
      <c r="T149" s="96" t="str">
        <f t="shared" si="47"/>
        <v/>
      </c>
      <c r="U149" s="96" t="str">
        <f t="shared" si="47"/>
        <v/>
      </c>
      <c r="V149" s="96" t="str">
        <f t="shared" si="30"/>
        <v/>
      </c>
      <c r="W149" s="95" t="str">
        <f t="shared" si="31"/>
        <v/>
      </c>
      <c r="X149" s="96" t="str">
        <f t="shared" si="48"/>
        <v/>
      </c>
      <c r="Y149" s="96" t="str">
        <f t="shared" si="48"/>
        <v/>
      </c>
      <c r="Z149" s="96" t="str">
        <f t="shared" si="48"/>
        <v/>
      </c>
      <c r="AA149" s="96" t="str">
        <f t="shared" si="33"/>
        <v/>
      </c>
      <c r="AB149" s="95" t="str">
        <f t="shared" si="34"/>
        <v/>
      </c>
      <c r="AC149" s="96" t="str">
        <f t="shared" si="49"/>
        <v/>
      </c>
      <c r="AD149" s="96" t="str">
        <f t="shared" si="49"/>
        <v/>
      </c>
      <c r="AE149" s="96" t="str">
        <f t="shared" si="49"/>
        <v/>
      </c>
      <c r="AF149" s="96" t="str">
        <f t="shared" si="36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50"/>
        <v/>
      </c>
      <c r="M150" s="93" t="str">
        <f t="shared" si="50"/>
        <v/>
      </c>
      <c r="N150" s="94" t="str">
        <f t="shared" si="50"/>
        <v/>
      </c>
      <c r="O150" s="95" t="str">
        <f t="shared" si="51"/>
        <v/>
      </c>
      <c r="P150" s="93" t="str">
        <f t="shared" si="51"/>
        <v/>
      </c>
      <c r="Q150" s="94" t="str">
        <f t="shared" si="51"/>
        <v/>
      </c>
      <c r="R150" s="95" t="str">
        <f t="shared" si="28"/>
        <v/>
      </c>
      <c r="S150" s="96" t="str">
        <f t="shared" si="47"/>
        <v/>
      </c>
      <c r="T150" s="96" t="str">
        <f t="shared" si="47"/>
        <v/>
      </c>
      <c r="U150" s="96" t="str">
        <f t="shared" si="47"/>
        <v/>
      </c>
      <c r="V150" s="96" t="str">
        <f t="shared" si="30"/>
        <v/>
      </c>
      <c r="W150" s="95" t="str">
        <f t="shared" si="31"/>
        <v/>
      </c>
      <c r="X150" s="96" t="str">
        <f t="shared" si="48"/>
        <v/>
      </c>
      <c r="Y150" s="96" t="str">
        <f t="shared" si="48"/>
        <v/>
      </c>
      <c r="Z150" s="96" t="str">
        <f t="shared" si="48"/>
        <v/>
      </c>
      <c r="AA150" s="96" t="str">
        <f t="shared" si="33"/>
        <v/>
      </c>
      <c r="AB150" s="95" t="str">
        <f t="shared" si="34"/>
        <v/>
      </c>
      <c r="AC150" s="96" t="str">
        <f t="shared" si="49"/>
        <v/>
      </c>
      <c r="AD150" s="96" t="str">
        <f t="shared" si="49"/>
        <v/>
      </c>
      <c r="AE150" s="96" t="str">
        <f t="shared" si="49"/>
        <v/>
      </c>
      <c r="AF150" s="96" t="str">
        <f t="shared" si="36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50"/>
        <v/>
      </c>
      <c r="M151" s="93" t="str">
        <f t="shared" si="50"/>
        <v/>
      </c>
      <c r="N151" s="94" t="str">
        <f t="shared" si="50"/>
        <v/>
      </c>
      <c r="O151" s="95" t="str">
        <f t="shared" si="51"/>
        <v/>
      </c>
      <c r="P151" s="93" t="str">
        <f t="shared" si="51"/>
        <v/>
      </c>
      <c r="Q151" s="94" t="str">
        <f t="shared" si="51"/>
        <v/>
      </c>
      <c r="R151" s="95" t="str">
        <f t="shared" si="28"/>
        <v/>
      </c>
      <c r="S151" s="96" t="str">
        <f t="shared" si="47"/>
        <v/>
      </c>
      <c r="T151" s="96" t="str">
        <f t="shared" si="47"/>
        <v/>
      </c>
      <c r="U151" s="96" t="str">
        <f t="shared" si="47"/>
        <v/>
      </c>
      <c r="V151" s="96" t="str">
        <f t="shared" si="30"/>
        <v/>
      </c>
      <c r="W151" s="95" t="str">
        <f t="shared" si="31"/>
        <v/>
      </c>
      <c r="X151" s="96" t="str">
        <f t="shared" si="48"/>
        <v/>
      </c>
      <c r="Y151" s="96" t="str">
        <f t="shared" si="48"/>
        <v/>
      </c>
      <c r="Z151" s="96" t="str">
        <f t="shared" si="48"/>
        <v/>
      </c>
      <c r="AA151" s="96" t="str">
        <f t="shared" si="33"/>
        <v/>
      </c>
      <c r="AB151" s="95" t="str">
        <f t="shared" si="34"/>
        <v/>
      </c>
      <c r="AC151" s="96" t="str">
        <f t="shared" si="49"/>
        <v/>
      </c>
      <c r="AD151" s="96" t="str">
        <f t="shared" si="49"/>
        <v/>
      </c>
      <c r="AE151" s="96" t="str">
        <f t="shared" si="49"/>
        <v/>
      </c>
      <c r="AF151" s="96" t="str">
        <f t="shared" si="36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50"/>
        <v/>
      </c>
      <c r="M152" s="93" t="str">
        <f t="shared" si="50"/>
        <v/>
      </c>
      <c r="N152" s="94" t="str">
        <f t="shared" si="50"/>
        <v/>
      </c>
      <c r="O152" s="95" t="str">
        <f t="shared" si="51"/>
        <v/>
      </c>
      <c r="P152" s="93" t="str">
        <f t="shared" si="51"/>
        <v/>
      </c>
      <c r="Q152" s="94" t="str">
        <f t="shared" si="51"/>
        <v/>
      </c>
      <c r="R152" s="95" t="str">
        <f t="shared" si="28"/>
        <v/>
      </c>
      <c r="S152" s="96" t="str">
        <f t="shared" si="47"/>
        <v/>
      </c>
      <c r="T152" s="96" t="str">
        <f t="shared" si="47"/>
        <v/>
      </c>
      <c r="U152" s="96" t="str">
        <f t="shared" si="47"/>
        <v/>
      </c>
      <c r="V152" s="96" t="str">
        <f t="shared" si="30"/>
        <v/>
      </c>
      <c r="W152" s="95" t="str">
        <f t="shared" si="31"/>
        <v/>
      </c>
      <c r="X152" s="96" t="str">
        <f t="shared" si="48"/>
        <v/>
      </c>
      <c r="Y152" s="96" t="str">
        <f t="shared" si="48"/>
        <v/>
      </c>
      <c r="Z152" s="96" t="str">
        <f t="shared" si="48"/>
        <v/>
      </c>
      <c r="AA152" s="96" t="str">
        <f t="shared" si="33"/>
        <v/>
      </c>
      <c r="AB152" s="95" t="str">
        <f t="shared" si="34"/>
        <v/>
      </c>
      <c r="AC152" s="96" t="str">
        <f t="shared" si="49"/>
        <v/>
      </c>
      <c r="AD152" s="96" t="str">
        <f t="shared" si="49"/>
        <v/>
      </c>
      <c r="AE152" s="96" t="str">
        <f t="shared" si="49"/>
        <v/>
      </c>
      <c r="AF152" s="96" t="str">
        <f t="shared" si="36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50"/>
        <v/>
      </c>
      <c r="M153" s="93" t="str">
        <f t="shared" si="50"/>
        <v/>
      </c>
      <c r="N153" s="94" t="str">
        <f t="shared" si="50"/>
        <v/>
      </c>
      <c r="O153" s="95" t="str">
        <f t="shared" si="51"/>
        <v/>
      </c>
      <c r="P153" s="93" t="str">
        <f t="shared" si="51"/>
        <v/>
      </c>
      <c r="Q153" s="94" t="str">
        <f t="shared" si="51"/>
        <v/>
      </c>
      <c r="R153" s="95" t="str">
        <f t="shared" si="28"/>
        <v/>
      </c>
      <c r="S153" s="96" t="str">
        <f t="shared" si="47"/>
        <v/>
      </c>
      <c r="T153" s="96" t="str">
        <f t="shared" si="47"/>
        <v/>
      </c>
      <c r="U153" s="96" t="str">
        <f t="shared" si="47"/>
        <v/>
      </c>
      <c r="V153" s="96" t="str">
        <f t="shared" si="30"/>
        <v/>
      </c>
      <c r="W153" s="95" t="str">
        <f t="shared" si="31"/>
        <v/>
      </c>
      <c r="X153" s="96" t="str">
        <f t="shared" si="48"/>
        <v/>
      </c>
      <c r="Y153" s="96" t="str">
        <f t="shared" si="48"/>
        <v/>
      </c>
      <c r="Z153" s="96" t="str">
        <f t="shared" si="48"/>
        <v/>
      </c>
      <c r="AA153" s="96" t="str">
        <f t="shared" si="33"/>
        <v/>
      </c>
      <c r="AB153" s="95" t="str">
        <f t="shared" si="34"/>
        <v/>
      </c>
      <c r="AC153" s="96" t="str">
        <f t="shared" si="49"/>
        <v/>
      </c>
      <c r="AD153" s="96" t="str">
        <f t="shared" si="49"/>
        <v/>
      </c>
      <c r="AE153" s="96" t="str">
        <f t="shared" si="49"/>
        <v/>
      </c>
      <c r="AF153" s="96" t="str">
        <f t="shared" si="36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50"/>
        <v/>
      </c>
      <c r="M154" s="93" t="str">
        <f t="shared" si="50"/>
        <v/>
      </c>
      <c r="N154" s="94" t="str">
        <f t="shared" si="50"/>
        <v/>
      </c>
      <c r="O154" s="95" t="str">
        <f t="shared" si="51"/>
        <v/>
      </c>
      <c r="P154" s="93" t="str">
        <f t="shared" si="51"/>
        <v/>
      </c>
      <c r="Q154" s="94" t="str">
        <f t="shared" si="51"/>
        <v/>
      </c>
      <c r="R154" s="95" t="str">
        <f t="shared" si="28"/>
        <v/>
      </c>
      <c r="S154" s="96" t="str">
        <f t="shared" si="47"/>
        <v/>
      </c>
      <c r="T154" s="96" t="str">
        <f t="shared" si="47"/>
        <v/>
      </c>
      <c r="U154" s="96" t="str">
        <f t="shared" si="47"/>
        <v/>
      </c>
      <c r="V154" s="96" t="str">
        <f t="shared" si="30"/>
        <v/>
      </c>
      <c r="W154" s="95" t="str">
        <f t="shared" si="31"/>
        <v/>
      </c>
      <c r="X154" s="96" t="str">
        <f t="shared" si="48"/>
        <v/>
      </c>
      <c r="Y154" s="96" t="str">
        <f t="shared" si="48"/>
        <v/>
      </c>
      <c r="Z154" s="96" t="str">
        <f t="shared" si="48"/>
        <v/>
      </c>
      <c r="AA154" s="96" t="str">
        <f t="shared" si="33"/>
        <v/>
      </c>
      <c r="AB154" s="95" t="str">
        <f t="shared" si="34"/>
        <v/>
      </c>
      <c r="AC154" s="96" t="str">
        <f t="shared" si="49"/>
        <v/>
      </c>
      <c r="AD154" s="96" t="str">
        <f t="shared" si="49"/>
        <v/>
      </c>
      <c r="AE154" s="96" t="str">
        <f t="shared" si="49"/>
        <v/>
      </c>
      <c r="AF154" s="96" t="str">
        <f t="shared" si="36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50"/>
        <v/>
      </c>
      <c r="M155" s="93" t="str">
        <f t="shared" si="50"/>
        <v/>
      </c>
      <c r="N155" s="94" t="str">
        <f t="shared" si="50"/>
        <v/>
      </c>
      <c r="O155" s="95" t="str">
        <f t="shared" si="51"/>
        <v/>
      </c>
      <c r="P155" s="93" t="str">
        <f t="shared" si="51"/>
        <v/>
      </c>
      <c r="Q155" s="94" t="str">
        <f t="shared" si="51"/>
        <v/>
      </c>
      <c r="R155" s="95" t="str">
        <f t="shared" si="28"/>
        <v/>
      </c>
      <c r="S155" s="96" t="str">
        <f t="shared" si="47"/>
        <v/>
      </c>
      <c r="T155" s="96" t="str">
        <f t="shared" si="47"/>
        <v/>
      </c>
      <c r="U155" s="96" t="str">
        <f t="shared" si="47"/>
        <v/>
      </c>
      <c r="V155" s="96" t="str">
        <f t="shared" si="30"/>
        <v/>
      </c>
      <c r="W155" s="95" t="str">
        <f t="shared" si="31"/>
        <v/>
      </c>
      <c r="X155" s="96" t="str">
        <f t="shared" si="48"/>
        <v/>
      </c>
      <c r="Y155" s="96" t="str">
        <f t="shared" si="48"/>
        <v/>
      </c>
      <c r="Z155" s="96" t="str">
        <f t="shared" si="48"/>
        <v/>
      </c>
      <c r="AA155" s="96" t="str">
        <f t="shared" si="33"/>
        <v/>
      </c>
      <c r="AB155" s="95" t="str">
        <f t="shared" si="34"/>
        <v/>
      </c>
      <c r="AC155" s="96" t="str">
        <f t="shared" si="49"/>
        <v/>
      </c>
      <c r="AD155" s="96" t="str">
        <f t="shared" si="49"/>
        <v/>
      </c>
      <c r="AE155" s="96" t="str">
        <f t="shared" si="49"/>
        <v/>
      </c>
      <c r="AF155" s="96" t="str">
        <f t="shared" si="36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50"/>
        <v/>
      </c>
      <c r="M156" s="93" t="str">
        <f t="shared" si="50"/>
        <v/>
      </c>
      <c r="N156" s="94" t="str">
        <f t="shared" si="50"/>
        <v/>
      </c>
      <c r="O156" s="95" t="str">
        <f t="shared" si="51"/>
        <v/>
      </c>
      <c r="P156" s="93" t="str">
        <f t="shared" si="51"/>
        <v/>
      </c>
      <c r="Q156" s="94" t="str">
        <f t="shared" si="51"/>
        <v/>
      </c>
      <c r="R156" s="95" t="str">
        <f t="shared" si="28"/>
        <v/>
      </c>
      <c r="S156" s="96" t="str">
        <f t="shared" si="47"/>
        <v/>
      </c>
      <c r="T156" s="96" t="str">
        <f t="shared" si="47"/>
        <v/>
      </c>
      <c r="U156" s="96" t="str">
        <f t="shared" si="47"/>
        <v/>
      </c>
      <c r="V156" s="96" t="str">
        <f t="shared" si="30"/>
        <v/>
      </c>
      <c r="W156" s="95" t="str">
        <f t="shared" si="31"/>
        <v/>
      </c>
      <c r="X156" s="96" t="str">
        <f t="shared" si="48"/>
        <v/>
      </c>
      <c r="Y156" s="96" t="str">
        <f t="shared" si="48"/>
        <v/>
      </c>
      <c r="Z156" s="96" t="str">
        <f t="shared" si="48"/>
        <v/>
      </c>
      <c r="AA156" s="96" t="str">
        <f t="shared" si="33"/>
        <v/>
      </c>
      <c r="AB156" s="95" t="str">
        <f t="shared" si="34"/>
        <v/>
      </c>
      <c r="AC156" s="96" t="str">
        <f t="shared" si="49"/>
        <v/>
      </c>
      <c r="AD156" s="96" t="str">
        <f t="shared" si="49"/>
        <v/>
      </c>
      <c r="AE156" s="96" t="str">
        <f t="shared" si="49"/>
        <v/>
      </c>
      <c r="AF156" s="96" t="str">
        <f t="shared" si="36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50"/>
        <v/>
      </c>
      <c r="M157" s="93" t="str">
        <f t="shared" si="50"/>
        <v/>
      </c>
      <c r="N157" s="94" t="str">
        <f t="shared" si="50"/>
        <v/>
      </c>
      <c r="O157" s="95" t="str">
        <f t="shared" si="51"/>
        <v/>
      </c>
      <c r="P157" s="93" t="str">
        <f t="shared" si="51"/>
        <v/>
      </c>
      <c r="Q157" s="94" t="str">
        <f t="shared" si="51"/>
        <v/>
      </c>
      <c r="R157" s="95" t="str">
        <f t="shared" ref="R157:R177" si="52">IF($O157="","",IF(AND($O157&lt;R$27),1,""))</f>
        <v/>
      </c>
      <c r="S157" s="96" t="str">
        <f t="shared" ref="S157:U172" si="53">IF($O157="","",IF(AND($O157&gt;=S$27,$O157&lt;T$27),1,""))</f>
        <v/>
      </c>
      <c r="T157" s="96" t="str">
        <f t="shared" si="53"/>
        <v/>
      </c>
      <c r="U157" s="96" t="str">
        <f t="shared" si="53"/>
        <v/>
      </c>
      <c r="V157" s="96" t="str">
        <f t="shared" ref="V157:V177" si="54">IF($O157="","",IF(AND($O157&gt;=V$27),1,""))</f>
        <v/>
      </c>
      <c r="W157" s="95" t="str">
        <f t="shared" ref="W157:W177" si="55">IF($P157="","",IF(AND($P157&lt;W$27),1,""))</f>
        <v/>
      </c>
      <c r="X157" s="96" t="str">
        <f t="shared" ref="X157:Z172" si="56">IF($P157="","",IF(AND($P157&gt;=X$27,$P157&lt;Y$27),1,""))</f>
        <v/>
      </c>
      <c r="Y157" s="96" t="str">
        <f t="shared" si="56"/>
        <v/>
      </c>
      <c r="Z157" s="96" t="str">
        <f t="shared" si="56"/>
        <v/>
      </c>
      <c r="AA157" s="96" t="str">
        <f t="shared" ref="AA157:AA177" si="57">IF($P157="","",IF(AND($P157&gt;=AA$27),1,""))</f>
        <v/>
      </c>
      <c r="AB157" s="95" t="str">
        <f t="shared" ref="AB157:AB177" si="58">IF($Q157="","",IF(AND($Q157&lt;AB$27),1,""))</f>
        <v/>
      </c>
      <c r="AC157" s="96" t="str">
        <f t="shared" ref="AC157:AE172" si="59">IF($Q157="","",IF(AND($Q157&gt;=AC$27,$Q157&lt;AD$27),1,""))</f>
        <v/>
      </c>
      <c r="AD157" s="96" t="str">
        <f t="shared" si="59"/>
        <v/>
      </c>
      <c r="AE157" s="96" t="str">
        <f t="shared" si="59"/>
        <v/>
      </c>
      <c r="AF157" s="96" t="str">
        <f t="shared" ref="AF157:AF177" si="60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50"/>
        <v/>
      </c>
      <c r="M158" s="93" t="str">
        <f t="shared" si="50"/>
        <v/>
      </c>
      <c r="N158" s="94" t="str">
        <f t="shared" si="50"/>
        <v/>
      </c>
      <c r="O158" s="95" t="str">
        <f t="shared" si="51"/>
        <v/>
      </c>
      <c r="P158" s="93" t="str">
        <f t="shared" si="51"/>
        <v/>
      </c>
      <c r="Q158" s="94" t="str">
        <f t="shared" si="51"/>
        <v/>
      </c>
      <c r="R158" s="95" t="str">
        <f t="shared" si="52"/>
        <v/>
      </c>
      <c r="S158" s="96" t="str">
        <f t="shared" si="53"/>
        <v/>
      </c>
      <c r="T158" s="96" t="str">
        <f t="shared" si="53"/>
        <v/>
      </c>
      <c r="U158" s="96" t="str">
        <f t="shared" si="53"/>
        <v/>
      </c>
      <c r="V158" s="96" t="str">
        <f t="shared" si="54"/>
        <v/>
      </c>
      <c r="W158" s="95" t="str">
        <f t="shared" si="55"/>
        <v/>
      </c>
      <c r="X158" s="96" t="str">
        <f t="shared" si="56"/>
        <v/>
      </c>
      <c r="Y158" s="96" t="str">
        <f t="shared" si="56"/>
        <v/>
      </c>
      <c r="Z158" s="96" t="str">
        <f t="shared" si="56"/>
        <v/>
      </c>
      <c r="AA158" s="96" t="str">
        <f t="shared" si="57"/>
        <v/>
      </c>
      <c r="AB158" s="95" t="str">
        <f t="shared" si="58"/>
        <v/>
      </c>
      <c r="AC158" s="96" t="str">
        <f t="shared" si="59"/>
        <v/>
      </c>
      <c r="AD158" s="96" t="str">
        <f t="shared" si="59"/>
        <v/>
      </c>
      <c r="AE158" s="96" t="str">
        <f t="shared" si="59"/>
        <v/>
      </c>
      <c r="AF158" s="96" t="str">
        <f t="shared" si="60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50"/>
        <v/>
      </c>
      <c r="M159" s="93" t="str">
        <f t="shared" si="50"/>
        <v/>
      </c>
      <c r="N159" s="94" t="str">
        <f t="shared" si="50"/>
        <v/>
      </c>
      <c r="O159" s="95" t="str">
        <f t="shared" si="51"/>
        <v/>
      </c>
      <c r="P159" s="93" t="str">
        <f t="shared" si="51"/>
        <v/>
      </c>
      <c r="Q159" s="94" t="str">
        <f t="shared" si="51"/>
        <v/>
      </c>
      <c r="R159" s="95" t="str">
        <f t="shared" si="52"/>
        <v/>
      </c>
      <c r="S159" s="96" t="str">
        <f t="shared" si="53"/>
        <v/>
      </c>
      <c r="T159" s="96" t="str">
        <f t="shared" si="53"/>
        <v/>
      </c>
      <c r="U159" s="96" t="str">
        <f t="shared" si="53"/>
        <v/>
      </c>
      <c r="V159" s="96" t="str">
        <f t="shared" si="54"/>
        <v/>
      </c>
      <c r="W159" s="95" t="str">
        <f t="shared" si="55"/>
        <v/>
      </c>
      <c r="X159" s="96" t="str">
        <f t="shared" si="56"/>
        <v/>
      </c>
      <c r="Y159" s="96" t="str">
        <f t="shared" si="56"/>
        <v/>
      </c>
      <c r="Z159" s="96" t="str">
        <f t="shared" si="56"/>
        <v/>
      </c>
      <c r="AA159" s="96" t="str">
        <f t="shared" si="57"/>
        <v/>
      </c>
      <c r="AB159" s="95" t="str">
        <f t="shared" si="58"/>
        <v/>
      </c>
      <c r="AC159" s="96" t="str">
        <f t="shared" si="59"/>
        <v/>
      </c>
      <c r="AD159" s="96" t="str">
        <f t="shared" si="59"/>
        <v/>
      </c>
      <c r="AE159" s="96" t="str">
        <f t="shared" si="59"/>
        <v/>
      </c>
      <c r="AF159" s="96" t="str">
        <f t="shared" si="60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50"/>
        <v/>
      </c>
      <c r="M160" s="93" t="str">
        <f t="shared" si="50"/>
        <v/>
      </c>
      <c r="N160" s="94" t="str">
        <f t="shared" si="50"/>
        <v/>
      </c>
      <c r="O160" s="95" t="str">
        <f t="shared" si="51"/>
        <v/>
      </c>
      <c r="P160" s="93" t="str">
        <f t="shared" si="51"/>
        <v/>
      </c>
      <c r="Q160" s="94" t="str">
        <f t="shared" si="51"/>
        <v/>
      </c>
      <c r="R160" s="95" t="str">
        <f t="shared" si="52"/>
        <v/>
      </c>
      <c r="S160" s="96" t="str">
        <f t="shared" si="53"/>
        <v/>
      </c>
      <c r="T160" s="96" t="str">
        <f t="shared" si="53"/>
        <v/>
      </c>
      <c r="U160" s="96" t="str">
        <f t="shared" si="53"/>
        <v/>
      </c>
      <c r="V160" s="96" t="str">
        <f t="shared" si="54"/>
        <v/>
      </c>
      <c r="W160" s="95" t="str">
        <f t="shared" si="55"/>
        <v/>
      </c>
      <c r="X160" s="96" t="str">
        <f t="shared" si="56"/>
        <v/>
      </c>
      <c r="Y160" s="96" t="str">
        <f t="shared" si="56"/>
        <v/>
      </c>
      <c r="Z160" s="96" t="str">
        <f t="shared" si="56"/>
        <v/>
      </c>
      <c r="AA160" s="96" t="str">
        <f t="shared" si="57"/>
        <v/>
      </c>
      <c r="AB160" s="95" t="str">
        <f t="shared" si="58"/>
        <v/>
      </c>
      <c r="AC160" s="96" t="str">
        <f t="shared" si="59"/>
        <v/>
      </c>
      <c r="AD160" s="96" t="str">
        <f t="shared" si="59"/>
        <v/>
      </c>
      <c r="AE160" s="96" t="str">
        <f t="shared" si="59"/>
        <v/>
      </c>
      <c r="AF160" s="96" t="str">
        <f t="shared" si="60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50"/>
        <v/>
      </c>
      <c r="M161" s="93" t="str">
        <f t="shared" si="50"/>
        <v/>
      </c>
      <c r="N161" s="94" t="str">
        <f t="shared" si="50"/>
        <v/>
      </c>
      <c r="O161" s="95" t="str">
        <f t="shared" si="51"/>
        <v/>
      </c>
      <c r="P161" s="93" t="str">
        <f t="shared" si="51"/>
        <v/>
      </c>
      <c r="Q161" s="94" t="str">
        <f t="shared" si="51"/>
        <v/>
      </c>
      <c r="R161" s="95" t="str">
        <f t="shared" si="52"/>
        <v/>
      </c>
      <c r="S161" s="96" t="str">
        <f t="shared" si="53"/>
        <v/>
      </c>
      <c r="T161" s="96" t="str">
        <f t="shared" si="53"/>
        <v/>
      </c>
      <c r="U161" s="96" t="str">
        <f t="shared" si="53"/>
        <v/>
      </c>
      <c r="V161" s="96" t="str">
        <f t="shared" si="54"/>
        <v/>
      </c>
      <c r="W161" s="95" t="str">
        <f t="shared" si="55"/>
        <v/>
      </c>
      <c r="X161" s="96" t="str">
        <f t="shared" si="56"/>
        <v/>
      </c>
      <c r="Y161" s="96" t="str">
        <f t="shared" si="56"/>
        <v/>
      </c>
      <c r="Z161" s="96" t="str">
        <f t="shared" si="56"/>
        <v/>
      </c>
      <c r="AA161" s="96" t="str">
        <f t="shared" si="57"/>
        <v/>
      </c>
      <c r="AB161" s="95" t="str">
        <f t="shared" si="58"/>
        <v/>
      </c>
      <c r="AC161" s="96" t="str">
        <f t="shared" si="59"/>
        <v/>
      </c>
      <c r="AD161" s="96" t="str">
        <f t="shared" si="59"/>
        <v/>
      </c>
      <c r="AE161" s="96" t="str">
        <f t="shared" si="59"/>
        <v/>
      </c>
      <c r="AF161" s="96" t="str">
        <f t="shared" si="60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50"/>
        <v/>
      </c>
      <c r="M162" s="93" t="str">
        <f t="shared" si="50"/>
        <v/>
      </c>
      <c r="N162" s="94" t="str">
        <f t="shared" si="50"/>
        <v/>
      </c>
      <c r="O162" s="95" t="str">
        <f t="shared" si="51"/>
        <v/>
      </c>
      <c r="P162" s="93" t="str">
        <f t="shared" si="51"/>
        <v/>
      </c>
      <c r="Q162" s="94" t="str">
        <f t="shared" si="51"/>
        <v/>
      </c>
      <c r="R162" s="95" t="str">
        <f t="shared" si="52"/>
        <v/>
      </c>
      <c r="S162" s="96" t="str">
        <f t="shared" si="53"/>
        <v/>
      </c>
      <c r="T162" s="96" t="str">
        <f t="shared" si="53"/>
        <v/>
      </c>
      <c r="U162" s="96" t="str">
        <f t="shared" si="53"/>
        <v/>
      </c>
      <c r="V162" s="96" t="str">
        <f t="shared" si="54"/>
        <v/>
      </c>
      <c r="W162" s="95" t="str">
        <f t="shared" si="55"/>
        <v/>
      </c>
      <c r="X162" s="96" t="str">
        <f t="shared" si="56"/>
        <v/>
      </c>
      <c r="Y162" s="96" t="str">
        <f t="shared" si="56"/>
        <v/>
      </c>
      <c r="Z162" s="96" t="str">
        <f t="shared" si="56"/>
        <v/>
      </c>
      <c r="AA162" s="96" t="str">
        <f t="shared" si="57"/>
        <v/>
      </c>
      <c r="AB162" s="95" t="str">
        <f t="shared" si="58"/>
        <v/>
      </c>
      <c r="AC162" s="96" t="str">
        <f t="shared" si="59"/>
        <v/>
      </c>
      <c r="AD162" s="96" t="str">
        <f t="shared" si="59"/>
        <v/>
      </c>
      <c r="AE162" s="96" t="str">
        <f t="shared" si="59"/>
        <v/>
      </c>
      <c r="AF162" s="96" t="str">
        <f t="shared" si="60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50"/>
        <v/>
      </c>
      <c r="M163" s="93" t="str">
        <f t="shared" si="50"/>
        <v/>
      </c>
      <c r="N163" s="94" t="str">
        <f t="shared" si="50"/>
        <v/>
      </c>
      <c r="O163" s="95" t="str">
        <f t="shared" si="51"/>
        <v/>
      </c>
      <c r="P163" s="93" t="str">
        <f t="shared" si="51"/>
        <v/>
      </c>
      <c r="Q163" s="94" t="str">
        <f t="shared" si="51"/>
        <v/>
      </c>
      <c r="R163" s="95" t="str">
        <f t="shared" si="52"/>
        <v/>
      </c>
      <c r="S163" s="96" t="str">
        <f t="shared" si="53"/>
        <v/>
      </c>
      <c r="T163" s="96" t="str">
        <f t="shared" si="53"/>
        <v/>
      </c>
      <c r="U163" s="96" t="str">
        <f t="shared" si="53"/>
        <v/>
      </c>
      <c r="V163" s="96" t="str">
        <f t="shared" si="54"/>
        <v/>
      </c>
      <c r="W163" s="95" t="str">
        <f t="shared" si="55"/>
        <v/>
      </c>
      <c r="X163" s="96" t="str">
        <f t="shared" si="56"/>
        <v/>
      </c>
      <c r="Y163" s="96" t="str">
        <f t="shared" si="56"/>
        <v/>
      </c>
      <c r="Z163" s="96" t="str">
        <f t="shared" si="56"/>
        <v/>
      </c>
      <c r="AA163" s="96" t="str">
        <f t="shared" si="57"/>
        <v/>
      </c>
      <c r="AB163" s="95" t="str">
        <f t="shared" si="58"/>
        <v/>
      </c>
      <c r="AC163" s="96" t="str">
        <f t="shared" si="59"/>
        <v/>
      </c>
      <c r="AD163" s="96" t="str">
        <f t="shared" si="59"/>
        <v/>
      </c>
      <c r="AE163" s="96" t="str">
        <f t="shared" si="59"/>
        <v/>
      </c>
      <c r="AF163" s="96" t="str">
        <f t="shared" si="60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50"/>
        <v/>
      </c>
      <c r="M164" s="93" t="str">
        <f t="shared" si="50"/>
        <v/>
      </c>
      <c r="N164" s="94" t="str">
        <f t="shared" si="50"/>
        <v/>
      </c>
      <c r="O164" s="95" t="str">
        <f t="shared" si="51"/>
        <v/>
      </c>
      <c r="P164" s="93" t="str">
        <f t="shared" si="51"/>
        <v/>
      </c>
      <c r="Q164" s="94" t="str">
        <f t="shared" si="51"/>
        <v/>
      </c>
      <c r="R164" s="95" t="str">
        <f t="shared" si="52"/>
        <v/>
      </c>
      <c r="S164" s="96" t="str">
        <f t="shared" si="53"/>
        <v/>
      </c>
      <c r="T164" s="96" t="str">
        <f t="shared" si="53"/>
        <v/>
      </c>
      <c r="U164" s="96" t="str">
        <f t="shared" si="53"/>
        <v/>
      </c>
      <c r="V164" s="96" t="str">
        <f t="shared" si="54"/>
        <v/>
      </c>
      <c r="W164" s="95" t="str">
        <f t="shared" si="55"/>
        <v/>
      </c>
      <c r="X164" s="96" t="str">
        <f t="shared" si="56"/>
        <v/>
      </c>
      <c r="Y164" s="96" t="str">
        <f t="shared" si="56"/>
        <v/>
      </c>
      <c r="Z164" s="96" t="str">
        <f t="shared" si="56"/>
        <v/>
      </c>
      <c r="AA164" s="96" t="str">
        <f t="shared" si="57"/>
        <v/>
      </c>
      <c r="AB164" s="95" t="str">
        <f t="shared" si="58"/>
        <v/>
      </c>
      <c r="AC164" s="96" t="str">
        <f t="shared" si="59"/>
        <v/>
      </c>
      <c r="AD164" s="96" t="str">
        <f t="shared" si="59"/>
        <v/>
      </c>
      <c r="AE164" s="96" t="str">
        <f t="shared" si="59"/>
        <v/>
      </c>
      <c r="AF164" s="96" t="str">
        <f t="shared" si="60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50"/>
        <v/>
      </c>
      <c r="M165" s="93" t="str">
        <f t="shared" si="50"/>
        <v/>
      </c>
      <c r="N165" s="94" t="str">
        <f t="shared" si="50"/>
        <v/>
      </c>
      <c r="O165" s="95" t="str">
        <f t="shared" si="51"/>
        <v/>
      </c>
      <c r="P165" s="93" t="str">
        <f t="shared" si="51"/>
        <v/>
      </c>
      <c r="Q165" s="94" t="str">
        <f t="shared" si="51"/>
        <v/>
      </c>
      <c r="R165" s="95" t="str">
        <f t="shared" si="52"/>
        <v/>
      </c>
      <c r="S165" s="96" t="str">
        <f t="shared" si="53"/>
        <v/>
      </c>
      <c r="T165" s="96" t="str">
        <f t="shared" si="53"/>
        <v/>
      </c>
      <c r="U165" s="96" t="str">
        <f t="shared" si="53"/>
        <v/>
      </c>
      <c r="V165" s="96" t="str">
        <f t="shared" si="54"/>
        <v/>
      </c>
      <c r="W165" s="95" t="str">
        <f t="shared" si="55"/>
        <v/>
      </c>
      <c r="X165" s="96" t="str">
        <f t="shared" si="56"/>
        <v/>
      </c>
      <c r="Y165" s="96" t="str">
        <f t="shared" si="56"/>
        <v/>
      </c>
      <c r="Z165" s="96" t="str">
        <f t="shared" si="56"/>
        <v/>
      </c>
      <c r="AA165" s="96" t="str">
        <f t="shared" si="57"/>
        <v/>
      </c>
      <c r="AB165" s="95" t="str">
        <f t="shared" si="58"/>
        <v/>
      </c>
      <c r="AC165" s="96" t="str">
        <f t="shared" si="59"/>
        <v/>
      </c>
      <c r="AD165" s="96" t="str">
        <f t="shared" si="59"/>
        <v/>
      </c>
      <c r="AE165" s="96" t="str">
        <f t="shared" si="59"/>
        <v/>
      </c>
      <c r="AF165" s="96" t="str">
        <f t="shared" si="60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50"/>
        <v/>
      </c>
      <c r="M166" s="93" t="str">
        <f t="shared" si="50"/>
        <v/>
      </c>
      <c r="N166" s="94" t="str">
        <f t="shared" si="50"/>
        <v/>
      </c>
      <c r="O166" s="95" t="str">
        <f t="shared" si="51"/>
        <v/>
      </c>
      <c r="P166" s="93" t="str">
        <f t="shared" si="51"/>
        <v/>
      </c>
      <c r="Q166" s="94" t="str">
        <f t="shared" si="51"/>
        <v/>
      </c>
      <c r="R166" s="95" t="str">
        <f t="shared" si="52"/>
        <v/>
      </c>
      <c r="S166" s="96" t="str">
        <f t="shared" si="53"/>
        <v/>
      </c>
      <c r="T166" s="96" t="str">
        <f t="shared" si="53"/>
        <v/>
      </c>
      <c r="U166" s="96" t="str">
        <f t="shared" si="53"/>
        <v/>
      </c>
      <c r="V166" s="96" t="str">
        <f t="shared" si="54"/>
        <v/>
      </c>
      <c r="W166" s="95" t="str">
        <f t="shared" si="55"/>
        <v/>
      </c>
      <c r="X166" s="96" t="str">
        <f t="shared" si="56"/>
        <v/>
      </c>
      <c r="Y166" s="96" t="str">
        <f t="shared" si="56"/>
        <v/>
      </c>
      <c r="Z166" s="96" t="str">
        <f t="shared" si="56"/>
        <v/>
      </c>
      <c r="AA166" s="96" t="str">
        <f t="shared" si="57"/>
        <v/>
      </c>
      <c r="AB166" s="95" t="str">
        <f t="shared" si="58"/>
        <v/>
      </c>
      <c r="AC166" s="96" t="str">
        <f t="shared" si="59"/>
        <v/>
      </c>
      <c r="AD166" s="96" t="str">
        <f t="shared" si="59"/>
        <v/>
      </c>
      <c r="AE166" s="96" t="str">
        <f t="shared" si="59"/>
        <v/>
      </c>
      <c r="AF166" s="96" t="str">
        <f t="shared" si="60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50"/>
        <v/>
      </c>
      <c r="M167" s="93" t="str">
        <f t="shared" si="50"/>
        <v/>
      </c>
      <c r="N167" s="94" t="str">
        <f t="shared" si="50"/>
        <v/>
      </c>
      <c r="O167" s="95" t="str">
        <f t="shared" si="51"/>
        <v/>
      </c>
      <c r="P167" s="93" t="str">
        <f t="shared" si="51"/>
        <v/>
      </c>
      <c r="Q167" s="94" t="str">
        <f t="shared" si="51"/>
        <v/>
      </c>
      <c r="R167" s="95" t="str">
        <f t="shared" si="52"/>
        <v/>
      </c>
      <c r="S167" s="96" t="str">
        <f t="shared" si="53"/>
        <v/>
      </c>
      <c r="T167" s="96" t="str">
        <f t="shared" si="53"/>
        <v/>
      </c>
      <c r="U167" s="96" t="str">
        <f t="shared" si="53"/>
        <v/>
      </c>
      <c r="V167" s="96" t="str">
        <f t="shared" si="54"/>
        <v/>
      </c>
      <c r="W167" s="95" t="str">
        <f t="shared" si="55"/>
        <v/>
      </c>
      <c r="X167" s="96" t="str">
        <f t="shared" si="56"/>
        <v/>
      </c>
      <c r="Y167" s="96" t="str">
        <f t="shared" si="56"/>
        <v/>
      </c>
      <c r="Z167" s="96" t="str">
        <f t="shared" si="56"/>
        <v/>
      </c>
      <c r="AA167" s="96" t="str">
        <f t="shared" si="57"/>
        <v/>
      </c>
      <c r="AB167" s="95" t="str">
        <f t="shared" si="58"/>
        <v/>
      </c>
      <c r="AC167" s="96" t="str">
        <f t="shared" si="59"/>
        <v/>
      </c>
      <c r="AD167" s="96" t="str">
        <f t="shared" si="59"/>
        <v/>
      </c>
      <c r="AE167" s="96" t="str">
        <f t="shared" si="59"/>
        <v/>
      </c>
      <c r="AF167" s="96" t="str">
        <f t="shared" si="60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61">IF(COUNTIFS($L$14:$L$23,L$27,$M$14:$M$23,$J168)&gt;0,$F168,"")</f>
        <v/>
      </c>
      <c r="M168" s="93" t="str">
        <f t="shared" si="61"/>
        <v/>
      </c>
      <c r="N168" s="94" t="str">
        <f t="shared" si="61"/>
        <v/>
      </c>
      <c r="O168" s="95" t="str">
        <f t="shared" ref="O168:Q177" si="62">IF(COUNTIFS($L$14:$L$23,O$27,$M$14:$M$23,$J168)&gt;0,$E168,"")</f>
        <v/>
      </c>
      <c r="P168" s="93" t="str">
        <f t="shared" si="62"/>
        <v/>
      </c>
      <c r="Q168" s="94" t="str">
        <f t="shared" si="62"/>
        <v/>
      </c>
      <c r="R168" s="95" t="str">
        <f t="shared" si="52"/>
        <v/>
      </c>
      <c r="S168" s="96" t="str">
        <f t="shared" si="53"/>
        <v/>
      </c>
      <c r="T168" s="96" t="str">
        <f t="shared" si="53"/>
        <v/>
      </c>
      <c r="U168" s="96" t="str">
        <f t="shared" si="53"/>
        <v/>
      </c>
      <c r="V168" s="96" t="str">
        <f t="shared" si="54"/>
        <v/>
      </c>
      <c r="W168" s="95" t="str">
        <f t="shared" si="55"/>
        <v/>
      </c>
      <c r="X168" s="96" t="str">
        <f t="shared" si="56"/>
        <v/>
      </c>
      <c r="Y168" s="96" t="str">
        <f t="shared" si="56"/>
        <v/>
      </c>
      <c r="Z168" s="96" t="str">
        <f t="shared" si="56"/>
        <v/>
      </c>
      <c r="AA168" s="96" t="str">
        <f t="shared" si="57"/>
        <v/>
      </c>
      <c r="AB168" s="95" t="str">
        <f t="shared" si="58"/>
        <v/>
      </c>
      <c r="AC168" s="96" t="str">
        <f t="shared" si="59"/>
        <v/>
      </c>
      <c r="AD168" s="96" t="str">
        <f t="shared" si="59"/>
        <v/>
      </c>
      <c r="AE168" s="96" t="str">
        <f t="shared" si="59"/>
        <v/>
      </c>
      <c r="AF168" s="96" t="str">
        <f t="shared" si="60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61"/>
        <v/>
      </c>
      <c r="M169" s="93" t="str">
        <f t="shared" si="61"/>
        <v/>
      </c>
      <c r="N169" s="94" t="str">
        <f t="shared" si="61"/>
        <v/>
      </c>
      <c r="O169" s="95" t="str">
        <f t="shared" si="62"/>
        <v/>
      </c>
      <c r="P169" s="93" t="str">
        <f t="shared" si="62"/>
        <v/>
      </c>
      <c r="Q169" s="94" t="str">
        <f t="shared" si="62"/>
        <v/>
      </c>
      <c r="R169" s="95" t="str">
        <f t="shared" si="52"/>
        <v/>
      </c>
      <c r="S169" s="96" t="str">
        <f t="shared" si="53"/>
        <v/>
      </c>
      <c r="T169" s="96" t="str">
        <f t="shared" si="53"/>
        <v/>
      </c>
      <c r="U169" s="96" t="str">
        <f t="shared" si="53"/>
        <v/>
      </c>
      <c r="V169" s="96" t="str">
        <f t="shared" si="54"/>
        <v/>
      </c>
      <c r="W169" s="95" t="str">
        <f t="shared" si="55"/>
        <v/>
      </c>
      <c r="X169" s="96" t="str">
        <f t="shared" si="56"/>
        <v/>
      </c>
      <c r="Y169" s="96" t="str">
        <f t="shared" si="56"/>
        <v/>
      </c>
      <c r="Z169" s="96" t="str">
        <f t="shared" si="56"/>
        <v/>
      </c>
      <c r="AA169" s="96" t="str">
        <f t="shared" si="57"/>
        <v/>
      </c>
      <c r="AB169" s="95" t="str">
        <f t="shared" si="58"/>
        <v/>
      </c>
      <c r="AC169" s="96" t="str">
        <f t="shared" si="59"/>
        <v/>
      </c>
      <c r="AD169" s="96" t="str">
        <f t="shared" si="59"/>
        <v/>
      </c>
      <c r="AE169" s="96" t="str">
        <f t="shared" si="59"/>
        <v/>
      </c>
      <c r="AF169" s="96" t="str">
        <f t="shared" si="60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61"/>
        <v/>
      </c>
      <c r="M170" s="93" t="str">
        <f t="shared" si="61"/>
        <v/>
      </c>
      <c r="N170" s="94" t="str">
        <f t="shared" si="61"/>
        <v/>
      </c>
      <c r="O170" s="95" t="str">
        <f t="shared" si="62"/>
        <v/>
      </c>
      <c r="P170" s="93" t="str">
        <f t="shared" si="62"/>
        <v/>
      </c>
      <c r="Q170" s="94" t="str">
        <f t="shared" si="62"/>
        <v/>
      </c>
      <c r="R170" s="95" t="str">
        <f t="shared" si="52"/>
        <v/>
      </c>
      <c r="S170" s="96" t="str">
        <f t="shared" si="53"/>
        <v/>
      </c>
      <c r="T170" s="96" t="str">
        <f t="shared" si="53"/>
        <v/>
      </c>
      <c r="U170" s="96" t="str">
        <f t="shared" si="53"/>
        <v/>
      </c>
      <c r="V170" s="96" t="str">
        <f t="shared" si="54"/>
        <v/>
      </c>
      <c r="W170" s="95" t="str">
        <f t="shared" si="55"/>
        <v/>
      </c>
      <c r="X170" s="96" t="str">
        <f t="shared" si="56"/>
        <v/>
      </c>
      <c r="Y170" s="96" t="str">
        <f t="shared" si="56"/>
        <v/>
      </c>
      <c r="Z170" s="96" t="str">
        <f t="shared" si="56"/>
        <v/>
      </c>
      <c r="AA170" s="96" t="str">
        <f t="shared" si="57"/>
        <v/>
      </c>
      <c r="AB170" s="95" t="str">
        <f t="shared" si="58"/>
        <v/>
      </c>
      <c r="AC170" s="96" t="str">
        <f t="shared" si="59"/>
        <v/>
      </c>
      <c r="AD170" s="96" t="str">
        <f t="shared" si="59"/>
        <v/>
      </c>
      <c r="AE170" s="96" t="str">
        <f t="shared" si="59"/>
        <v/>
      </c>
      <c r="AF170" s="96" t="str">
        <f t="shared" si="60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61"/>
        <v/>
      </c>
      <c r="M171" s="93" t="str">
        <f t="shared" si="61"/>
        <v/>
      </c>
      <c r="N171" s="94" t="str">
        <f t="shared" si="61"/>
        <v/>
      </c>
      <c r="O171" s="95" t="str">
        <f t="shared" si="62"/>
        <v/>
      </c>
      <c r="P171" s="93" t="str">
        <f t="shared" si="62"/>
        <v/>
      </c>
      <c r="Q171" s="94" t="str">
        <f t="shared" si="62"/>
        <v/>
      </c>
      <c r="R171" s="95" t="str">
        <f t="shared" si="52"/>
        <v/>
      </c>
      <c r="S171" s="96" t="str">
        <f t="shared" si="53"/>
        <v/>
      </c>
      <c r="T171" s="96" t="str">
        <f t="shared" si="53"/>
        <v/>
      </c>
      <c r="U171" s="96" t="str">
        <f t="shared" si="53"/>
        <v/>
      </c>
      <c r="V171" s="96" t="str">
        <f t="shared" si="54"/>
        <v/>
      </c>
      <c r="W171" s="95" t="str">
        <f t="shared" si="55"/>
        <v/>
      </c>
      <c r="X171" s="96" t="str">
        <f t="shared" si="56"/>
        <v/>
      </c>
      <c r="Y171" s="96" t="str">
        <f t="shared" si="56"/>
        <v/>
      </c>
      <c r="Z171" s="96" t="str">
        <f t="shared" si="56"/>
        <v/>
      </c>
      <c r="AA171" s="96" t="str">
        <f t="shared" si="57"/>
        <v/>
      </c>
      <c r="AB171" s="95" t="str">
        <f t="shared" si="58"/>
        <v/>
      </c>
      <c r="AC171" s="96" t="str">
        <f t="shared" si="59"/>
        <v/>
      </c>
      <c r="AD171" s="96" t="str">
        <f t="shared" si="59"/>
        <v/>
      </c>
      <c r="AE171" s="96" t="str">
        <f t="shared" si="59"/>
        <v/>
      </c>
      <c r="AF171" s="96" t="str">
        <f t="shared" si="60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61"/>
        <v/>
      </c>
      <c r="M172" s="93" t="str">
        <f t="shared" si="61"/>
        <v/>
      </c>
      <c r="N172" s="94" t="str">
        <f t="shared" si="61"/>
        <v/>
      </c>
      <c r="O172" s="95" t="str">
        <f t="shared" si="62"/>
        <v/>
      </c>
      <c r="P172" s="93" t="str">
        <f t="shared" si="62"/>
        <v/>
      </c>
      <c r="Q172" s="94" t="str">
        <f t="shared" si="62"/>
        <v/>
      </c>
      <c r="R172" s="95" t="str">
        <f t="shared" si="52"/>
        <v/>
      </c>
      <c r="S172" s="96" t="str">
        <f t="shared" si="53"/>
        <v/>
      </c>
      <c r="T172" s="96" t="str">
        <f t="shared" si="53"/>
        <v/>
      </c>
      <c r="U172" s="96" t="str">
        <f t="shared" si="53"/>
        <v/>
      </c>
      <c r="V172" s="96" t="str">
        <f t="shared" si="54"/>
        <v/>
      </c>
      <c r="W172" s="95" t="str">
        <f t="shared" si="55"/>
        <v/>
      </c>
      <c r="X172" s="96" t="str">
        <f t="shared" si="56"/>
        <v/>
      </c>
      <c r="Y172" s="96" t="str">
        <f t="shared" si="56"/>
        <v/>
      </c>
      <c r="Z172" s="96" t="str">
        <f t="shared" si="56"/>
        <v/>
      </c>
      <c r="AA172" s="96" t="str">
        <f t="shared" si="57"/>
        <v/>
      </c>
      <c r="AB172" s="95" t="str">
        <f t="shared" si="58"/>
        <v/>
      </c>
      <c r="AC172" s="96" t="str">
        <f t="shared" si="59"/>
        <v/>
      </c>
      <c r="AD172" s="96" t="str">
        <f t="shared" si="59"/>
        <v/>
      </c>
      <c r="AE172" s="96" t="str">
        <f t="shared" si="59"/>
        <v/>
      </c>
      <c r="AF172" s="96" t="str">
        <f t="shared" si="60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61"/>
        <v/>
      </c>
      <c r="M173" s="93" t="str">
        <f t="shared" si="61"/>
        <v/>
      </c>
      <c r="N173" s="94" t="str">
        <f t="shared" si="61"/>
        <v/>
      </c>
      <c r="O173" s="95" t="str">
        <f t="shared" si="62"/>
        <v/>
      </c>
      <c r="P173" s="93" t="str">
        <f t="shared" si="62"/>
        <v/>
      </c>
      <c r="Q173" s="94" t="str">
        <f t="shared" si="62"/>
        <v/>
      </c>
      <c r="R173" s="95" t="str">
        <f t="shared" si="52"/>
        <v/>
      </c>
      <c r="S173" s="96" t="str">
        <f t="shared" ref="S173:U177" si="63">IF($O173="","",IF(AND($O173&gt;=S$27,$O173&lt;T$27),1,""))</f>
        <v/>
      </c>
      <c r="T173" s="96" t="str">
        <f t="shared" si="63"/>
        <v/>
      </c>
      <c r="U173" s="96" t="str">
        <f t="shared" si="63"/>
        <v/>
      </c>
      <c r="V173" s="96" t="str">
        <f t="shared" si="54"/>
        <v/>
      </c>
      <c r="W173" s="95" t="str">
        <f t="shared" si="55"/>
        <v/>
      </c>
      <c r="X173" s="96" t="str">
        <f t="shared" ref="X173:Z177" si="64">IF($P173="","",IF(AND($P173&gt;=X$27,$P173&lt;Y$27),1,""))</f>
        <v/>
      </c>
      <c r="Y173" s="96" t="str">
        <f t="shared" si="64"/>
        <v/>
      </c>
      <c r="Z173" s="96" t="str">
        <f t="shared" si="64"/>
        <v/>
      </c>
      <c r="AA173" s="96" t="str">
        <f t="shared" si="57"/>
        <v/>
      </c>
      <c r="AB173" s="95" t="str">
        <f t="shared" si="58"/>
        <v/>
      </c>
      <c r="AC173" s="96" t="str">
        <f t="shared" ref="AC173:AE177" si="65">IF($Q173="","",IF(AND($Q173&gt;=AC$27,$Q173&lt;AD$27),1,""))</f>
        <v/>
      </c>
      <c r="AD173" s="96" t="str">
        <f t="shared" si="65"/>
        <v/>
      </c>
      <c r="AE173" s="96" t="str">
        <f t="shared" si="65"/>
        <v/>
      </c>
      <c r="AF173" s="96" t="str">
        <f t="shared" si="60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61"/>
        <v/>
      </c>
      <c r="M174" s="93" t="str">
        <f t="shared" si="61"/>
        <v/>
      </c>
      <c r="N174" s="94" t="str">
        <f t="shared" si="61"/>
        <v/>
      </c>
      <c r="O174" s="95" t="str">
        <f t="shared" si="62"/>
        <v/>
      </c>
      <c r="P174" s="93" t="str">
        <f t="shared" si="62"/>
        <v/>
      </c>
      <c r="Q174" s="94" t="str">
        <f t="shared" si="62"/>
        <v/>
      </c>
      <c r="R174" s="95" t="str">
        <f t="shared" si="52"/>
        <v/>
      </c>
      <c r="S174" s="96" t="str">
        <f t="shared" si="63"/>
        <v/>
      </c>
      <c r="T174" s="96" t="str">
        <f t="shared" si="63"/>
        <v/>
      </c>
      <c r="U174" s="96" t="str">
        <f t="shared" si="63"/>
        <v/>
      </c>
      <c r="V174" s="96" t="str">
        <f t="shared" si="54"/>
        <v/>
      </c>
      <c r="W174" s="95" t="str">
        <f t="shared" si="55"/>
        <v/>
      </c>
      <c r="X174" s="96" t="str">
        <f t="shared" si="64"/>
        <v/>
      </c>
      <c r="Y174" s="96" t="str">
        <f t="shared" si="64"/>
        <v/>
      </c>
      <c r="Z174" s="96" t="str">
        <f t="shared" si="64"/>
        <v/>
      </c>
      <c r="AA174" s="96" t="str">
        <f t="shared" si="57"/>
        <v/>
      </c>
      <c r="AB174" s="95" t="str">
        <f t="shared" si="58"/>
        <v/>
      </c>
      <c r="AC174" s="96" t="str">
        <f t="shared" si="65"/>
        <v/>
      </c>
      <c r="AD174" s="96" t="str">
        <f t="shared" si="65"/>
        <v/>
      </c>
      <c r="AE174" s="96" t="str">
        <f t="shared" si="65"/>
        <v/>
      </c>
      <c r="AF174" s="96" t="str">
        <f t="shared" si="60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61"/>
        <v/>
      </c>
      <c r="M175" s="93" t="str">
        <f t="shared" si="61"/>
        <v/>
      </c>
      <c r="N175" s="94" t="str">
        <f t="shared" si="61"/>
        <v/>
      </c>
      <c r="O175" s="95" t="str">
        <f t="shared" si="62"/>
        <v/>
      </c>
      <c r="P175" s="93" t="str">
        <f t="shared" si="62"/>
        <v/>
      </c>
      <c r="Q175" s="94" t="str">
        <f t="shared" si="62"/>
        <v/>
      </c>
      <c r="R175" s="95" t="str">
        <f t="shared" si="52"/>
        <v/>
      </c>
      <c r="S175" s="96" t="str">
        <f t="shared" si="63"/>
        <v/>
      </c>
      <c r="T175" s="96" t="str">
        <f t="shared" si="63"/>
        <v/>
      </c>
      <c r="U175" s="96" t="str">
        <f t="shared" si="63"/>
        <v/>
      </c>
      <c r="V175" s="96" t="str">
        <f t="shared" si="54"/>
        <v/>
      </c>
      <c r="W175" s="95" t="str">
        <f t="shared" si="55"/>
        <v/>
      </c>
      <c r="X175" s="96" t="str">
        <f t="shared" si="64"/>
        <v/>
      </c>
      <c r="Y175" s="96" t="str">
        <f t="shared" si="64"/>
        <v/>
      </c>
      <c r="Z175" s="96" t="str">
        <f t="shared" si="64"/>
        <v/>
      </c>
      <c r="AA175" s="96" t="str">
        <f t="shared" si="57"/>
        <v/>
      </c>
      <c r="AB175" s="95" t="str">
        <f t="shared" si="58"/>
        <v/>
      </c>
      <c r="AC175" s="96" t="str">
        <f t="shared" si="65"/>
        <v/>
      </c>
      <c r="AD175" s="96" t="str">
        <f t="shared" si="65"/>
        <v/>
      </c>
      <c r="AE175" s="96" t="str">
        <f t="shared" si="65"/>
        <v/>
      </c>
      <c r="AF175" s="96" t="str">
        <f t="shared" si="60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61"/>
        <v/>
      </c>
      <c r="M176" s="93" t="str">
        <f t="shared" si="61"/>
        <v/>
      </c>
      <c r="N176" s="94" t="str">
        <f t="shared" si="61"/>
        <v/>
      </c>
      <c r="O176" s="95" t="str">
        <f t="shared" si="62"/>
        <v/>
      </c>
      <c r="P176" s="93" t="str">
        <f t="shared" si="62"/>
        <v/>
      </c>
      <c r="Q176" s="94" t="str">
        <f t="shared" si="62"/>
        <v/>
      </c>
      <c r="R176" s="95" t="str">
        <f t="shared" si="52"/>
        <v/>
      </c>
      <c r="S176" s="96" t="str">
        <f t="shared" si="63"/>
        <v/>
      </c>
      <c r="T176" s="96" t="str">
        <f t="shared" si="63"/>
        <v/>
      </c>
      <c r="U176" s="96" t="str">
        <f t="shared" si="63"/>
        <v/>
      </c>
      <c r="V176" s="96" t="str">
        <f t="shared" si="54"/>
        <v/>
      </c>
      <c r="W176" s="95" t="str">
        <f t="shared" si="55"/>
        <v/>
      </c>
      <c r="X176" s="96" t="str">
        <f t="shared" si="64"/>
        <v/>
      </c>
      <c r="Y176" s="96" t="str">
        <f t="shared" si="64"/>
        <v/>
      </c>
      <c r="Z176" s="96" t="str">
        <f t="shared" si="64"/>
        <v/>
      </c>
      <c r="AA176" s="96" t="str">
        <f t="shared" si="57"/>
        <v/>
      </c>
      <c r="AB176" s="95" t="str">
        <f t="shared" si="58"/>
        <v/>
      </c>
      <c r="AC176" s="96" t="str">
        <f t="shared" si="65"/>
        <v/>
      </c>
      <c r="AD176" s="96" t="str">
        <f t="shared" si="65"/>
        <v/>
      </c>
      <c r="AE176" s="96" t="str">
        <f t="shared" si="65"/>
        <v/>
      </c>
      <c r="AF176" s="96" t="str">
        <f t="shared" si="60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61"/>
        <v/>
      </c>
      <c r="M177" s="93" t="str">
        <f t="shared" si="61"/>
        <v/>
      </c>
      <c r="N177" s="94" t="str">
        <f t="shared" si="61"/>
        <v/>
      </c>
      <c r="O177" s="95" t="str">
        <f t="shared" si="62"/>
        <v/>
      </c>
      <c r="P177" s="93" t="str">
        <f t="shared" si="62"/>
        <v/>
      </c>
      <c r="Q177" s="94" t="str">
        <f t="shared" si="62"/>
        <v/>
      </c>
      <c r="R177" s="95" t="str">
        <f t="shared" si="52"/>
        <v/>
      </c>
      <c r="S177" s="96" t="str">
        <f t="shared" si="63"/>
        <v/>
      </c>
      <c r="T177" s="96" t="str">
        <f t="shared" si="63"/>
        <v/>
      </c>
      <c r="U177" s="96" t="str">
        <f t="shared" si="63"/>
        <v/>
      </c>
      <c r="V177" s="96" t="str">
        <f t="shared" si="54"/>
        <v/>
      </c>
      <c r="W177" s="95" t="str">
        <f t="shared" si="55"/>
        <v/>
      </c>
      <c r="X177" s="96" t="str">
        <f t="shared" si="64"/>
        <v/>
      </c>
      <c r="Y177" s="96" t="str">
        <f t="shared" si="64"/>
        <v/>
      </c>
      <c r="Z177" s="96" t="str">
        <f t="shared" si="64"/>
        <v/>
      </c>
      <c r="AA177" s="96" t="str">
        <f t="shared" si="57"/>
        <v/>
      </c>
      <c r="AB177" s="95" t="str">
        <f t="shared" si="58"/>
        <v/>
      </c>
      <c r="AC177" s="96" t="str">
        <f t="shared" si="65"/>
        <v/>
      </c>
      <c r="AD177" s="96" t="str">
        <f t="shared" si="65"/>
        <v/>
      </c>
      <c r="AE177" s="96" t="str">
        <f t="shared" si="65"/>
        <v/>
      </c>
      <c r="AF177" s="96" t="str">
        <f t="shared" si="60"/>
        <v/>
      </c>
    </row>
    <row r="178" spans="1:32" ht="24.75" customHeight="1" thickTop="1" thickBot="1" x14ac:dyDescent="0.3">
      <c r="L178" s="97">
        <f t="shared" ref="L178:AF178" si="66">SUM(L28:L177)</f>
        <v>0</v>
      </c>
      <c r="M178" s="97">
        <f t="shared" si="66"/>
        <v>0</v>
      </c>
      <c r="N178" s="98">
        <f t="shared" si="66"/>
        <v>0</v>
      </c>
      <c r="O178" s="99">
        <f t="shared" si="66"/>
        <v>0</v>
      </c>
      <c r="P178" s="98">
        <f t="shared" si="66"/>
        <v>0</v>
      </c>
      <c r="Q178" s="98">
        <f t="shared" si="66"/>
        <v>0</v>
      </c>
      <c r="R178" s="99">
        <f t="shared" si="66"/>
        <v>0</v>
      </c>
      <c r="S178" s="100">
        <f t="shared" si="66"/>
        <v>0</v>
      </c>
      <c r="T178" s="100">
        <f t="shared" si="66"/>
        <v>0</v>
      </c>
      <c r="U178" s="100">
        <f t="shared" si="66"/>
        <v>0</v>
      </c>
      <c r="V178" s="100">
        <f t="shared" si="66"/>
        <v>0</v>
      </c>
      <c r="W178" s="101">
        <f t="shared" si="66"/>
        <v>0</v>
      </c>
      <c r="X178" s="100">
        <f t="shared" si="66"/>
        <v>0</v>
      </c>
      <c r="Y178" s="100">
        <f t="shared" si="66"/>
        <v>0</v>
      </c>
      <c r="Z178" s="100">
        <f t="shared" si="66"/>
        <v>0</v>
      </c>
      <c r="AA178" s="100">
        <f t="shared" si="66"/>
        <v>0</v>
      </c>
      <c r="AB178" s="101">
        <f t="shared" si="66"/>
        <v>0</v>
      </c>
      <c r="AC178" s="100">
        <f t="shared" si="66"/>
        <v>0</v>
      </c>
      <c r="AD178" s="100">
        <f t="shared" si="66"/>
        <v>0</v>
      </c>
      <c r="AE178" s="100">
        <f t="shared" si="66"/>
        <v>0</v>
      </c>
      <c r="AF178" s="100">
        <f t="shared" si="66"/>
        <v>0</v>
      </c>
    </row>
    <row r="179" spans="1:32" ht="24.75" customHeight="1" thickTop="1" x14ac:dyDescent="0.2"/>
  </sheetData>
  <sheetProtection algorithmName="SHA-512" hashValue="3wKm4P5N6/EX/Tjj8rFhUjgBqNGu46GsP2qUSIROTcTm8S/LUwJgc67PGIWjhwFEM6oOR4MTBSuR6Q0jbwgljA==" saltValue="QfvSsKPVMx2ErRHd+ZttDg==" spinCount="100000" sheet="1" objects="1" scenarios="1" selectLockedCells="1"/>
  <mergeCells count="313"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2003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2002 bis 30. September 2003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opI3NN3/yDJYQU5cpVGHa2/o0OHo0lkLnhATcocXM28hTycVJjzOKy6NjYQIsbZXvPTbrwooxcn7b9bN26kJJw==" saltValue="87Wy8GuLjYHRXEYlvEO8IA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disablePrompts="1"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2004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2003 bis 30. September 2004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0/oAgUGvNozqcV7GhcvRycMLtnDaO2vwF5nIjF5JFrideaetcW2fFQC/xuLi27P2rFcer7R0R0cLCdak7rDI0A==" saltValue="a5RFunWEfL/MGhrFFgE55g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2005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2004 bis 30. September 2005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YaozEdZ3QtwwGURWOkLttxkuJclNIrjPkxIXXPoqCr5JWNJgJ80qzAebi/Yedh/2TSDZJPsZdI6JwP5u/4mYYg==" saltValue="S0h+RnRv2SyWv/BSgKal4w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2006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2005 bis 30. September 2006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idtRLhrNblYt2rWMufvua1lrB1zXC6eQrwrx/utCz5Z2hRyHKqDjws3XORgm7GocsGwILVnzbLpxfvTgxw2++A==" saltValue="Jxff+BFlDXpgPjCTr2Lwjg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179"/>
  <sheetViews>
    <sheetView showGridLines="0" showWhiteSpace="0" zoomScaleNormal="100" workbookViewId="0">
      <selection activeCell="B28" sqref="B28"/>
    </sheetView>
  </sheetViews>
  <sheetFormatPr baseColWidth="10" defaultColWidth="12.42578125" defaultRowHeight="14.25" x14ac:dyDescent="0.2"/>
  <cols>
    <col min="1" max="1" width="4.28515625" style="1" customWidth="1"/>
    <col min="2" max="2" width="9.42578125" style="1" customWidth="1"/>
    <col min="3" max="4" width="11.85546875" style="1" customWidth="1"/>
    <col min="5" max="6" width="11" style="1" customWidth="1"/>
    <col min="7" max="7" width="10.85546875" style="1" customWidth="1"/>
    <col min="8" max="8" width="11" style="1" customWidth="1"/>
    <col min="9" max="9" width="4.140625" style="1" customWidth="1"/>
    <col min="10" max="10" width="13.42578125" style="1" customWidth="1"/>
    <col min="11" max="11" width="5.42578125" style="1" customWidth="1"/>
    <col min="12" max="13" width="8.42578125" style="1" hidden="1" customWidth="1"/>
    <col min="14" max="17" width="8.42578125" style="30" hidden="1" customWidth="1"/>
    <col min="18" max="32" width="8.42578125" style="1" hidden="1" customWidth="1"/>
    <col min="33" max="37" width="12.42578125" style="1" customWidth="1"/>
    <col min="38" max="16384" width="12.42578125" style="1"/>
  </cols>
  <sheetData>
    <row r="1" spans="1:32" x14ac:dyDescent="0.2">
      <c r="A1" s="44" t="s">
        <v>19</v>
      </c>
      <c r="B1" s="1" t="str">
        <f ca="1">MID(CELL("dateiname",D1),FIND("]",CELL("dateiname",D1))+1,255)</f>
        <v>2007</v>
      </c>
      <c r="L1" s="78"/>
      <c r="M1" s="78"/>
      <c r="N1" s="79"/>
      <c r="O1" s="79"/>
      <c r="P1" s="79"/>
      <c r="Q1" s="79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2">
      <c r="L2" s="78"/>
      <c r="M2" s="78"/>
      <c r="N2" s="79"/>
      <c r="O2" s="79"/>
      <c r="P2" s="78"/>
      <c r="Q2" s="79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</row>
    <row r="3" spans="1:32" ht="14.25" customHeight="1" x14ac:dyDescent="0.2">
      <c r="L3" s="78"/>
      <c r="M3" s="78"/>
      <c r="N3" s="79"/>
      <c r="O3" s="79"/>
      <c r="P3" s="78"/>
      <c r="Q3" s="79"/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</row>
    <row r="4" spans="1:32" ht="20.85" customHeight="1" x14ac:dyDescent="0.3">
      <c r="A4" s="114" t="s">
        <v>0</v>
      </c>
      <c r="B4" s="114"/>
      <c r="C4" s="114"/>
      <c r="D4" s="114"/>
      <c r="E4" s="114"/>
      <c r="F4" s="114"/>
      <c r="G4" s="114"/>
      <c r="H4" s="114"/>
      <c r="I4" s="114"/>
      <c r="J4" s="114"/>
      <c r="K4" s="56"/>
      <c r="L4" s="78"/>
      <c r="M4" s="78"/>
      <c r="N4" s="79"/>
      <c r="O4" s="79"/>
      <c r="P4" s="78"/>
      <c r="Q4" s="79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</row>
    <row r="5" spans="1:32" x14ac:dyDescent="0.2">
      <c r="L5" s="78"/>
      <c r="M5" s="78"/>
      <c r="N5" s="79"/>
      <c r="O5" s="79"/>
      <c r="P5" s="78"/>
      <c r="Q5" s="79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</row>
    <row r="6" spans="1:32" ht="18.2" customHeight="1" x14ac:dyDescent="0.25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57"/>
      <c r="L6" s="78"/>
      <c r="M6" s="78"/>
      <c r="N6" s="79"/>
      <c r="O6" s="79"/>
      <c r="P6" s="78"/>
      <c r="Q6" s="79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</row>
    <row r="7" spans="1:32" x14ac:dyDescent="0.2">
      <c r="L7" s="78"/>
      <c r="M7" s="78"/>
      <c r="N7" s="79"/>
      <c r="O7" s="79"/>
      <c r="P7" s="78"/>
      <c r="Q7" s="79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</row>
    <row r="8" spans="1:32" x14ac:dyDescent="0.2">
      <c r="A8" s="116" t="str">
        <f ca="1">"für das Clubjahr 1. Oktober "&amp;(B1-1)&amp;" bis 30. September "&amp;B1&amp;" von"</f>
        <v>für das Clubjahr 1. Oktober 2006 bis 30. September 2007 von</v>
      </c>
      <c r="B8" s="117"/>
      <c r="C8" s="117"/>
      <c r="D8" s="117"/>
      <c r="E8" s="117"/>
      <c r="F8" s="117"/>
      <c r="G8" s="117"/>
      <c r="H8" s="117"/>
      <c r="I8" s="117"/>
      <c r="J8" s="117"/>
      <c r="K8" s="76"/>
      <c r="L8" s="78"/>
      <c r="M8" s="78"/>
      <c r="N8" s="79"/>
      <c r="O8" s="79"/>
      <c r="P8" s="78"/>
      <c r="Q8" s="79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</row>
    <row r="9" spans="1:32" x14ac:dyDescent="0.2">
      <c r="L9" s="78"/>
      <c r="M9" s="78"/>
      <c r="N9" s="79"/>
      <c r="O9" s="79"/>
      <c r="P9" s="78"/>
      <c r="Q9" s="79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</row>
    <row r="10" spans="1:32" ht="15.75" x14ac:dyDescent="0.25">
      <c r="A10" s="118" t="str">
        <f>'Namen Eingabe'!C2</f>
        <v>Casimir Casmeier</v>
      </c>
      <c r="B10" s="118"/>
      <c r="C10" s="118"/>
      <c r="D10" s="118"/>
      <c r="E10" s="118"/>
      <c r="F10" s="118"/>
      <c r="G10" s="118"/>
      <c r="H10" s="118"/>
      <c r="I10" s="118"/>
      <c r="J10" s="118"/>
      <c r="K10" s="77"/>
      <c r="L10" s="78"/>
      <c r="M10" s="78"/>
      <c r="N10" s="79"/>
      <c r="O10" s="79"/>
      <c r="P10" s="78"/>
      <c r="Q10" s="79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</row>
    <row r="11" spans="1:32" x14ac:dyDescent="0.2">
      <c r="L11" s="78"/>
      <c r="M11" s="78"/>
      <c r="N11" s="79"/>
      <c r="O11" s="79"/>
      <c r="P11" s="79"/>
      <c r="Q11" s="79"/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</row>
    <row r="12" spans="1:32" x14ac:dyDescent="0.2">
      <c r="A12" s="2" t="s">
        <v>2</v>
      </c>
      <c r="L12" s="79"/>
      <c r="M12" s="79"/>
      <c r="N12" s="79"/>
      <c r="O12" s="79"/>
      <c r="P12" s="79"/>
      <c r="Q12" s="79"/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</row>
    <row r="13" spans="1:32" ht="15" x14ac:dyDescent="0.25">
      <c r="A13" s="2" t="s">
        <v>3</v>
      </c>
      <c r="L13" s="80"/>
      <c r="M13" s="81" t="s">
        <v>34</v>
      </c>
      <c r="N13" s="79"/>
      <c r="O13" s="79"/>
      <c r="P13" s="79"/>
      <c r="Q13" s="79"/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</row>
    <row r="14" spans="1:32" ht="15" x14ac:dyDescent="0.25">
      <c r="A14" s="2"/>
      <c r="L14" s="82" t="s">
        <v>11</v>
      </c>
      <c r="M14" s="83" t="s">
        <v>17</v>
      </c>
      <c r="N14" s="79"/>
      <c r="O14" s="79"/>
      <c r="P14" s="79"/>
      <c r="Q14" s="79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</row>
    <row r="15" spans="1:32" ht="16.5" thickBot="1" x14ac:dyDescent="0.3">
      <c r="A15" s="3" t="s">
        <v>44</v>
      </c>
      <c r="L15" s="82" t="s">
        <v>11</v>
      </c>
      <c r="M15" s="83" t="s">
        <v>29</v>
      </c>
      <c r="N15" s="79"/>
      <c r="O15" s="79"/>
      <c r="P15" s="79"/>
      <c r="Q15" s="79"/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</row>
    <row r="16" spans="1:32" ht="22.5" customHeight="1" thickTop="1" thickBot="1" x14ac:dyDescent="0.3">
      <c r="A16" s="4" t="s">
        <v>4</v>
      </c>
      <c r="B16" s="5"/>
      <c r="C16" s="53" t="s">
        <v>36</v>
      </c>
      <c r="D16" s="53" t="s">
        <v>37</v>
      </c>
      <c r="E16" s="53" t="s">
        <v>38</v>
      </c>
      <c r="F16" s="53" t="s">
        <v>39</v>
      </c>
      <c r="G16" s="75" t="s">
        <v>40</v>
      </c>
      <c r="H16" s="6" t="s">
        <v>5</v>
      </c>
      <c r="I16" s="7"/>
      <c r="J16" s="7"/>
      <c r="K16" s="7"/>
      <c r="L16" s="82" t="s">
        <v>10</v>
      </c>
      <c r="M16" s="84" t="s">
        <v>21</v>
      </c>
      <c r="N16" s="79"/>
      <c r="O16" s="79"/>
      <c r="P16" s="79"/>
      <c r="Q16" s="79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</row>
    <row r="17" spans="1:32" ht="22.5" customHeight="1" thickTop="1" x14ac:dyDescent="0.25">
      <c r="A17" s="67" t="s">
        <v>25</v>
      </c>
      <c r="B17" s="8"/>
      <c r="C17" s="70" t="str">
        <f>IF(R178=0,"",R178)</f>
        <v/>
      </c>
      <c r="D17" s="70" t="str">
        <f>IF(S178=0,"",S178)</f>
        <v/>
      </c>
      <c r="E17" s="70" t="str">
        <f>IF(T178=0,"",T178)</f>
        <v/>
      </c>
      <c r="F17" s="70" t="str">
        <f>IF(U178=0,"",U178)</f>
        <v/>
      </c>
      <c r="G17" s="70" t="str">
        <f>IF(V178=0,"",V178)</f>
        <v/>
      </c>
      <c r="H17" s="72" t="str">
        <f>IF(L178=0,"",L178)</f>
        <v/>
      </c>
      <c r="I17" s="9"/>
      <c r="J17" s="9"/>
      <c r="K17" s="9"/>
      <c r="L17" s="82" t="s">
        <v>10</v>
      </c>
      <c r="M17" s="84" t="s">
        <v>30</v>
      </c>
      <c r="N17" s="79"/>
      <c r="O17" s="79"/>
      <c r="P17" s="79"/>
      <c r="Q17" s="79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</row>
    <row r="18" spans="1:32" ht="22.5" customHeight="1" x14ac:dyDescent="0.25">
      <c r="A18" s="10" t="s">
        <v>6</v>
      </c>
      <c r="B18" s="11"/>
      <c r="C18" s="70" t="str">
        <f>IF(W178=0,"",W178)</f>
        <v/>
      </c>
      <c r="D18" s="70" t="str">
        <f>IF(X178=0,"",X178)</f>
        <v/>
      </c>
      <c r="E18" s="70" t="str">
        <f>IF(Y178=0,"",Y178)</f>
        <v/>
      </c>
      <c r="F18" s="70" t="str">
        <f>IF(Z178=0,"",Z178)</f>
        <v/>
      </c>
      <c r="G18" s="71" t="str">
        <f>IF(AA178=0,"",AA178)</f>
        <v/>
      </c>
      <c r="H18" s="72" t="str">
        <f>IF(M178=0,"",M178)</f>
        <v/>
      </c>
      <c r="I18" s="9"/>
      <c r="J18" s="9"/>
      <c r="K18" s="9"/>
      <c r="L18" s="82" t="s">
        <v>10</v>
      </c>
      <c r="M18" s="84" t="s">
        <v>23</v>
      </c>
      <c r="N18" s="79"/>
      <c r="O18" s="79"/>
      <c r="P18" s="79"/>
      <c r="Q18" s="79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</row>
    <row r="19" spans="1:32" ht="22.5" customHeight="1" thickBot="1" x14ac:dyDescent="0.3">
      <c r="A19" s="12" t="s">
        <v>7</v>
      </c>
      <c r="B19" s="13"/>
      <c r="C19" s="68" t="str">
        <f>IF(AB178=0,"",AB178)</f>
        <v/>
      </c>
      <c r="D19" s="68" t="str">
        <f>IF(AC178=0,"",AC178)</f>
        <v/>
      </c>
      <c r="E19" s="68" t="str">
        <f>IF(AD178=0,"",AD178)</f>
        <v/>
      </c>
      <c r="F19" s="68" t="str">
        <f>IF(AE178=0,"",AE178)</f>
        <v/>
      </c>
      <c r="G19" s="70" t="str">
        <f>IF(AF178=0,"",AF178)</f>
        <v/>
      </c>
      <c r="H19" s="72" t="str">
        <f>IF(N178=0,"",N178)</f>
        <v/>
      </c>
      <c r="I19" s="9"/>
      <c r="J19" s="9"/>
      <c r="K19" s="9"/>
      <c r="L19" s="82" t="s">
        <v>10</v>
      </c>
      <c r="M19" s="84" t="s">
        <v>31</v>
      </c>
      <c r="N19" s="79"/>
      <c r="O19" s="79"/>
      <c r="P19" s="79"/>
      <c r="Q19" s="79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</row>
    <row r="20" spans="1:32" ht="22.5" customHeight="1" thickTop="1" thickBot="1" x14ac:dyDescent="0.3">
      <c r="A20" s="14"/>
      <c r="B20" s="14"/>
      <c r="C20" s="15"/>
      <c r="D20" s="15"/>
      <c r="E20" s="15"/>
      <c r="F20" s="15"/>
      <c r="G20" s="16" t="s">
        <v>8</v>
      </c>
      <c r="H20" s="73" t="str">
        <f>IF(AND(H17="",H18="",H19=""),"",SUM(H17:H19))</f>
        <v/>
      </c>
      <c r="I20" s="17"/>
      <c r="J20" s="9"/>
      <c r="K20" s="9"/>
      <c r="L20" s="82" t="s">
        <v>10</v>
      </c>
      <c r="M20" s="84" t="s">
        <v>24</v>
      </c>
      <c r="N20" s="79"/>
      <c r="O20" s="79"/>
      <c r="P20" s="79"/>
      <c r="Q20" s="79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</row>
    <row r="21" spans="1:32" ht="22.5" customHeight="1" thickTop="1" thickBot="1" x14ac:dyDescent="0.3">
      <c r="A21" s="119" t="s">
        <v>9</v>
      </c>
      <c r="B21" s="120"/>
      <c r="C21" s="18" t="s">
        <v>10</v>
      </c>
      <c r="D21" s="19" t="s">
        <v>11</v>
      </c>
      <c r="E21" s="20" t="s">
        <v>12</v>
      </c>
      <c r="F21" s="21"/>
      <c r="G21" s="22"/>
      <c r="H21" s="23"/>
      <c r="I21" s="24"/>
      <c r="J21" s="25"/>
      <c r="K21" s="25"/>
      <c r="L21" s="82" t="s">
        <v>10</v>
      </c>
      <c r="M21" s="84" t="s">
        <v>32</v>
      </c>
      <c r="N21" s="79"/>
      <c r="O21" s="79"/>
      <c r="P21" s="79"/>
      <c r="Q21" s="79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</row>
    <row r="22" spans="1:32" ht="22.5" customHeight="1" thickTop="1" thickBot="1" x14ac:dyDescent="0.3">
      <c r="A22" s="121"/>
      <c r="B22" s="122"/>
      <c r="C22" s="68">
        <f>SUM(C18:G18)</f>
        <v>0</v>
      </c>
      <c r="D22" s="68">
        <f>SUM(C17:G17)</f>
        <v>0</v>
      </c>
      <c r="E22" s="69">
        <f>IF(OR(C22="",D22=""),"",C22+D22)</f>
        <v>0</v>
      </c>
      <c r="F22" s="21"/>
      <c r="G22" s="23"/>
      <c r="H22" s="23"/>
      <c r="I22" s="46"/>
      <c r="J22" s="123" t="s">
        <v>42</v>
      </c>
      <c r="K22" s="64"/>
      <c r="L22" s="85" t="s">
        <v>43</v>
      </c>
      <c r="M22" s="86" t="s">
        <v>18</v>
      </c>
      <c r="N22" s="79"/>
      <c r="O22" s="79"/>
      <c r="P22" s="79"/>
      <c r="Q22" s="79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</row>
    <row r="23" spans="1:32" ht="17.100000000000001" customHeight="1" thickTop="1" x14ac:dyDescent="0.25">
      <c r="G23" s="26"/>
      <c r="H23" s="26"/>
      <c r="I23" s="26"/>
      <c r="J23" s="124"/>
      <c r="K23" s="64"/>
      <c r="L23" s="87" t="s">
        <v>43</v>
      </c>
      <c r="M23" s="88" t="s">
        <v>33</v>
      </c>
      <c r="N23" s="79"/>
      <c r="O23" s="79"/>
      <c r="P23" s="79"/>
      <c r="Q23" s="79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</row>
    <row r="24" spans="1:32" ht="17.100000000000001" customHeight="1" x14ac:dyDescent="0.2">
      <c r="G24" s="26"/>
      <c r="H24" s="26"/>
      <c r="I24" s="26"/>
      <c r="J24" s="124"/>
      <c r="K24" s="64"/>
      <c r="L24" s="79"/>
      <c r="M24" s="79"/>
      <c r="N24" s="79"/>
      <c r="O24" s="79"/>
      <c r="P24" s="79"/>
      <c r="Q24" s="79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</row>
    <row r="25" spans="1:32" ht="15.75" x14ac:dyDescent="0.25">
      <c r="A25" s="3" t="s">
        <v>1</v>
      </c>
      <c r="G25" s="26"/>
      <c r="H25" s="26"/>
      <c r="I25" s="26"/>
      <c r="J25" s="124"/>
      <c r="K25" s="64"/>
      <c r="L25" s="78"/>
      <c r="M25" s="78"/>
      <c r="N25" s="79"/>
      <c r="O25" s="79"/>
      <c r="P25" s="79"/>
      <c r="Q25" s="79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</row>
    <row r="26" spans="1:32" ht="15.75" thickBot="1" x14ac:dyDescent="0.3">
      <c r="G26" s="26"/>
      <c r="H26" s="26"/>
      <c r="I26" s="47"/>
      <c r="J26" s="124"/>
      <c r="K26" s="64"/>
      <c r="L26" s="106" t="s">
        <v>22</v>
      </c>
      <c r="M26" s="107"/>
      <c r="N26" s="107"/>
      <c r="O26" s="107" t="s">
        <v>4</v>
      </c>
      <c r="P26" s="107"/>
      <c r="Q26" s="107"/>
      <c r="R26" s="107" t="s">
        <v>26</v>
      </c>
      <c r="S26" s="107"/>
      <c r="T26" s="107"/>
      <c r="U26" s="107"/>
      <c r="V26" s="107"/>
      <c r="W26" s="107" t="s">
        <v>27</v>
      </c>
      <c r="X26" s="107"/>
      <c r="Y26" s="107"/>
      <c r="Z26" s="107"/>
      <c r="AA26" s="107"/>
      <c r="AB26" s="107" t="s">
        <v>28</v>
      </c>
      <c r="AC26" s="107"/>
      <c r="AD26" s="107"/>
      <c r="AE26" s="107"/>
      <c r="AF26" s="108"/>
    </row>
    <row r="27" spans="1:32" ht="30.95" customHeight="1" thickTop="1" thickBot="1" x14ac:dyDescent="0.3">
      <c r="A27" s="27" t="s">
        <v>13</v>
      </c>
      <c r="B27" s="28" t="s">
        <v>14</v>
      </c>
      <c r="C27" s="109" t="s">
        <v>41</v>
      </c>
      <c r="D27" s="110"/>
      <c r="E27" s="28" t="s">
        <v>4</v>
      </c>
      <c r="F27" s="29" t="s">
        <v>15</v>
      </c>
      <c r="G27" s="111" t="s">
        <v>16</v>
      </c>
      <c r="H27" s="112"/>
      <c r="I27" s="113"/>
      <c r="J27" s="125"/>
      <c r="K27" s="64"/>
      <c r="L27" s="89" t="s">
        <v>11</v>
      </c>
      <c r="M27" s="89" t="s">
        <v>10</v>
      </c>
      <c r="N27" s="90" t="s">
        <v>43</v>
      </c>
      <c r="O27" s="91" t="s">
        <v>11</v>
      </c>
      <c r="P27" s="89" t="s">
        <v>10</v>
      </c>
      <c r="Q27" s="92" t="s">
        <v>43</v>
      </c>
      <c r="R27" s="91">
        <v>2000</v>
      </c>
      <c r="S27" s="89">
        <v>2000</v>
      </c>
      <c r="T27" s="89">
        <v>3000</v>
      </c>
      <c r="U27" s="89">
        <v>4000</v>
      </c>
      <c r="V27" s="89">
        <v>5000</v>
      </c>
      <c r="W27" s="91">
        <v>2000</v>
      </c>
      <c r="X27" s="89">
        <v>2000</v>
      </c>
      <c r="Y27" s="89">
        <v>3000</v>
      </c>
      <c r="Z27" s="89">
        <v>4000</v>
      </c>
      <c r="AA27" s="89">
        <v>5000</v>
      </c>
      <c r="AB27" s="91">
        <v>2000</v>
      </c>
      <c r="AC27" s="89">
        <v>2000</v>
      </c>
      <c r="AD27" s="89">
        <v>3000</v>
      </c>
      <c r="AE27" s="89">
        <v>4000</v>
      </c>
      <c r="AF27" s="89">
        <v>5000</v>
      </c>
    </row>
    <row r="28" spans="1:32" ht="22.5" customHeight="1" thickTop="1" x14ac:dyDescent="0.2">
      <c r="A28" s="31">
        <v>1</v>
      </c>
      <c r="B28" s="74"/>
      <c r="C28" s="130"/>
      <c r="D28" s="131"/>
      <c r="E28" s="32"/>
      <c r="F28" s="33"/>
      <c r="G28" s="130"/>
      <c r="H28" s="132"/>
      <c r="I28" s="133"/>
      <c r="J28" s="54"/>
      <c r="K28" s="65"/>
      <c r="L28" s="93" t="str">
        <f t="shared" ref="L28:N47" si="0">IF(COUNTIFS($L$14:$L$23,L$27,$M$14:$M$23,$J28)&gt;0,$F28,"")</f>
        <v/>
      </c>
      <c r="M28" s="93" t="str">
        <f t="shared" si="0"/>
        <v/>
      </c>
      <c r="N28" s="94" t="str">
        <f t="shared" si="0"/>
        <v/>
      </c>
      <c r="O28" s="95" t="str">
        <f t="shared" ref="O28:Q47" si="1">IF(COUNTIFS($L$14:$L$23,O$27,$M$14:$M$23,$J28)&gt;0,$E28,"")</f>
        <v/>
      </c>
      <c r="P28" s="93" t="str">
        <f t="shared" si="1"/>
        <v/>
      </c>
      <c r="Q28" s="94" t="str">
        <f t="shared" si="1"/>
        <v/>
      </c>
      <c r="R28" s="95" t="str">
        <f>IF($O28="","",IF(AND($O28&lt;R$27),1,""))</f>
        <v/>
      </c>
      <c r="S28" s="96" t="str">
        <f>IF($O28="","",IF(AND($O28&gt;=S$27,$O28&lt;T$27),1,""))</f>
        <v/>
      </c>
      <c r="T28" s="96" t="str">
        <f t="shared" ref="T28:U43" si="2">IF($O28="","",IF(AND($O28&gt;=T$27,$O28&lt;U$27),1,""))</f>
        <v/>
      </c>
      <c r="U28" s="96" t="str">
        <f t="shared" si="2"/>
        <v/>
      </c>
      <c r="V28" s="96" t="str">
        <f>IF($O28="","",IF(AND($O28&gt;=V$27),1,""))</f>
        <v/>
      </c>
      <c r="W28" s="95" t="str">
        <f t="shared" ref="W28:W91" si="3">IF($P28="","",IF(AND($P28&lt;W$27),1,""))</f>
        <v/>
      </c>
      <c r="X28" s="96" t="str">
        <f>IF($P28="","",IF(AND($P28&gt;=X$27,$P28&lt;Y$27),1,""))</f>
        <v/>
      </c>
      <c r="Y28" s="96" t="str">
        <f>IF($P28="","",IF(AND($P28&gt;=Y$27,$P28&lt;Z$27),1,""))</f>
        <v/>
      </c>
      <c r="Z28" s="96" t="str">
        <f>IF($P28="","",IF(AND($P28&gt;=Z$27,$P28&lt;AA$27),1,""))</f>
        <v/>
      </c>
      <c r="AA28" s="96" t="str">
        <f>IF($P28="","",IF(AND($P28&gt;=AA$27),1,""))</f>
        <v/>
      </c>
      <c r="AB28" s="95" t="str">
        <f>IF($Q28="","",IF(AND($Q28&lt;AB$27),1,""))</f>
        <v/>
      </c>
      <c r="AC28" s="96" t="str">
        <f>IF($Q28="","",IF(AND($Q28&gt;=AC$27,$Q28&lt;AD$27),1,""))</f>
        <v/>
      </c>
      <c r="AD28" s="96" t="str">
        <f>IF($Q28="","",IF(AND($Q28&gt;=AD$27,$Q28&lt;AE$27),1,""))</f>
        <v/>
      </c>
      <c r="AE28" s="96" t="str">
        <f>IF($Q28="","",IF(AND($Q28&gt;=AE$27,$Q28&lt;AF$27),1,""))</f>
        <v/>
      </c>
      <c r="AF28" s="96" t="str">
        <f>IF($Q28="","",IF(AND($Q28&gt;=AF$27),1,""))</f>
        <v/>
      </c>
    </row>
    <row r="29" spans="1:32" ht="22.5" customHeight="1" x14ac:dyDescent="0.2">
      <c r="A29" s="34">
        <v>2</v>
      </c>
      <c r="B29" s="102"/>
      <c r="C29" s="134"/>
      <c r="D29" s="127"/>
      <c r="E29" s="35"/>
      <c r="F29" s="36"/>
      <c r="G29" s="126"/>
      <c r="H29" s="128"/>
      <c r="I29" s="129"/>
      <c r="J29" s="55"/>
      <c r="K29" s="65"/>
      <c r="L29" s="93" t="str">
        <f t="shared" si="0"/>
        <v/>
      </c>
      <c r="M29" s="93" t="str">
        <f t="shared" si="0"/>
        <v/>
      </c>
      <c r="N29" s="94" t="str">
        <f t="shared" si="0"/>
        <v/>
      </c>
      <c r="O29" s="95" t="str">
        <f t="shared" si="1"/>
        <v/>
      </c>
      <c r="P29" s="93" t="str">
        <f t="shared" si="1"/>
        <v/>
      </c>
      <c r="Q29" s="94" t="str">
        <f t="shared" si="1"/>
        <v/>
      </c>
      <c r="R29" s="95" t="str">
        <f t="shared" ref="R29:R92" si="4">IF($O29="","",IF(AND($O29&lt;R$27),1,""))</f>
        <v/>
      </c>
      <c r="S29" s="96" t="str">
        <f t="shared" ref="S29:U92" si="5">IF($O29="","",IF(AND($O29&gt;=S$27,$O29&lt;T$27),1,""))</f>
        <v/>
      </c>
      <c r="T29" s="96" t="str">
        <f t="shared" si="2"/>
        <v/>
      </c>
      <c r="U29" s="96" t="str">
        <f t="shared" si="2"/>
        <v/>
      </c>
      <c r="V29" s="96" t="str">
        <f t="shared" ref="V29:V92" si="6">IF($O29="","",IF(AND($O29&gt;=V$27),1,""))</f>
        <v/>
      </c>
      <c r="W29" s="95" t="str">
        <f t="shared" si="3"/>
        <v/>
      </c>
      <c r="X29" s="96" t="str">
        <f t="shared" ref="X29:Z44" si="7">IF($P29="","",IF(AND($P29&gt;=X$27,$P29&lt;Y$27),1,""))</f>
        <v/>
      </c>
      <c r="Y29" s="96" t="str">
        <f t="shared" si="7"/>
        <v/>
      </c>
      <c r="Z29" s="96" t="str">
        <f t="shared" si="7"/>
        <v/>
      </c>
      <c r="AA29" s="96" t="str">
        <f t="shared" ref="AA29:AA92" si="8">IF($P29="","",IF(AND($P29&gt;=AA$27),1,""))</f>
        <v/>
      </c>
      <c r="AB29" s="95" t="str">
        <f t="shared" ref="AB29:AB92" si="9">IF($Q29="","",IF(AND($Q29&lt;AB$27),1,""))</f>
        <v/>
      </c>
      <c r="AC29" s="96" t="str">
        <f t="shared" ref="AC29:AE44" si="10">IF($Q29="","",IF(AND($Q29&gt;=AC$27,$Q29&lt;AD$27),1,""))</f>
        <v/>
      </c>
      <c r="AD29" s="96" t="str">
        <f t="shared" si="10"/>
        <v/>
      </c>
      <c r="AE29" s="96" t="str">
        <f t="shared" si="10"/>
        <v/>
      </c>
      <c r="AF29" s="96" t="str">
        <f t="shared" ref="AF29:AF92" si="11">IF($Q29="","",IF(AND($Q29&gt;=AF$27),1,""))</f>
        <v/>
      </c>
    </row>
    <row r="30" spans="1:32" ht="22.5" customHeight="1" x14ac:dyDescent="0.2">
      <c r="A30" s="34">
        <v>3</v>
      </c>
      <c r="B30" s="102"/>
      <c r="C30" s="126"/>
      <c r="D30" s="127"/>
      <c r="E30" s="35"/>
      <c r="F30" s="36"/>
      <c r="G30" s="126"/>
      <c r="H30" s="128"/>
      <c r="I30" s="129"/>
      <c r="J30" s="38"/>
      <c r="K30" s="66"/>
      <c r="L30" s="93" t="str">
        <f t="shared" si="0"/>
        <v/>
      </c>
      <c r="M30" s="93" t="str">
        <f t="shared" si="0"/>
        <v/>
      </c>
      <c r="N30" s="94" t="str">
        <f t="shared" si="0"/>
        <v/>
      </c>
      <c r="O30" s="95" t="str">
        <f t="shared" si="1"/>
        <v/>
      </c>
      <c r="P30" s="93" t="str">
        <f t="shared" si="1"/>
        <v/>
      </c>
      <c r="Q30" s="94" t="str">
        <f t="shared" si="1"/>
        <v/>
      </c>
      <c r="R30" s="95" t="str">
        <f t="shared" si="4"/>
        <v/>
      </c>
      <c r="S30" s="96" t="str">
        <f t="shared" si="5"/>
        <v/>
      </c>
      <c r="T30" s="96" t="str">
        <f t="shared" si="2"/>
        <v/>
      </c>
      <c r="U30" s="96" t="str">
        <f t="shared" si="2"/>
        <v/>
      </c>
      <c r="V30" s="96" t="str">
        <f t="shared" si="6"/>
        <v/>
      </c>
      <c r="W30" s="95" t="str">
        <f t="shared" si="3"/>
        <v/>
      </c>
      <c r="X30" s="96" t="str">
        <f t="shared" si="7"/>
        <v/>
      </c>
      <c r="Y30" s="96" t="str">
        <f t="shared" si="7"/>
        <v/>
      </c>
      <c r="Z30" s="96" t="str">
        <f t="shared" si="7"/>
        <v/>
      </c>
      <c r="AA30" s="96" t="str">
        <f t="shared" si="8"/>
        <v/>
      </c>
      <c r="AB30" s="95" t="str">
        <f t="shared" si="9"/>
        <v/>
      </c>
      <c r="AC30" s="96" t="str">
        <f t="shared" si="10"/>
        <v/>
      </c>
      <c r="AD30" s="96" t="str">
        <f t="shared" si="10"/>
        <v/>
      </c>
      <c r="AE30" s="96" t="str">
        <f t="shared" si="10"/>
        <v/>
      </c>
      <c r="AF30" s="96" t="str">
        <f t="shared" si="11"/>
        <v/>
      </c>
    </row>
    <row r="31" spans="1:32" ht="22.5" customHeight="1" x14ac:dyDescent="0.2">
      <c r="A31" s="34">
        <v>4</v>
      </c>
      <c r="B31" s="102"/>
      <c r="C31" s="126"/>
      <c r="D31" s="127"/>
      <c r="E31" s="35"/>
      <c r="F31" s="36"/>
      <c r="G31" s="126"/>
      <c r="H31" s="128"/>
      <c r="I31" s="129"/>
      <c r="J31" s="55"/>
      <c r="K31" s="65"/>
      <c r="L31" s="93" t="str">
        <f t="shared" si="0"/>
        <v/>
      </c>
      <c r="M31" s="93" t="str">
        <f t="shared" si="0"/>
        <v/>
      </c>
      <c r="N31" s="94" t="str">
        <f t="shared" si="0"/>
        <v/>
      </c>
      <c r="O31" s="95" t="str">
        <f t="shared" si="1"/>
        <v/>
      </c>
      <c r="P31" s="93" t="str">
        <f t="shared" si="1"/>
        <v/>
      </c>
      <c r="Q31" s="94" t="str">
        <f t="shared" si="1"/>
        <v/>
      </c>
      <c r="R31" s="95" t="str">
        <f t="shared" si="4"/>
        <v/>
      </c>
      <c r="S31" s="96" t="str">
        <f t="shared" si="5"/>
        <v/>
      </c>
      <c r="T31" s="96" t="str">
        <f t="shared" si="2"/>
        <v/>
      </c>
      <c r="U31" s="96" t="str">
        <f t="shared" si="2"/>
        <v/>
      </c>
      <c r="V31" s="96" t="str">
        <f t="shared" si="6"/>
        <v/>
      </c>
      <c r="W31" s="95" t="str">
        <f t="shared" si="3"/>
        <v/>
      </c>
      <c r="X31" s="96" t="str">
        <f t="shared" si="7"/>
        <v/>
      </c>
      <c r="Y31" s="96" t="str">
        <f t="shared" si="7"/>
        <v/>
      </c>
      <c r="Z31" s="96" t="str">
        <f t="shared" si="7"/>
        <v/>
      </c>
      <c r="AA31" s="96" t="str">
        <f t="shared" si="8"/>
        <v/>
      </c>
      <c r="AB31" s="95" t="str">
        <f t="shared" si="9"/>
        <v/>
      </c>
      <c r="AC31" s="96" t="str">
        <f t="shared" si="10"/>
        <v/>
      </c>
      <c r="AD31" s="96" t="str">
        <f t="shared" si="10"/>
        <v/>
      </c>
      <c r="AE31" s="96" t="str">
        <f t="shared" si="10"/>
        <v/>
      </c>
      <c r="AF31" s="96" t="str">
        <f t="shared" si="11"/>
        <v/>
      </c>
    </row>
    <row r="32" spans="1:32" ht="22.5" customHeight="1" x14ac:dyDescent="0.2">
      <c r="A32" s="34">
        <v>5</v>
      </c>
      <c r="B32" s="102"/>
      <c r="C32" s="126"/>
      <c r="D32" s="127"/>
      <c r="E32" s="35"/>
      <c r="F32" s="36"/>
      <c r="G32" s="126"/>
      <c r="H32" s="128"/>
      <c r="I32" s="129"/>
      <c r="J32" s="37"/>
      <c r="K32" s="66"/>
      <c r="L32" s="93" t="str">
        <f t="shared" si="0"/>
        <v/>
      </c>
      <c r="M32" s="93" t="str">
        <f t="shared" si="0"/>
        <v/>
      </c>
      <c r="N32" s="94" t="str">
        <f t="shared" si="0"/>
        <v/>
      </c>
      <c r="O32" s="95" t="str">
        <f t="shared" si="1"/>
        <v/>
      </c>
      <c r="P32" s="93" t="str">
        <f t="shared" si="1"/>
        <v/>
      </c>
      <c r="Q32" s="94" t="str">
        <f t="shared" si="1"/>
        <v/>
      </c>
      <c r="R32" s="95" t="str">
        <f t="shared" si="4"/>
        <v/>
      </c>
      <c r="S32" s="96" t="str">
        <f t="shared" si="5"/>
        <v/>
      </c>
      <c r="T32" s="96" t="str">
        <f t="shared" si="2"/>
        <v/>
      </c>
      <c r="U32" s="96" t="str">
        <f t="shared" si="2"/>
        <v/>
      </c>
      <c r="V32" s="96" t="str">
        <f t="shared" si="6"/>
        <v/>
      </c>
      <c r="W32" s="95" t="str">
        <f t="shared" si="3"/>
        <v/>
      </c>
      <c r="X32" s="96" t="str">
        <f t="shared" si="7"/>
        <v/>
      </c>
      <c r="Y32" s="96" t="str">
        <f t="shared" si="7"/>
        <v/>
      </c>
      <c r="Z32" s="96" t="str">
        <f t="shared" si="7"/>
        <v/>
      </c>
      <c r="AA32" s="96" t="str">
        <f t="shared" si="8"/>
        <v/>
      </c>
      <c r="AB32" s="95" t="str">
        <f t="shared" si="9"/>
        <v/>
      </c>
      <c r="AC32" s="96" t="str">
        <f t="shared" si="10"/>
        <v/>
      </c>
      <c r="AD32" s="96" t="str">
        <f t="shared" si="10"/>
        <v/>
      </c>
      <c r="AE32" s="96" t="str">
        <f t="shared" si="10"/>
        <v/>
      </c>
      <c r="AF32" s="96" t="str">
        <f t="shared" si="11"/>
        <v/>
      </c>
    </row>
    <row r="33" spans="1:32" ht="22.5" customHeight="1" x14ac:dyDescent="0.2">
      <c r="A33" s="34">
        <v>6</v>
      </c>
      <c r="B33" s="102"/>
      <c r="C33" s="126"/>
      <c r="D33" s="127"/>
      <c r="E33" s="35"/>
      <c r="F33" s="36"/>
      <c r="G33" s="126"/>
      <c r="H33" s="128"/>
      <c r="I33" s="129"/>
      <c r="J33" s="37"/>
      <c r="K33" s="66"/>
      <c r="L33" s="93" t="str">
        <f t="shared" si="0"/>
        <v/>
      </c>
      <c r="M33" s="93" t="str">
        <f t="shared" si="0"/>
        <v/>
      </c>
      <c r="N33" s="94" t="str">
        <f t="shared" si="0"/>
        <v/>
      </c>
      <c r="O33" s="95" t="str">
        <f t="shared" si="1"/>
        <v/>
      </c>
      <c r="P33" s="93" t="str">
        <f t="shared" si="1"/>
        <v/>
      </c>
      <c r="Q33" s="94" t="str">
        <f t="shared" si="1"/>
        <v/>
      </c>
      <c r="R33" s="95" t="str">
        <f t="shared" si="4"/>
        <v/>
      </c>
      <c r="S33" s="96" t="str">
        <f t="shared" si="5"/>
        <v/>
      </c>
      <c r="T33" s="96" t="str">
        <f t="shared" si="2"/>
        <v/>
      </c>
      <c r="U33" s="96" t="str">
        <f t="shared" si="2"/>
        <v/>
      </c>
      <c r="V33" s="96" t="str">
        <f t="shared" si="6"/>
        <v/>
      </c>
      <c r="W33" s="95" t="str">
        <f t="shared" si="3"/>
        <v/>
      </c>
      <c r="X33" s="96" t="str">
        <f t="shared" si="7"/>
        <v/>
      </c>
      <c r="Y33" s="96" t="str">
        <f t="shared" si="7"/>
        <v/>
      </c>
      <c r="Z33" s="96" t="str">
        <f t="shared" si="7"/>
        <v/>
      </c>
      <c r="AA33" s="96" t="str">
        <f t="shared" si="8"/>
        <v/>
      </c>
      <c r="AB33" s="95" t="str">
        <f t="shared" si="9"/>
        <v/>
      </c>
      <c r="AC33" s="96" t="str">
        <f t="shared" si="10"/>
        <v/>
      </c>
      <c r="AD33" s="96" t="str">
        <f t="shared" si="10"/>
        <v/>
      </c>
      <c r="AE33" s="96" t="str">
        <f t="shared" si="10"/>
        <v/>
      </c>
      <c r="AF33" s="96" t="str">
        <f t="shared" si="11"/>
        <v/>
      </c>
    </row>
    <row r="34" spans="1:32" ht="22.5" customHeight="1" x14ac:dyDescent="0.2">
      <c r="A34" s="34">
        <v>7</v>
      </c>
      <c r="B34" s="102"/>
      <c r="C34" s="126"/>
      <c r="D34" s="127"/>
      <c r="E34" s="35"/>
      <c r="F34" s="36"/>
      <c r="G34" s="126"/>
      <c r="H34" s="128"/>
      <c r="I34" s="129"/>
      <c r="J34" s="37"/>
      <c r="K34" s="66"/>
      <c r="L34" s="93" t="str">
        <f t="shared" si="0"/>
        <v/>
      </c>
      <c r="M34" s="93" t="str">
        <f t="shared" si="0"/>
        <v/>
      </c>
      <c r="N34" s="94" t="str">
        <f t="shared" si="0"/>
        <v/>
      </c>
      <c r="O34" s="95" t="str">
        <f t="shared" si="1"/>
        <v/>
      </c>
      <c r="P34" s="93" t="str">
        <f t="shared" si="1"/>
        <v/>
      </c>
      <c r="Q34" s="94" t="str">
        <f t="shared" si="1"/>
        <v/>
      </c>
      <c r="R34" s="95" t="str">
        <f t="shared" si="4"/>
        <v/>
      </c>
      <c r="S34" s="96" t="str">
        <f t="shared" si="5"/>
        <v/>
      </c>
      <c r="T34" s="96" t="str">
        <f t="shared" si="2"/>
        <v/>
      </c>
      <c r="U34" s="96" t="str">
        <f t="shared" si="2"/>
        <v/>
      </c>
      <c r="V34" s="96" t="str">
        <f t="shared" si="6"/>
        <v/>
      </c>
      <c r="W34" s="95" t="str">
        <f t="shared" si="3"/>
        <v/>
      </c>
      <c r="X34" s="96" t="str">
        <f t="shared" si="7"/>
        <v/>
      </c>
      <c r="Y34" s="96" t="str">
        <f t="shared" si="7"/>
        <v/>
      </c>
      <c r="Z34" s="96" t="str">
        <f t="shared" si="7"/>
        <v/>
      </c>
      <c r="AA34" s="96" t="str">
        <f t="shared" si="8"/>
        <v/>
      </c>
      <c r="AB34" s="95" t="str">
        <f t="shared" si="9"/>
        <v/>
      </c>
      <c r="AC34" s="96" t="str">
        <f t="shared" si="10"/>
        <v/>
      </c>
      <c r="AD34" s="96" t="str">
        <f t="shared" si="10"/>
        <v/>
      </c>
      <c r="AE34" s="96" t="str">
        <f t="shared" si="10"/>
        <v/>
      </c>
      <c r="AF34" s="96" t="str">
        <f t="shared" si="11"/>
        <v/>
      </c>
    </row>
    <row r="35" spans="1:32" ht="22.5" customHeight="1" x14ac:dyDescent="0.2">
      <c r="A35" s="34">
        <v>8</v>
      </c>
      <c r="B35" s="102"/>
      <c r="C35" s="126"/>
      <c r="D35" s="127"/>
      <c r="E35" s="35"/>
      <c r="F35" s="36"/>
      <c r="G35" s="126"/>
      <c r="H35" s="128"/>
      <c r="I35" s="129"/>
      <c r="J35" s="37"/>
      <c r="K35" s="66"/>
      <c r="L35" s="93" t="str">
        <f t="shared" si="0"/>
        <v/>
      </c>
      <c r="M35" s="93" t="str">
        <f t="shared" si="0"/>
        <v/>
      </c>
      <c r="N35" s="94" t="str">
        <f t="shared" si="0"/>
        <v/>
      </c>
      <c r="O35" s="95" t="str">
        <f t="shared" si="1"/>
        <v/>
      </c>
      <c r="P35" s="93" t="str">
        <f t="shared" si="1"/>
        <v/>
      </c>
      <c r="Q35" s="94" t="str">
        <f t="shared" si="1"/>
        <v/>
      </c>
      <c r="R35" s="95" t="str">
        <f t="shared" si="4"/>
        <v/>
      </c>
      <c r="S35" s="96" t="str">
        <f t="shared" si="5"/>
        <v/>
      </c>
      <c r="T35" s="96" t="str">
        <f t="shared" si="2"/>
        <v/>
      </c>
      <c r="U35" s="96" t="str">
        <f t="shared" si="2"/>
        <v/>
      </c>
      <c r="V35" s="96" t="str">
        <f t="shared" si="6"/>
        <v/>
      </c>
      <c r="W35" s="95" t="str">
        <f t="shared" si="3"/>
        <v/>
      </c>
      <c r="X35" s="96" t="str">
        <f t="shared" si="7"/>
        <v/>
      </c>
      <c r="Y35" s="96" t="str">
        <f t="shared" si="7"/>
        <v/>
      </c>
      <c r="Z35" s="96" t="str">
        <f t="shared" si="7"/>
        <v/>
      </c>
      <c r="AA35" s="96" t="str">
        <f t="shared" si="8"/>
        <v/>
      </c>
      <c r="AB35" s="95" t="str">
        <f t="shared" si="9"/>
        <v/>
      </c>
      <c r="AC35" s="96" t="str">
        <f t="shared" si="10"/>
        <v/>
      </c>
      <c r="AD35" s="96" t="str">
        <f t="shared" si="10"/>
        <v/>
      </c>
      <c r="AE35" s="96" t="str">
        <f t="shared" si="10"/>
        <v/>
      </c>
      <c r="AF35" s="96" t="str">
        <f t="shared" si="11"/>
        <v/>
      </c>
    </row>
    <row r="36" spans="1:32" ht="22.5" customHeight="1" x14ac:dyDescent="0.2">
      <c r="A36" s="34">
        <v>9</v>
      </c>
      <c r="B36" s="102"/>
      <c r="C36" s="126"/>
      <c r="D36" s="127"/>
      <c r="E36" s="35"/>
      <c r="F36" s="36"/>
      <c r="G36" s="126"/>
      <c r="H36" s="128"/>
      <c r="I36" s="129"/>
      <c r="J36" s="37"/>
      <c r="K36" s="66"/>
      <c r="L36" s="93" t="str">
        <f t="shared" si="0"/>
        <v/>
      </c>
      <c r="M36" s="93" t="str">
        <f t="shared" si="0"/>
        <v/>
      </c>
      <c r="N36" s="94" t="str">
        <f t="shared" si="0"/>
        <v/>
      </c>
      <c r="O36" s="95" t="str">
        <f t="shared" si="1"/>
        <v/>
      </c>
      <c r="P36" s="93" t="str">
        <f t="shared" si="1"/>
        <v/>
      </c>
      <c r="Q36" s="94" t="str">
        <f t="shared" si="1"/>
        <v/>
      </c>
      <c r="R36" s="95" t="str">
        <f t="shared" si="4"/>
        <v/>
      </c>
      <c r="S36" s="96" t="str">
        <f t="shared" si="5"/>
        <v/>
      </c>
      <c r="T36" s="96" t="str">
        <f t="shared" si="2"/>
        <v/>
      </c>
      <c r="U36" s="96" t="str">
        <f t="shared" si="2"/>
        <v/>
      </c>
      <c r="V36" s="96" t="str">
        <f t="shared" si="6"/>
        <v/>
      </c>
      <c r="W36" s="95" t="str">
        <f t="shared" si="3"/>
        <v/>
      </c>
      <c r="X36" s="96" t="str">
        <f t="shared" si="7"/>
        <v/>
      </c>
      <c r="Y36" s="96" t="str">
        <f t="shared" si="7"/>
        <v/>
      </c>
      <c r="Z36" s="96" t="str">
        <f t="shared" si="7"/>
        <v/>
      </c>
      <c r="AA36" s="96" t="str">
        <f t="shared" si="8"/>
        <v/>
      </c>
      <c r="AB36" s="95" t="str">
        <f t="shared" si="9"/>
        <v/>
      </c>
      <c r="AC36" s="96" t="str">
        <f t="shared" si="10"/>
        <v/>
      </c>
      <c r="AD36" s="96" t="str">
        <f t="shared" si="10"/>
        <v/>
      </c>
      <c r="AE36" s="96" t="str">
        <f t="shared" si="10"/>
        <v/>
      </c>
      <c r="AF36" s="96" t="str">
        <f t="shared" si="11"/>
        <v/>
      </c>
    </row>
    <row r="37" spans="1:32" ht="22.5" customHeight="1" x14ac:dyDescent="0.2">
      <c r="A37" s="34">
        <v>10</v>
      </c>
      <c r="B37" s="102"/>
      <c r="C37" s="126"/>
      <c r="D37" s="127"/>
      <c r="E37" s="35"/>
      <c r="F37" s="36"/>
      <c r="G37" s="126"/>
      <c r="H37" s="128"/>
      <c r="I37" s="129"/>
      <c r="J37" s="37"/>
      <c r="K37" s="66"/>
      <c r="L37" s="93" t="str">
        <f t="shared" si="0"/>
        <v/>
      </c>
      <c r="M37" s="93" t="str">
        <f t="shared" si="0"/>
        <v/>
      </c>
      <c r="N37" s="94" t="str">
        <f t="shared" si="0"/>
        <v/>
      </c>
      <c r="O37" s="95" t="str">
        <f t="shared" si="1"/>
        <v/>
      </c>
      <c r="P37" s="93" t="str">
        <f t="shared" si="1"/>
        <v/>
      </c>
      <c r="Q37" s="94" t="str">
        <f t="shared" si="1"/>
        <v/>
      </c>
      <c r="R37" s="95" t="str">
        <f t="shared" si="4"/>
        <v/>
      </c>
      <c r="S37" s="96" t="str">
        <f t="shared" si="5"/>
        <v/>
      </c>
      <c r="T37" s="96" t="str">
        <f t="shared" si="2"/>
        <v/>
      </c>
      <c r="U37" s="96" t="str">
        <f t="shared" si="2"/>
        <v/>
      </c>
      <c r="V37" s="96" t="str">
        <f t="shared" si="6"/>
        <v/>
      </c>
      <c r="W37" s="95" t="str">
        <f t="shared" si="3"/>
        <v/>
      </c>
      <c r="X37" s="96" t="str">
        <f t="shared" si="7"/>
        <v/>
      </c>
      <c r="Y37" s="96" t="str">
        <f t="shared" si="7"/>
        <v/>
      </c>
      <c r="Z37" s="96" t="str">
        <f t="shared" si="7"/>
        <v/>
      </c>
      <c r="AA37" s="96" t="str">
        <f t="shared" si="8"/>
        <v/>
      </c>
      <c r="AB37" s="95" t="str">
        <f t="shared" si="9"/>
        <v/>
      </c>
      <c r="AC37" s="96" t="str">
        <f t="shared" si="10"/>
        <v/>
      </c>
      <c r="AD37" s="96" t="str">
        <f t="shared" si="10"/>
        <v/>
      </c>
      <c r="AE37" s="96" t="str">
        <f t="shared" si="10"/>
        <v/>
      </c>
      <c r="AF37" s="96" t="str">
        <f t="shared" si="11"/>
        <v/>
      </c>
    </row>
    <row r="38" spans="1:32" ht="22.5" customHeight="1" x14ac:dyDescent="0.2">
      <c r="A38" s="34">
        <v>11</v>
      </c>
      <c r="B38" s="102"/>
      <c r="C38" s="126"/>
      <c r="D38" s="127"/>
      <c r="E38" s="35"/>
      <c r="F38" s="36"/>
      <c r="G38" s="126"/>
      <c r="H38" s="128"/>
      <c r="I38" s="129"/>
      <c r="J38" s="37"/>
      <c r="K38" s="66"/>
      <c r="L38" s="93" t="str">
        <f t="shared" si="0"/>
        <v/>
      </c>
      <c r="M38" s="93" t="str">
        <f t="shared" si="0"/>
        <v/>
      </c>
      <c r="N38" s="94" t="str">
        <f t="shared" si="0"/>
        <v/>
      </c>
      <c r="O38" s="95" t="str">
        <f t="shared" si="1"/>
        <v/>
      </c>
      <c r="P38" s="93" t="str">
        <f t="shared" si="1"/>
        <v/>
      </c>
      <c r="Q38" s="94" t="str">
        <f t="shared" si="1"/>
        <v/>
      </c>
      <c r="R38" s="95" t="str">
        <f t="shared" si="4"/>
        <v/>
      </c>
      <c r="S38" s="96" t="str">
        <f t="shared" si="5"/>
        <v/>
      </c>
      <c r="T38" s="96" t="str">
        <f t="shared" si="2"/>
        <v/>
      </c>
      <c r="U38" s="96" t="str">
        <f t="shared" si="2"/>
        <v/>
      </c>
      <c r="V38" s="96" t="str">
        <f t="shared" si="6"/>
        <v/>
      </c>
      <c r="W38" s="95" t="str">
        <f t="shared" si="3"/>
        <v/>
      </c>
      <c r="X38" s="96" t="str">
        <f t="shared" si="7"/>
        <v/>
      </c>
      <c r="Y38" s="96" t="str">
        <f t="shared" si="7"/>
        <v/>
      </c>
      <c r="Z38" s="96" t="str">
        <f t="shared" si="7"/>
        <v/>
      </c>
      <c r="AA38" s="96" t="str">
        <f t="shared" si="8"/>
        <v/>
      </c>
      <c r="AB38" s="95" t="str">
        <f t="shared" si="9"/>
        <v/>
      </c>
      <c r="AC38" s="96" t="str">
        <f t="shared" si="10"/>
        <v/>
      </c>
      <c r="AD38" s="96" t="str">
        <f t="shared" si="10"/>
        <v/>
      </c>
      <c r="AE38" s="96" t="str">
        <f t="shared" si="10"/>
        <v/>
      </c>
      <c r="AF38" s="96" t="str">
        <f t="shared" si="11"/>
        <v/>
      </c>
    </row>
    <row r="39" spans="1:32" ht="22.5" customHeight="1" x14ac:dyDescent="0.2">
      <c r="A39" s="34">
        <v>12</v>
      </c>
      <c r="B39" s="102"/>
      <c r="C39" s="126"/>
      <c r="D39" s="127"/>
      <c r="E39" s="35"/>
      <c r="F39" s="36"/>
      <c r="G39" s="126"/>
      <c r="H39" s="128"/>
      <c r="I39" s="129"/>
      <c r="J39" s="37"/>
      <c r="K39" s="66"/>
      <c r="L39" s="93" t="str">
        <f t="shared" si="0"/>
        <v/>
      </c>
      <c r="M39" s="93" t="str">
        <f t="shared" si="0"/>
        <v/>
      </c>
      <c r="N39" s="94" t="str">
        <f t="shared" si="0"/>
        <v/>
      </c>
      <c r="O39" s="95" t="str">
        <f t="shared" si="1"/>
        <v/>
      </c>
      <c r="P39" s="93" t="str">
        <f t="shared" si="1"/>
        <v/>
      </c>
      <c r="Q39" s="94" t="str">
        <f t="shared" si="1"/>
        <v/>
      </c>
      <c r="R39" s="95" t="str">
        <f t="shared" si="4"/>
        <v/>
      </c>
      <c r="S39" s="96" t="str">
        <f t="shared" si="5"/>
        <v/>
      </c>
      <c r="T39" s="96" t="str">
        <f t="shared" si="2"/>
        <v/>
      </c>
      <c r="U39" s="96" t="str">
        <f t="shared" si="2"/>
        <v/>
      </c>
      <c r="V39" s="96" t="str">
        <f t="shared" si="6"/>
        <v/>
      </c>
      <c r="W39" s="95" t="str">
        <f t="shared" si="3"/>
        <v/>
      </c>
      <c r="X39" s="96" t="str">
        <f t="shared" si="7"/>
        <v/>
      </c>
      <c r="Y39" s="96" t="str">
        <f t="shared" si="7"/>
        <v/>
      </c>
      <c r="Z39" s="96" t="str">
        <f t="shared" si="7"/>
        <v/>
      </c>
      <c r="AA39" s="96" t="str">
        <f t="shared" si="8"/>
        <v/>
      </c>
      <c r="AB39" s="95" t="str">
        <f t="shared" si="9"/>
        <v/>
      </c>
      <c r="AC39" s="96" t="str">
        <f t="shared" si="10"/>
        <v/>
      </c>
      <c r="AD39" s="96" t="str">
        <f t="shared" si="10"/>
        <v/>
      </c>
      <c r="AE39" s="96" t="str">
        <f t="shared" si="10"/>
        <v/>
      </c>
      <c r="AF39" s="96" t="str">
        <f t="shared" si="11"/>
        <v/>
      </c>
    </row>
    <row r="40" spans="1:32" ht="22.5" customHeight="1" x14ac:dyDescent="0.2">
      <c r="A40" s="34">
        <v>13</v>
      </c>
      <c r="B40" s="102"/>
      <c r="C40" s="126"/>
      <c r="D40" s="127"/>
      <c r="E40" s="35"/>
      <c r="F40" s="36"/>
      <c r="G40" s="126"/>
      <c r="H40" s="128"/>
      <c r="I40" s="129"/>
      <c r="J40" s="37"/>
      <c r="K40" s="66"/>
      <c r="L40" s="93" t="str">
        <f t="shared" si="0"/>
        <v/>
      </c>
      <c r="M40" s="93" t="str">
        <f t="shared" si="0"/>
        <v/>
      </c>
      <c r="N40" s="94" t="str">
        <f t="shared" si="0"/>
        <v/>
      </c>
      <c r="O40" s="95" t="str">
        <f t="shared" si="1"/>
        <v/>
      </c>
      <c r="P40" s="93" t="str">
        <f t="shared" si="1"/>
        <v/>
      </c>
      <c r="Q40" s="94" t="str">
        <f t="shared" si="1"/>
        <v/>
      </c>
      <c r="R40" s="95" t="str">
        <f t="shared" si="4"/>
        <v/>
      </c>
      <c r="S40" s="96" t="str">
        <f t="shared" si="5"/>
        <v/>
      </c>
      <c r="T40" s="96" t="str">
        <f t="shared" si="2"/>
        <v/>
      </c>
      <c r="U40" s="96" t="str">
        <f t="shared" si="2"/>
        <v/>
      </c>
      <c r="V40" s="96" t="str">
        <f t="shared" si="6"/>
        <v/>
      </c>
      <c r="W40" s="95" t="str">
        <f t="shared" si="3"/>
        <v/>
      </c>
      <c r="X40" s="96" t="str">
        <f t="shared" si="7"/>
        <v/>
      </c>
      <c r="Y40" s="96" t="str">
        <f t="shared" si="7"/>
        <v/>
      </c>
      <c r="Z40" s="96" t="str">
        <f t="shared" si="7"/>
        <v/>
      </c>
      <c r="AA40" s="96" t="str">
        <f t="shared" si="8"/>
        <v/>
      </c>
      <c r="AB40" s="95" t="str">
        <f t="shared" si="9"/>
        <v/>
      </c>
      <c r="AC40" s="96" t="str">
        <f t="shared" si="10"/>
        <v/>
      </c>
      <c r="AD40" s="96" t="str">
        <f t="shared" si="10"/>
        <v/>
      </c>
      <c r="AE40" s="96" t="str">
        <f t="shared" si="10"/>
        <v/>
      </c>
      <c r="AF40" s="96" t="str">
        <f t="shared" si="11"/>
        <v/>
      </c>
    </row>
    <row r="41" spans="1:32" ht="22.5" customHeight="1" x14ac:dyDescent="0.2">
      <c r="A41" s="31">
        <v>14</v>
      </c>
      <c r="B41" s="103"/>
      <c r="C41" s="135"/>
      <c r="D41" s="136"/>
      <c r="E41" s="32"/>
      <c r="F41" s="45"/>
      <c r="G41" s="135"/>
      <c r="H41" s="137"/>
      <c r="I41" s="138"/>
      <c r="J41" s="38"/>
      <c r="K41" s="66"/>
      <c r="L41" s="93" t="str">
        <f t="shared" si="0"/>
        <v/>
      </c>
      <c r="M41" s="93" t="str">
        <f t="shared" si="0"/>
        <v/>
      </c>
      <c r="N41" s="94" t="str">
        <f t="shared" si="0"/>
        <v/>
      </c>
      <c r="O41" s="95" t="str">
        <f t="shared" si="1"/>
        <v/>
      </c>
      <c r="P41" s="93" t="str">
        <f t="shared" si="1"/>
        <v/>
      </c>
      <c r="Q41" s="94" t="str">
        <f t="shared" si="1"/>
        <v/>
      </c>
      <c r="R41" s="95" t="str">
        <f t="shared" si="4"/>
        <v/>
      </c>
      <c r="S41" s="96" t="str">
        <f t="shared" si="5"/>
        <v/>
      </c>
      <c r="T41" s="96" t="str">
        <f t="shared" si="2"/>
        <v/>
      </c>
      <c r="U41" s="96" t="str">
        <f t="shared" si="2"/>
        <v/>
      </c>
      <c r="V41" s="96" t="str">
        <f t="shared" si="6"/>
        <v/>
      </c>
      <c r="W41" s="95" t="str">
        <f t="shared" si="3"/>
        <v/>
      </c>
      <c r="X41" s="96" t="str">
        <f t="shared" si="7"/>
        <v/>
      </c>
      <c r="Y41" s="96" t="str">
        <f t="shared" si="7"/>
        <v/>
      </c>
      <c r="Z41" s="96" t="str">
        <f t="shared" si="7"/>
        <v/>
      </c>
      <c r="AA41" s="96" t="str">
        <f t="shared" si="8"/>
        <v/>
      </c>
      <c r="AB41" s="95" t="str">
        <f t="shared" si="9"/>
        <v/>
      </c>
      <c r="AC41" s="96" t="str">
        <f t="shared" si="10"/>
        <v/>
      </c>
      <c r="AD41" s="96" t="str">
        <f t="shared" si="10"/>
        <v/>
      </c>
      <c r="AE41" s="96" t="str">
        <f t="shared" si="10"/>
        <v/>
      </c>
      <c r="AF41" s="96" t="str">
        <f t="shared" si="11"/>
        <v/>
      </c>
    </row>
    <row r="42" spans="1:32" ht="22.5" customHeight="1" x14ac:dyDescent="0.2">
      <c r="A42" s="34">
        <v>15</v>
      </c>
      <c r="B42" s="102"/>
      <c r="C42" s="126"/>
      <c r="D42" s="127"/>
      <c r="E42" s="35"/>
      <c r="F42" s="36"/>
      <c r="G42" s="126"/>
      <c r="H42" s="128"/>
      <c r="I42" s="129"/>
      <c r="J42" s="37"/>
      <c r="K42" s="66"/>
      <c r="L42" s="93" t="str">
        <f t="shared" si="0"/>
        <v/>
      </c>
      <c r="M42" s="93" t="str">
        <f t="shared" si="0"/>
        <v/>
      </c>
      <c r="N42" s="94" t="str">
        <f t="shared" si="0"/>
        <v/>
      </c>
      <c r="O42" s="95" t="str">
        <f t="shared" si="1"/>
        <v/>
      </c>
      <c r="P42" s="93" t="str">
        <f t="shared" si="1"/>
        <v/>
      </c>
      <c r="Q42" s="94" t="str">
        <f t="shared" si="1"/>
        <v/>
      </c>
      <c r="R42" s="95" t="str">
        <f t="shared" si="4"/>
        <v/>
      </c>
      <c r="S42" s="96" t="str">
        <f t="shared" si="5"/>
        <v/>
      </c>
      <c r="T42" s="96" t="str">
        <f t="shared" si="2"/>
        <v/>
      </c>
      <c r="U42" s="96" t="str">
        <f t="shared" si="2"/>
        <v/>
      </c>
      <c r="V42" s="96" t="str">
        <f t="shared" si="6"/>
        <v/>
      </c>
      <c r="W42" s="95" t="str">
        <f t="shared" si="3"/>
        <v/>
      </c>
      <c r="X42" s="96" t="str">
        <f t="shared" si="7"/>
        <v/>
      </c>
      <c r="Y42" s="96" t="str">
        <f t="shared" si="7"/>
        <v/>
      </c>
      <c r="Z42" s="96" t="str">
        <f t="shared" si="7"/>
        <v/>
      </c>
      <c r="AA42" s="96" t="str">
        <f t="shared" si="8"/>
        <v/>
      </c>
      <c r="AB42" s="95" t="str">
        <f t="shared" si="9"/>
        <v/>
      </c>
      <c r="AC42" s="96" t="str">
        <f t="shared" si="10"/>
        <v/>
      </c>
      <c r="AD42" s="96" t="str">
        <f t="shared" si="10"/>
        <v/>
      </c>
      <c r="AE42" s="96" t="str">
        <f t="shared" si="10"/>
        <v/>
      </c>
      <c r="AF42" s="96" t="str">
        <f t="shared" si="11"/>
        <v/>
      </c>
    </row>
    <row r="43" spans="1:32" ht="22.5" customHeight="1" x14ac:dyDescent="0.2">
      <c r="A43" s="34">
        <v>16</v>
      </c>
      <c r="B43" s="102"/>
      <c r="C43" s="126"/>
      <c r="D43" s="127"/>
      <c r="E43" s="35"/>
      <c r="F43" s="36"/>
      <c r="G43" s="126"/>
      <c r="H43" s="128"/>
      <c r="I43" s="129"/>
      <c r="J43" s="37"/>
      <c r="K43" s="66"/>
      <c r="L43" s="93" t="str">
        <f t="shared" si="0"/>
        <v/>
      </c>
      <c r="M43" s="93" t="str">
        <f t="shared" si="0"/>
        <v/>
      </c>
      <c r="N43" s="94" t="str">
        <f t="shared" si="0"/>
        <v/>
      </c>
      <c r="O43" s="95" t="str">
        <f t="shared" si="1"/>
        <v/>
      </c>
      <c r="P43" s="93" t="str">
        <f t="shared" si="1"/>
        <v/>
      </c>
      <c r="Q43" s="94" t="str">
        <f t="shared" si="1"/>
        <v/>
      </c>
      <c r="R43" s="95" t="str">
        <f t="shared" si="4"/>
        <v/>
      </c>
      <c r="S43" s="96" t="str">
        <f t="shared" si="5"/>
        <v/>
      </c>
      <c r="T43" s="96" t="str">
        <f t="shared" si="2"/>
        <v/>
      </c>
      <c r="U43" s="96" t="str">
        <f t="shared" si="2"/>
        <v/>
      </c>
      <c r="V43" s="96" t="str">
        <f t="shared" si="6"/>
        <v/>
      </c>
      <c r="W43" s="95" t="str">
        <f t="shared" si="3"/>
        <v/>
      </c>
      <c r="X43" s="96" t="str">
        <f t="shared" si="7"/>
        <v/>
      </c>
      <c r="Y43" s="96" t="str">
        <f t="shared" si="7"/>
        <v/>
      </c>
      <c r="Z43" s="96" t="str">
        <f t="shared" si="7"/>
        <v/>
      </c>
      <c r="AA43" s="96" t="str">
        <f t="shared" si="8"/>
        <v/>
      </c>
      <c r="AB43" s="95" t="str">
        <f t="shared" si="9"/>
        <v/>
      </c>
      <c r="AC43" s="96" t="str">
        <f t="shared" si="10"/>
        <v/>
      </c>
      <c r="AD43" s="96" t="str">
        <f t="shared" si="10"/>
        <v/>
      </c>
      <c r="AE43" s="96" t="str">
        <f t="shared" si="10"/>
        <v/>
      </c>
      <c r="AF43" s="96" t="str">
        <f t="shared" si="11"/>
        <v/>
      </c>
    </row>
    <row r="44" spans="1:32" ht="22.5" customHeight="1" x14ac:dyDescent="0.2">
      <c r="A44" s="34">
        <v>17</v>
      </c>
      <c r="B44" s="102"/>
      <c r="C44" s="126"/>
      <c r="D44" s="127"/>
      <c r="E44" s="35"/>
      <c r="F44" s="36"/>
      <c r="G44" s="126"/>
      <c r="H44" s="128"/>
      <c r="I44" s="129"/>
      <c r="J44" s="37"/>
      <c r="K44" s="66"/>
      <c r="L44" s="93" t="str">
        <f t="shared" si="0"/>
        <v/>
      </c>
      <c r="M44" s="93" t="str">
        <f t="shared" si="0"/>
        <v/>
      </c>
      <c r="N44" s="94" t="str">
        <f t="shared" si="0"/>
        <v/>
      </c>
      <c r="O44" s="95" t="str">
        <f t="shared" si="1"/>
        <v/>
      </c>
      <c r="P44" s="93" t="str">
        <f t="shared" si="1"/>
        <v/>
      </c>
      <c r="Q44" s="94" t="str">
        <f t="shared" si="1"/>
        <v/>
      </c>
      <c r="R44" s="95" t="str">
        <f t="shared" si="4"/>
        <v/>
      </c>
      <c r="S44" s="96" t="str">
        <f t="shared" si="5"/>
        <v/>
      </c>
      <c r="T44" s="96" t="str">
        <f t="shared" si="5"/>
        <v/>
      </c>
      <c r="U44" s="96" t="str">
        <f t="shared" si="5"/>
        <v/>
      </c>
      <c r="V44" s="96" t="str">
        <f t="shared" si="6"/>
        <v/>
      </c>
      <c r="W44" s="95" t="str">
        <f t="shared" si="3"/>
        <v/>
      </c>
      <c r="X44" s="96" t="str">
        <f t="shared" si="7"/>
        <v/>
      </c>
      <c r="Y44" s="96" t="str">
        <f t="shared" si="7"/>
        <v/>
      </c>
      <c r="Z44" s="96" t="str">
        <f t="shared" si="7"/>
        <v/>
      </c>
      <c r="AA44" s="96" t="str">
        <f t="shared" si="8"/>
        <v/>
      </c>
      <c r="AB44" s="95" t="str">
        <f t="shared" si="9"/>
        <v/>
      </c>
      <c r="AC44" s="96" t="str">
        <f t="shared" si="10"/>
        <v/>
      </c>
      <c r="AD44" s="96" t="str">
        <f t="shared" si="10"/>
        <v/>
      </c>
      <c r="AE44" s="96" t="str">
        <f t="shared" si="10"/>
        <v/>
      </c>
      <c r="AF44" s="96" t="str">
        <f t="shared" si="11"/>
        <v/>
      </c>
    </row>
    <row r="45" spans="1:32" ht="22.5" customHeight="1" x14ac:dyDescent="0.2">
      <c r="A45" s="34">
        <v>18</v>
      </c>
      <c r="B45" s="102"/>
      <c r="C45" s="126"/>
      <c r="D45" s="127"/>
      <c r="E45" s="35"/>
      <c r="F45" s="36"/>
      <c r="G45" s="126"/>
      <c r="H45" s="128"/>
      <c r="I45" s="129"/>
      <c r="J45" s="37"/>
      <c r="K45" s="66"/>
      <c r="L45" s="93" t="str">
        <f t="shared" si="0"/>
        <v/>
      </c>
      <c r="M45" s="93" t="str">
        <f t="shared" si="0"/>
        <v/>
      </c>
      <c r="N45" s="94" t="str">
        <f t="shared" si="0"/>
        <v/>
      </c>
      <c r="O45" s="95" t="str">
        <f t="shared" si="1"/>
        <v/>
      </c>
      <c r="P45" s="93" t="str">
        <f t="shared" si="1"/>
        <v/>
      </c>
      <c r="Q45" s="94" t="str">
        <f t="shared" si="1"/>
        <v/>
      </c>
      <c r="R45" s="95" t="str">
        <f t="shared" si="4"/>
        <v/>
      </c>
      <c r="S45" s="96" t="str">
        <f t="shared" si="5"/>
        <v/>
      </c>
      <c r="T45" s="96" t="str">
        <f t="shared" si="5"/>
        <v/>
      </c>
      <c r="U45" s="96" t="str">
        <f t="shared" si="5"/>
        <v/>
      </c>
      <c r="V45" s="96" t="str">
        <f t="shared" si="6"/>
        <v/>
      </c>
      <c r="W45" s="95" t="str">
        <f t="shared" si="3"/>
        <v/>
      </c>
      <c r="X45" s="96" t="str">
        <f t="shared" ref="X45:Z60" si="12">IF($P45="","",IF(AND($P45&gt;=X$27,$P45&lt;Y$27),1,""))</f>
        <v/>
      </c>
      <c r="Y45" s="96" t="str">
        <f t="shared" si="12"/>
        <v/>
      </c>
      <c r="Z45" s="96" t="str">
        <f t="shared" si="12"/>
        <v/>
      </c>
      <c r="AA45" s="96" t="str">
        <f t="shared" si="8"/>
        <v/>
      </c>
      <c r="AB45" s="95" t="str">
        <f t="shared" si="9"/>
        <v/>
      </c>
      <c r="AC45" s="96" t="str">
        <f t="shared" ref="AC45:AE60" si="13">IF($Q45="","",IF(AND($Q45&gt;=AC$27,$Q45&lt;AD$27),1,""))</f>
        <v/>
      </c>
      <c r="AD45" s="96" t="str">
        <f t="shared" si="13"/>
        <v/>
      </c>
      <c r="AE45" s="96" t="str">
        <f t="shared" si="13"/>
        <v/>
      </c>
      <c r="AF45" s="96" t="str">
        <f t="shared" si="11"/>
        <v/>
      </c>
    </row>
    <row r="46" spans="1:32" ht="22.5" customHeight="1" x14ac:dyDescent="0.2">
      <c r="A46" s="34">
        <v>19</v>
      </c>
      <c r="B46" s="102"/>
      <c r="C46" s="126"/>
      <c r="D46" s="127"/>
      <c r="E46" s="35"/>
      <c r="F46" s="36"/>
      <c r="G46" s="126"/>
      <c r="H46" s="128"/>
      <c r="I46" s="129"/>
      <c r="J46" s="37"/>
      <c r="K46" s="66"/>
      <c r="L46" s="93" t="str">
        <f t="shared" si="0"/>
        <v/>
      </c>
      <c r="M46" s="93" t="str">
        <f t="shared" si="0"/>
        <v/>
      </c>
      <c r="N46" s="94" t="str">
        <f t="shared" si="0"/>
        <v/>
      </c>
      <c r="O46" s="95" t="str">
        <f t="shared" si="1"/>
        <v/>
      </c>
      <c r="P46" s="93" t="str">
        <f t="shared" si="1"/>
        <v/>
      </c>
      <c r="Q46" s="94" t="str">
        <f t="shared" si="1"/>
        <v/>
      </c>
      <c r="R46" s="95" t="str">
        <f t="shared" si="4"/>
        <v/>
      </c>
      <c r="S46" s="96" t="str">
        <f t="shared" si="5"/>
        <v/>
      </c>
      <c r="T46" s="96" t="str">
        <f t="shared" si="5"/>
        <v/>
      </c>
      <c r="U46" s="96" t="str">
        <f t="shared" si="5"/>
        <v/>
      </c>
      <c r="V46" s="96" t="str">
        <f t="shared" si="6"/>
        <v/>
      </c>
      <c r="W46" s="95" t="str">
        <f t="shared" si="3"/>
        <v/>
      </c>
      <c r="X46" s="96" t="str">
        <f t="shared" si="12"/>
        <v/>
      </c>
      <c r="Y46" s="96" t="str">
        <f t="shared" si="12"/>
        <v/>
      </c>
      <c r="Z46" s="96" t="str">
        <f t="shared" si="12"/>
        <v/>
      </c>
      <c r="AA46" s="96" t="str">
        <f t="shared" si="8"/>
        <v/>
      </c>
      <c r="AB46" s="95" t="str">
        <f t="shared" si="9"/>
        <v/>
      </c>
      <c r="AC46" s="96" t="str">
        <f t="shared" si="13"/>
        <v/>
      </c>
      <c r="AD46" s="96" t="str">
        <f t="shared" si="13"/>
        <v/>
      </c>
      <c r="AE46" s="96" t="str">
        <f t="shared" si="13"/>
        <v/>
      </c>
      <c r="AF46" s="96" t="str">
        <f t="shared" si="11"/>
        <v/>
      </c>
    </row>
    <row r="47" spans="1:32" ht="22.5" customHeight="1" x14ac:dyDescent="0.2">
      <c r="A47" s="34">
        <v>20</v>
      </c>
      <c r="B47" s="102"/>
      <c r="C47" s="126"/>
      <c r="D47" s="127"/>
      <c r="E47" s="35"/>
      <c r="F47" s="36"/>
      <c r="G47" s="126"/>
      <c r="H47" s="128"/>
      <c r="I47" s="129"/>
      <c r="J47" s="37"/>
      <c r="K47" s="66"/>
      <c r="L47" s="93" t="str">
        <f t="shared" si="0"/>
        <v/>
      </c>
      <c r="M47" s="93" t="str">
        <f t="shared" si="0"/>
        <v/>
      </c>
      <c r="N47" s="94" t="str">
        <f t="shared" si="0"/>
        <v/>
      </c>
      <c r="O47" s="95" t="str">
        <f t="shared" si="1"/>
        <v/>
      </c>
      <c r="P47" s="93" t="str">
        <f t="shared" si="1"/>
        <v/>
      </c>
      <c r="Q47" s="94" t="str">
        <f t="shared" si="1"/>
        <v/>
      </c>
      <c r="R47" s="95" t="str">
        <f t="shared" si="4"/>
        <v/>
      </c>
      <c r="S47" s="96" t="str">
        <f t="shared" si="5"/>
        <v/>
      </c>
      <c r="T47" s="96" t="str">
        <f t="shared" si="5"/>
        <v/>
      </c>
      <c r="U47" s="96" t="str">
        <f t="shared" si="5"/>
        <v/>
      </c>
      <c r="V47" s="96" t="str">
        <f t="shared" si="6"/>
        <v/>
      </c>
      <c r="W47" s="95" t="str">
        <f t="shared" si="3"/>
        <v/>
      </c>
      <c r="X47" s="96" t="str">
        <f t="shared" si="12"/>
        <v/>
      </c>
      <c r="Y47" s="96" t="str">
        <f t="shared" si="12"/>
        <v/>
      </c>
      <c r="Z47" s="96" t="str">
        <f t="shared" si="12"/>
        <v/>
      </c>
      <c r="AA47" s="96" t="str">
        <f t="shared" si="8"/>
        <v/>
      </c>
      <c r="AB47" s="95" t="str">
        <f t="shared" si="9"/>
        <v/>
      </c>
      <c r="AC47" s="96" t="str">
        <f t="shared" si="13"/>
        <v/>
      </c>
      <c r="AD47" s="96" t="str">
        <f t="shared" si="13"/>
        <v/>
      </c>
      <c r="AE47" s="96" t="str">
        <f t="shared" si="13"/>
        <v/>
      </c>
      <c r="AF47" s="96" t="str">
        <f t="shared" si="11"/>
        <v/>
      </c>
    </row>
    <row r="48" spans="1:32" ht="22.5" customHeight="1" x14ac:dyDescent="0.2">
      <c r="A48" s="34">
        <v>21</v>
      </c>
      <c r="B48" s="102"/>
      <c r="C48" s="126"/>
      <c r="D48" s="127"/>
      <c r="E48" s="35"/>
      <c r="F48" s="36"/>
      <c r="G48" s="126"/>
      <c r="H48" s="128"/>
      <c r="I48" s="129"/>
      <c r="J48" s="37"/>
      <c r="K48" s="66"/>
      <c r="L48" s="93" t="str">
        <f t="shared" ref="L48:N67" si="14">IF(COUNTIFS($L$14:$L$23,L$27,$M$14:$M$23,$J48)&gt;0,$F48,"")</f>
        <v/>
      </c>
      <c r="M48" s="93" t="str">
        <f t="shared" si="14"/>
        <v/>
      </c>
      <c r="N48" s="94" t="str">
        <f t="shared" si="14"/>
        <v/>
      </c>
      <c r="O48" s="95" t="str">
        <f t="shared" ref="O48:Q67" si="15">IF(COUNTIFS($L$14:$L$23,O$27,$M$14:$M$23,$J48)&gt;0,$E48,"")</f>
        <v/>
      </c>
      <c r="P48" s="93" t="str">
        <f t="shared" si="15"/>
        <v/>
      </c>
      <c r="Q48" s="94" t="str">
        <f t="shared" si="15"/>
        <v/>
      </c>
      <c r="R48" s="95" t="str">
        <f t="shared" si="4"/>
        <v/>
      </c>
      <c r="S48" s="96" t="str">
        <f t="shared" si="5"/>
        <v/>
      </c>
      <c r="T48" s="96" t="str">
        <f t="shared" si="5"/>
        <v/>
      </c>
      <c r="U48" s="96" t="str">
        <f t="shared" si="5"/>
        <v/>
      </c>
      <c r="V48" s="96" t="str">
        <f t="shared" si="6"/>
        <v/>
      </c>
      <c r="W48" s="95" t="str">
        <f t="shared" si="3"/>
        <v/>
      </c>
      <c r="X48" s="96" t="str">
        <f t="shared" si="12"/>
        <v/>
      </c>
      <c r="Y48" s="96" t="str">
        <f t="shared" si="12"/>
        <v/>
      </c>
      <c r="Z48" s="96" t="str">
        <f t="shared" si="12"/>
        <v/>
      </c>
      <c r="AA48" s="96" t="str">
        <f t="shared" si="8"/>
        <v/>
      </c>
      <c r="AB48" s="95" t="str">
        <f t="shared" si="9"/>
        <v/>
      </c>
      <c r="AC48" s="96" t="str">
        <f t="shared" si="13"/>
        <v/>
      </c>
      <c r="AD48" s="96" t="str">
        <f t="shared" si="13"/>
        <v/>
      </c>
      <c r="AE48" s="96" t="str">
        <f t="shared" si="13"/>
        <v/>
      </c>
      <c r="AF48" s="96" t="str">
        <f t="shared" si="11"/>
        <v/>
      </c>
    </row>
    <row r="49" spans="1:32" ht="22.5" customHeight="1" x14ac:dyDescent="0.2">
      <c r="A49" s="34">
        <v>22</v>
      </c>
      <c r="B49" s="102"/>
      <c r="C49" s="126"/>
      <c r="D49" s="127"/>
      <c r="E49" s="35"/>
      <c r="F49" s="36"/>
      <c r="G49" s="126"/>
      <c r="H49" s="128"/>
      <c r="I49" s="129"/>
      <c r="J49" s="37"/>
      <c r="K49" s="66"/>
      <c r="L49" s="93" t="str">
        <f t="shared" si="14"/>
        <v/>
      </c>
      <c r="M49" s="93" t="str">
        <f t="shared" si="14"/>
        <v/>
      </c>
      <c r="N49" s="94" t="str">
        <f t="shared" si="14"/>
        <v/>
      </c>
      <c r="O49" s="95" t="str">
        <f t="shared" si="15"/>
        <v/>
      </c>
      <c r="P49" s="93" t="str">
        <f t="shared" si="15"/>
        <v/>
      </c>
      <c r="Q49" s="94" t="str">
        <f t="shared" si="15"/>
        <v/>
      </c>
      <c r="R49" s="95" t="str">
        <f t="shared" si="4"/>
        <v/>
      </c>
      <c r="S49" s="96" t="str">
        <f t="shared" si="5"/>
        <v/>
      </c>
      <c r="T49" s="96" t="str">
        <f t="shared" si="5"/>
        <v/>
      </c>
      <c r="U49" s="96" t="str">
        <f t="shared" si="5"/>
        <v/>
      </c>
      <c r="V49" s="96" t="str">
        <f t="shared" si="6"/>
        <v/>
      </c>
      <c r="W49" s="95" t="str">
        <f t="shared" si="3"/>
        <v/>
      </c>
      <c r="X49" s="96" t="str">
        <f t="shared" si="12"/>
        <v/>
      </c>
      <c r="Y49" s="96" t="str">
        <f t="shared" si="12"/>
        <v/>
      </c>
      <c r="Z49" s="96" t="str">
        <f t="shared" si="12"/>
        <v/>
      </c>
      <c r="AA49" s="96" t="str">
        <f t="shared" si="8"/>
        <v/>
      </c>
      <c r="AB49" s="95" t="str">
        <f t="shared" si="9"/>
        <v/>
      </c>
      <c r="AC49" s="96" t="str">
        <f t="shared" si="13"/>
        <v/>
      </c>
      <c r="AD49" s="96" t="str">
        <f t="shared" si="13"/>
        <v/>
      </c>
      <c r="AE49" s="96" t="str">
        <f t="shared" si="13"/>
        <v/>
      </c>
      <c r="AF49" s="96" t="str">
        <f t="shared" si="11"/>
        <v/>
      </c>
    </row>
    <row r="50" spans="1:32" ht="22.5" customHeight="1" x14ac:dyDescent="0.2">
      <c r="A50" s="34">
        <v>23</v>
      </c>
      <c r="B50" s="102"/>
      <c r="C50" s="126"/>
      <c r="D50" s="127"/>
      <c r="E50" s="35"/>
      <c r="F50" s="36"/>
      <c r="G50" s="126"/>
      <c r="H50" s="128"/>
      <c r="I50" s="129"/>
      <c r="J50" s="37"/>
      <c r="K50" s="66"/>
      <c r="L50" s="93" t="str">
        <f t="shared" si="14"/>
        <v/>
      </c>
      <c r="M50" s="93" t="str">
        <f t="shared" si="14"/>
        <v/>
      </c>
      <c r="N50" s="94" t="str">
        <f t="shared" si="14"/>
        <v/>
      </c>
      <c r="O50" s="95" t="str">
        <f t="shared" si="15"/>
        <v/>
      </c>
      <c r="P50" s="93" t="str">
        <f t="shared" si="15"/>
        <v/>
      </c>
      <c r="Q50" s="94" t="str">
        <f t="shared" si="15"/>
        <v/>
      </c>
      <c r="R50" s="95" t="str">
        <f t="shared" si="4"/>
        <v/>
      </c>
      <c r="S50" s="96" t="str">
        <f t="shared" si="5"/>
        <v/>
      </c>
      <c r="T50" s="96" t="str">
        <f t="shared" si="5"/>
        <v/>
      </c>
      <c r="U50" s="96" t="str">
        <f t="shared" si="5"/>
        <v/>
      </c>
      <c r="V50" s="96" t="str">
        <f t="shared" si="6"/>
        <v/>
      </c>
      <c r="W50" s="95" t="str">
        <f t="shared" si="3"/>
        <v/>
      </c>
      <c r="X50" s="96" t="str">
        <f t="shared" si="12"/>
        <v/>
      </c>
      <c r="Y50" s="96" t="str">
        <f t="shared" si="12"/>
        <v/>
      </c>
      <c r="Z50" s="96" t="str">
        <f t="shared" si="12"/>
        <v/>
      </c>
      <c r="AA50" s="96" t="str">
        <f t="shared" si="8"/>
        <v/>
      </c>
      <c r="AB50" s="95" t="str">
        <f t="shared" si="9"/>
        <v/>
      </c>
      <c r="AC50" s="96" t="str">
        <f t="shared" si="13"/>
        <v/>
      </c>
      <c r="AD50" s="96" t="str">
        <f t="shared" si="13"/>
        <v/>
      </c>
      <c r="AE50" s="96" t="str">
        <f t="shared" si="13"/>
        <v/>
      </c>
      <c r="AF50" s="96" t="str">
        <f t="shared" si="11"/>
        <v/>
      </c>
    </row>
    <row r="51" spans="1:32" ht="22.5" customHeight="1" x14ac:dyDescent="0.2">
      <c r="A51" s="34">
        <v>24</v>
      </c>
      <c r="B51" s="102"/>
      <c r="C51" s="126"/>
      <c r="D51" s="127"/>
      <c r="E51" s="41"/>
      <c r="F51" s="36"/>
      <c r="G51" s="126"/>
      <c r="H51" s="128"/>
      <c r="I51" s="129"/>
      <c r="J51" s="37"/>
      <c r="K51" s="66"/>
      <c r="L51" s="93" t="str">
        <f t="shared" si="14"/>
        <v/>
      </c>
      <c r="M51" s="93" t="str">
        <f t="shared" si="14"/>
        <v/>
      </c>
      <c r="N51" s="94" t="str">
        <f t="shared" si="14"/>
        <v/>
      </c>
      <c r="O51" s="95" t="str">
        <f t="shared" si="15"/>
        <v/>
      </c>
      <c r="P51" s="93" t="str">
        <f t="shared" si="15"/>
        <v/>
      </c>
      <c r="Q51" s="94" t="str">
        <f t="shared" si="15"/>
        <v/>
      </c>
      <c r="R51" s="95" t="str">
        <f t="shared" si="4"/>
        <v/>
      </c>
      <c r="S51" s="96" t="str">
        <f t="shared" si="5"/>
        <v/>
      </c>
      <c r="T51" s="96" t="str">
        <f t="shared" si="5"/>
        <v/>
      </c>
      <c r="U51" s="96" t="str">
        <f t="shared" si="5"/>
        <v/>
      </c>
      <c r="V51" s="96" t="str">
        <f t="shared" si="6"/>
        <v/>
      </c>
      <c r="W51" s="95" t="str">
        <f t="shared" si="3"/>
        <v/>
      </c>
      <c r="X51" s="96" t="str">
        <f t="shared" si="12"/>
        <v/>
      </c>
      <c r="Y51" s="96" t="str">
        <f t="shared" si="12"/>
        <v/>
      </c>
      <c r="Z51" s="96" t="str">
        <f t="shared" si="12"/>
        <v/>
      </c>
      <c r="AA51" s="96" t="str">
        <f t="shared" si="8"/>
        <v/>
      </c>
      <c r="AB51" s="95" t="str">
        <f t="shared" si="9"/>
        <v/>
      </c>
      <c r="AC51" s="96" t="str">
        <f t="shared" si="13"/>
        <v/>
      </c>
      <c r="AD51" s="96" t="str">
        <f t="shared" si="13"/>
        <v/>
      </c>
      <c r="AE51" s="96" t="str">
        <f t="shared" si="13"/>
        <v/>
      </c>
      <c r="AF51" s="96" t="str">
        <f t="shared" si="11"/>
        <v/>
      </c>
    </row>
    <row r="52" spans="1:32" ht="22.5" customHeight="1" x14ac:dyDescent="0.2">
      <c r="A52" s="34">
        <v>25</v>
      </c>
      <c r="B52" s="102"/>
      <c r="C52" s="139"/>
      <c r="D52" s="140"/>
      <c r="E52" s="41"/>
      <c r="F52" s="36"/>
      <c r="G52" s="126"/>
      <c r="H52" s="128"/>
      <c r="I52" s="129"/>
      <c r="J52" s="37"/>
      <c r="K52" s="66"/>
      <c r="L52" s="93" t="str">
        <f t="shared" si="14"/>
        <v/>
      </c>
      <c r="M52" s="93" t="str">
        <f t="shared" si="14"/>
        <v/>
      </c>
      <c r="N52" s="94" t="str">
        <f t="shared" si="14"/>
        <v/>
      </c>
      <c r="O52" s="95" t="str">
        <f t="shared" si="15"/>
        <v/>
      </c>
      <c r="P52" s="93" t="str">
        <f t="shared" si="15"/>
        <v/>
      </c>
      <c r="Q52" s="94" t="str">
        <f t="shared" si="15"/>
        <v/>
      </c>
      <c r="R52" s="95" t="str">
        <f t="shared" si="4"/>
        <v/>
      </c>
      <c r="S52" s="96" t="str">
        <f t="shared" si="5"/>
        <v/>
      </c>
      <c r="T52" s="96" t="str">
        <f t="shared" si="5"/>
        <v/>
      </c>
      <c r="U52" s="96" t="str">
        <f t="shared" si="5"/>
        <v/>
      </c>
      <c r="V52" s="96" t="str">
        <f t="shared" si="6"/>
        <v/>
      </c>
      <c r="W52" s="95" t="str">
        <f t="shared" si="3"/>
        <v/>
      </c>
      <c r="X52" s="96" t="str">
        <f t="shared" si="12"/>
        <v/>
      </c>
      <c r="Y52" s="96" t="str">
        <f t="shared" si="12"/>
        <v/>
      </c>
      <c r="Z52" s="96" t="str">
        <f t="shared" si="12"/>
        <v/>
      </c>
      <c r="AA52" s="96" t="str">
        <f t="shared" si="8"/>
        <v/>
      </c>
      <c r="AB52" s="95" t="str">
        <f t="shared" si="9"/>
        <v/>
      </c>
      <c r="AC52" s="96" t="str">
        <f t="shared" si="13"/>
        <v/>
      </c>
      <c r="AD52" s="96" t="str">
        <f t="shared" si="13"/>
        <v/>
      </c>
      <c r="AE52" s="96" t="str">
        <f t="shared" si="13"/>
        <v/>
      </c>
      <c r="AF52" s="96" t="str">
        <f t="shared" si="11"/>
        <v/>
      </c>
    </row>
    <row r="53" spans="1:32" ht="22.5" customHeight="1" x14ac:dyDescent="0.2">
      <c r="A53" s="34">
        <v>26</v>
      </c>
      <c r="B53" s="102"/>
      <c r="C53" s="139"/>
      <c r="D53" s="140"/>
      <c r="E53" s="41"/>
      <c r="F53" s="36"/>
      <c r="G53" s="126"/>
      <c r="H53" s="128"/>
      <c r="I53" s="129"/>
      <c r="J53" s="37"/>
      <c r="K53" s="66"/>
      <c r="L53" s="93" t="str">
        <f t="shared" si="14"/>
        <v/>
      </c>
      <c r="M53" s="93" t="str">
        <f t="shared" si="14"/>
        <v/>
      </c>
      <c r="N53" s="94" t="str">
        <f t="shared" si="14"/>
        <v/>
      </c>
      <c r="O53" s="95" t="str">
        <f t="shared" si="15"/>
        <v/>
      </c>
      <c r="P53" s="93" t="str">
        <f t="shared" si="15"/>
        <v/>
      </c>
      <c r="Q53" s="94" t="str">
        <f t="shared" si="15"/>
        <v/>
      </c>
      <c r="R53" s="95" t="str">
        <f t="shared" si="4"/>
        <v/>
      </c>
      <c r="S53" s="96" t="str">
        <f t="shared" si="5"/>
        <v/>
      </c>
      <c r="T53" s="96" t="str">
        <f t="shared" si="5"/>
        <v/>
      </c>
      <c r="U53" s="96" t="str">
        <f t="shared" si="5"/>
        <v/>
      </c>
      <c r="V53" s="96" t="str">
        <f t="shared" si="6"/>
        <v/>
      </c>
      <c r="W53" s="95" t="str">
        <f t="shared" si="3"/>
        <v/>
      </c>
      <c r="X53" s="96" t="str">
        <f t="shared" si="12"/>
        <v/>
      </c>
      <c r="Y53" s="96" t="str">
        <f t="shared" si="12"/>
        <v/>
      </c>
      <c r="Z53" s="96" t="str">
        <f t="shared" si="12"/>
        <v/>
      </c>
      <c r="AA53" s="96" t="str">
        <f t="shared" si="8"/>
        <v/>
      </c>
      <c r="AB53" s="95" t="str">
        <f t="shared" si="9"/>
        <v/>
      </c>
      <c r="AC53" s="96" t="str">
        <f t="shared" si="13"/>
        <v/>
      </c>
      <c r="AD53" s="96" t="str">
        <f t="shared" si="13"/>
        <v/>
      </c>
      <c r="AE53" s="96" t="str">
        <f t="shared" si="13"/>
        <v/>
      </c>
      <c r="AF53" s="96" t="str">
        <f t="shared" si="11"/>
        <v/>
      </c>
    </row>
    <row r="54" spans="1:32" ht="22.5" customHeight="1" x14ac:dyDescent="0.2">
      <c r="A54" s="34">
        <v>27</v>
      </c>
      <c r="B54" s="102"/>
      <c r="C54" s="139"/>
      <c r="D54" s="140"/>
      <c r="E54" s="41"/>
      <c r="F54" s="36"/>
      <c r="G54" s="126"/>
      <c r="H54" s="128"/>
      <c r="I54" s="129"/>
      <c r="J54" s="37"/>
      <c r="K54" s="66"/>
      <c r="L54" s="93" t="str">
        <f t="shared" si="14"/>
        <v/>
      </c>
      <c r="M54" s="93" t="str">
        <f t="shared" si="14"/>
        <v/>
      </c>
      <c r="N54" s="94" t="str">
        <f t="shared" si="14"/>
        <v/>
      </c>
      <c r="O54" s="95" t="str">
        <f t="shared" si="15"/>
        <v/>
      </c>
      <c r="P54" s="93" t="str">
        <f t="shared" si="15"/>
        <v/>
      </c>
      <c r="Q54" s="94" t="str">
        <f t="shared" si="15"/>
        <v/>
      </c>
      <c r="R54" s="95" t="str">
        <f t="shared" si="4"/>
        <v/>
      </c>
      <c r="S54" s="96" t="str">
        <f t="shared" si="5"/>
        <v/>
      </c>
      <c r="T54" s="96" t="str">
        <f t="shared" si="5"/>
        <v/>
      </c>
      <c r="U54" s="96" t="str">
        <f t="shared" si="5"/>
        <v/>
      </c>
      <c r="V54" s="96" t="str">
        <f t="shared" si="6"/>
        <v/>
      </c>
      <c r="W54" s="95" t="str">
        <f t="shared" si="3"/>
        <v/>
      </c>
      <c r="X54" s="96" t="str">
        <f t="shared" si="12"/>
        <v/>
      </c>
      <c r="Y54" s="96" t="str">
        <f t="shared" si="12"/>
        <v/>
      </c>
      <c r="Z54" s="96" t="str">
        <f t="shared" si="12"/>
        <v/>
      </c>
      <c r="AA54" s="96" t="str">
        <f t="shared" si="8"/>
        <v/>
      </c>
      <c r="AB54" s="95" t="str">
        <f t="shared" si="9"/>
        <v/>
      </c>
      <c r="AC54" s="96" t="str">
        <f t="shared" si="13"/>
        <v/>
      </c>
      <c r="AD54" s="96" t="str">
        <f t="shared" si="13"/>
        <v/>
      </c>
      <c r="AE54" s="96" t="str">
        <f t="shared" si="13"/>
        <v/>
      </c>
      <c r="AF54" s="96" t="str">
        <f t="shared" si="11"/>
        <v/>
      </c>
    </row>
    <row r="55" spans="1:32" ht="22.5" customHeight="1" x14ac:dyDescent="0.2">
      <c r="A55" s="34">
        <v>28</v>
      </c>
      <c r="B55" s="102"/>
      <c r="C55" s="139"/>
      <c r="D55" s="140"/>
      <c r="E55" s="41"/>
      <c r="F55" s="36"/>
      <c r="G55" s="126"/>
      <c r="H55" s="128"/>
      <c r="I55" s="129"/>
      <c r="J55" s="37"/>
      <c r="K55" s="66"/>
      <c r="L55" s="93" t="str">
        <f t="shared" si="14"/>
        <v/>
      </c>
      <c r="M55" s="93" t="str">
        <f t="shared" si="14"/>
        <v/>
      </c>
      <c r="N55" s="94" t="str">
        <f t="shared" si="14"/>
        <v/>
      </c>
      <c r="O55" s="95" t="str">
        <f t="shared" si="15"/>
        <v/>
      </c>
      <c r="P55" s="93" t="str">
        <f t="shared" si="15"/>
        <v/>
      </c>
      <c r="Q55" s="94" t="str">
        <f t="shared" si="15"/>
        <v/>
      </c>
      <c r="R55" s="95" t="str">
        <f t="shared" si="4"/>
        <v/>
      </c>
      <c r="S55" s="96" t="str">
        <f t="shared" si="5"/>
        <v/>
      </c>
      <c r="T55" s="96" t="str">
        <f t="shared" si="5"/>
        <v/>
      </c>
      <c r="U55" s="96" t="str">
        <f t="shared" si="5"/>
        <v/>
      </c>
      <c r="V55" s="96" t="str">
        <f t="shared" si="6"/>
        <v/>
      </c>
      <c r="W55" s="95" t="str">
        <f t="shared" si="3"/>
        <v/>
      </c>
      <c r="X55" s="96" t="str">
        <f t="shared" si="12"/>
        <v/>
      </c>
      <c r="Y55" s="96" t="str">
        <f t="shared" si="12"/>
        <v/>
      </c>
      <c r="Z55" s="96" t="str">
        <f t="shared" si="12"/>
        <v/>
      </c>
      <c r="AA55" s="96" t="str">
        <f t="shared" si="8"/>
        <v/>
      </c>
      <c r="AB55" s="95" t="str">
        <f t="shared" si="9"/>
        <v/>
      </c>
      <c r="AC55" s="96" t="str">
        <f t="shared" si="13"/>
        <v/>
      </c>
      <c r="AD55" s="96" t="str">
        <f t="shared" si="13"/>
        <v/>
      </c>
      <c r="AE55" s="96" t="str">
        <f t="shared" si="13"/>
        <v/>
      </c>
      <c r="AF55" s="96" t="str">
        <f t="shared" si="11"/>
        <v/>
      </c>
    </row>
    <row r="56" spans="1:32" ht="22.5" customHeight="1" x14ac:dyDescent="0.2">
      <c r="A56" s="34">
        <v>29</v>
      </c>
      <c r="B56" s="102"/>
      <c r="C56" s="139"/>
      <c r="D56" s="140"/>
      <c r="E56" s="41"/>
      <c r="F56" s="36"/>
      <c r="G56" s="126"/>
      <c r="H56" s="128"/>
      <c r="I56" s="129"/>
      <c r="J56" s="37"/>
      <c r="K56" s="66"/>
      <c r="L56" s="93" t="str">
        <f t="shared" si="14"/>
        <v/>
      </c>
      <c r="M56" s="93" t="str">
        <f t="shared" si="14"/>
        <v/>
      </c>
      <c r="N56" s="94" t="str">
        <f t="shared" si="14"/>
        <v/>
      </c>
      <c r="O56" s="95" t="str">
        <f t="shared" si="15"/>
        <v/>
      </c>
      <c r="P56" s="93" t="str">
        <f t="shared" si="15"/>
        <v/>
      </c>
      <c r="Q56" s="94" t="str">
        <f t="shared" si="15"/>
        <v/>
      </c>
      <c r="R56" s="95" t="str">
        <f t="shared" si="4"/>
        <v/>
      </c>
      <c r="S56" s="96" t="str">
        <f t="shared" si="5"/>
        <v/>
      </c>
      <c r="T56" s="96" t="str">
        <f t="shared" si="5"/>
        <v/>
      </c>
      <c r="U56" s="96" t="str">
        <f t="shared" si="5"/>
        <v/>
      </c>
      <c r="V56" s="96" t="str">
        <f t="shared" si="6"/>
        <v/>
      </c>
      <c r="W56" s="95" t="str">
        <f t="shared" si="3"/>
        <v/>
      </c>
      <c r="X56" s="96" t="str">
        <f t="shared" si="12"/>
        <v/>
      </c>
      <c r="Y56" s="96" t="str">
        <f t="shared" si="12"/>
        <v/>
      </c>
      <c r="Z56" s="96" t="str">
        <f t="shared" si="12"/>
        <v/>
      </c>
      <c r="AA56" s="96" t="str">
        <f t="shared" si="8"/>
        <v/>
      </c>
      <c r="AB56" s="95" t="str">
        <f t="shared" si="9"/>
        <v/>
      </c>
      <c r="AC56" s="96" t="str">
        <f t="shared" si="13"/>
        <v/>
      </c>
      <c r="AD56" s="96" t="str">
        <f t="shared" si="13"/>
        <v/>
      </c>
      <c r="AE56" s="96" t="str">
        <f t="shared" si="13"/>
        <v/>
      </c>
      <c r="AF56" s="96" t="str">
        <f t="shared" si="11"/>
        <v/>
      </c>
    </row>
    <row r="57" spans="1:32" ht="22.5" customHeight="1" x14ac:dyDescent="0.2">
      <c r="A57" s="34">
        <v>30</v>
      </c>
      <c r="B57" s="102"/>
      <c r="C57" s="139"/>
      <c r="D57" s="140"/>
      <c r="E57" s="41"/>
      <c r="F57" s="36"/>
      <c r="G57" s="126"/>
      <c r="H57" s="128"/>
      <c r="I57" s="129"/>
      <c r="J57" s="37"/>
      <c r="K57" s="66"/>
      <c r="L57" s="93" t="str">
        <f t="shared" si="14"/>
        <v/>
      </c>
      <c r="M57" s="93" t="str">
        <f t="shared" si="14"/>
        <v/>
      </c>
      <c r="N57" s="94" t="str">
        <f t="shared" si="14"/>
        <v/>
      </c>
      <c r="O57" s="95" t="str">
        <f t="shared" si="15"/>
        <v/>
      </c>
      <c r="P57" s="93" t="str">
        <f t="shared" si="15"/>
        <v/>
      </c>
      <c r="Q57" s="94" t="str">
        <f t="shared" si="15"/>
        <v/>
      </c>
      <c r="R57" s="95" t="str">
        <f t="shared" si="4"/>
        <v/>
      </c>
      <c r="S57" s="96" t="str">
        <f t="shared" si="5"/>
        <v/>
      </c>
      <c r="T57" s="96" t="str">
        <f t="shared" si="5"/>
        <v/>
      </c>
      <c r="U57" s="96" t="str">
        <f t="shared" si="5"/>
        <v/>
      </c>
      <c r="V57" s="96" t="str">
        <f t="shared" si="6"/>
        <v/>
      </c>
      <c r="W57" s="95" t="str">
        <f t="shared" si="3"/>
        <v/>
      </c>
      <c r="X57" s="96" t="str">
        <f t="shared" si="12"/>
        <v/>
      </c>
      <c r="Y57" s="96" t="str">
        <f t="shared" si="12"/>
        <v/>
      </c>
      <c r="Z57" s="96" t="str">
        <f t="shared" si="12"/>
        <v/>
      </c>
      <c r="AA57" s="96" t="str">
        <f t="shared" si="8"/>
        <v/>
      </c>
      <c r="AB57" s="95" t="str">
        <f t="shared" si="9"/>
        <v/>
      </c>
      <c r="AC57" s="96" t="str">
        <f t="shared" si="13"/>
        <v/>
      </c>
      <c r="AD57" s="96" t="str">
        <f t="shared" si="13"/>
        <v/>
      </c>
      <c r="AE57" s="96" t="str">
        <f t="shared" si="13"/>
        <v/>
      </c>
      <c r="AF57" s="96" t="str">
        <f t="shared" si="11"/>
        <v/>
      </c>
    </row>
    <row r="58" spans="1:32" ht="22.5" customHeight="1" x14ac:dyDescent="0.2">
      <c r="A58" s="34">
        <v>31</v>
      </c>
      <c r="B58" s="102"/>
      <c r="C58" s="139"/>
      <c r="D58" s="140"/>
      <c r="E58" s="41"/>
      <c r="F58" s="36"/>
      <c r="G58" s="126"/>
      <c r="H58" s="128"/>
      <c r="I58" s="129"/>
      <c r="J58" s="37"/>
      <c r="K58" s="66"/>
      <c r="L58" s="93" t="str">
        <f t="shared" si="14"/>
        <v/>
      </c>
      <c r="M58" s="93" t="str">
        <f t="shared" si="14"/>
        <v/>
      </c>
      <c r="N58" s="94" t="str">
        <f t="shared" si="14"/>
        <v/>
      </c>
      <c r="O58" s="95" t="str">
        <f t="shared" si="15"/>
        <v/>
      </c>
      <c r="P58" s="93" t="str">
        <f t="shared" si="15"/>
        <v/>
      </c>
      <c r="Q58" s="94" t="str">
        <f t="shared" si="15"/>
        <v/>
      </c>
      <c r="R58" s="95" t="str">
        <f t="shared" si="4"/>
        <v/>
      </c>
      <c r="S58" s="96" t="str">
        <f t="shared" si="5"/>
        <v/>
      </c>
      <c r="T58" s="96" t="str">
        <f t="shared" si="5"/>
        <v/>
      </c>
      <c r="U58" s="96" t="str">
        <f t="shared" si="5"/>
        <v/>
      </c>
      <c r="V58" s="96" t="str">
        <f t="shared" si="6"/>
        <v/>
      </c>
      <c r="W58" s="95" t="str">
        <f t="shared" si="3"/>
        <v/>
      </c>
      <c r="X58" s="96" t="str">
        <f t="shared" si="12"/>
        <v/>
      </c>
      <c r="Y58" s="96" t="str">
        <f t="shared" si="12"/>
        <v/>
      </c>
      <c r="Z58" s="96" t="str">
        <f t="shared" si="12"/>
        <v/>
      </c>
      <c r="AA58" s="96" t="str">
        <f t="shared" si="8"/>
        <v/>
      </c>
      <c r="AB58" s="95" t="str">
        <f t="shared" si="9"/>
        <v/>
      </c>
      <c r="AC58" s="96" t="str">
        <f t="shared" si="13"/>
        <v/>
      </c>
      <c r="AD58" s="96" t="str">
        <f t="shared" si="13"/>
        <v/>
      </c>
      <c r="AE58" s="96" t="str">
        <f t="shared" si="13"/>
        <v/>
      </c>
      <c r="AF58" s="96" t="str">
        <f t="shared" si="11"/>
        <v/>
      </c>
    </row>
    <row r="59" spans="1:32" ht="22.5" customHeight="1" x14ac:dyDescent="0.2">
      <c r="A59" s="34">
        <v>32</v>
      </c>
      <c r="B59" s="102"/>
      <c r="C59" s="139"/>
      <c r="D59" s="140"/>
      <c r="E59" s="41"/>
      <c r="F59" s="36"/>
      <c r="G59" s="126"/>
      <c r="H59" s="128"/>
      <c r="I59" s="129"/>
      <c r="J59" s="37"/>
      <c r="K59" s="66"/>
      <c r="L59" s="93" t="str">
        <f t="shared" si="14"/>
        <v/>
      </c>
      <c r="M59" s="93" t="str">
        <f t="shared" si="14"/>
        <v/>
      </c>
      <c r="N59" s="94" t="str">
        <f t="shared" si="14"/>
        <v/>
      </c>
      <c r="O59" s="95" t="str">
        <f t="shared" si="15"/>
        <v/>
      </c>
      <c r="P59" s="93" t="str">
        <f t="shared" si="15"/>
        <v/>
      </c>
      <c r="Q59" s="94" t="str">
        <f t="shared" si="15"/>
        <v/>
      </c>
      <c r="R59" s="95" t="str">
        <f t="shared" si="4"/>
        <v/>
      </c>
      <c r="S59" s="96" t="str">
        <f t="shared" si="5"/>
        <v/>
      </c>
      <c r="T59" s="96" t="str">
        <f t="shared" si="5"/>
        <v/>
      </c>
      <c r="U59" s="96" t="str">
        <f t="shared" si="5"/>
        <v/>
      </c>
      <c r="V59" s="96" t="str">
        <f t="shared" si="6"/>
        <v/>
      </c>
      <c r="W59" s="95" t="str">
        <f t="shared" si="3"/>
        <v/>
      </c>
      <c r="X59" s="96" t="str">
        <f t="shared" si="12"/>
        <v/>
      </c>
      <c r="Y59" s="96" t="str">
        <f t="shared" si="12"/>
        <v/>
      </c>
      <c r="Z59" s="96" t="str">
        <f t="shared" si="12"/>
        <v/>
      </c>
      <c r="AA59" s="96" t="str">
        <f t="shared" si="8"/>
        <v/>
      </c>
      <c r="AB59" s="95" t="str">
        <f t="shared" si="9"/>
        <v/>
      </c>
      <c r="AC59" s="96" t="str">
        <f t="shared" si="13"/>
        <v/>
      </c>
      <c r="AD59" s="96" t="str">
        <f t="shared" si="13"/>
        <v/>
      </c>
      <c r="AE59" s="96" t="str">
        <f t="shared" si="13"/>
        <v/>
      </c>
      <c r="AF59" s="96" t="str">
        <f t="shared" si="11"/>
        <v/>
      </c>
    </row>
    <row r="60" spans="1:32" ht="22.5" customHeight="1" x14ac:dyDescent="0.2">
      <c r="A60" s="34">
        <v>33</v>
      </c>
      <c r="B60" s="102"/>
      <c r="C60" s="139"/>
      <c r="D60" s="140"/>
      <c r="E60" s="41"/>
      <c r="F60" s="36"/>
      <c r="G60" s="126"/>
      <c r="H60" s="128"/>
      <c r="I60" s="129"/>
      <c r="J60" s="37"/>
      <c r="K60" s="66"/>
      <c r="L60" s="93" t="str">
        <f t="shared" si="14"/>
        <v/>
      </c>
      <c r="M60" s="93" t="str">
        <f t="shared" si="14"/>
        <v/>
      </c>
      <c r="N60" s="94" t="str">
        <f t="shared" si="14"/>
        <v/>
      </c>
      <c r="O60" s="95" t="str">
        <f t="shared" si="15"/>
        <v/>
      </c>
      <c r="P60" s="93" t="str">
        <f t="shared" si="15"/>
        <v/>
      </c>
      <c r="Q60" s="94" t="str">
        <f t="shared" si="15"/>
        <v/>
      </c>
      <c r="R60" s="95" t="str">
        <f t="shared" si="4"/>
        <v/>
      </c>
      <c r="S60" s="96" t="str">
        <f t="shared" si="5"/>
        <v/>
      </c>
      <c r="T60" s="96" t="str">
        <f t="shared" si="5"/>
        <v/>
      </c>
      <c r="U60" s="96" t="str">
        <f t="shared" si="5"/>
        <v/>
      </c>
      <c r="V60" s="96" t="str">
        <f t="shared" si="6"/>
        <v/>
      </c>
      <c r="W60" s="95" t="str">
        <f t="shared" si="3"/>
        <v/>
      </c>
      <c r="X60" s="96" t="str">
        <f t="shared" si="12"/>
        <v/>
      </c>
      <c r="Y60" s="96" t="str">
        <f t="shared" si="12"/>
        <v/>
      </c>
      <c r="Z60" s="96" t="str">
        <f t="shared" si="12"/>
        <v/>
      </c>
      <c r="AA60" s="96" t="str">
        <f t="shared" si="8"/>
        <v/>
      </c>
      <c r="AB60" s="95" t="str">
        <f t="shared" si="9"/>
        <v/>
      </c>
      <c r="AC60" s="96" t="str">
        <f t="shared" si="13"/>
        <v/>
      </c>
      <c r="AD60" s="96" t="str">
        <f t="shared" si="13"/>
        <v/>
      </c>
      <c r="AE60" s="96" t="str">
        <f t="shared" si="13"/>
        <v/>
      </c>
      <c r="AF60" s="96" t="str">
        <f t="shared" si="11"/>
        <v/>
      </c>
    </row>
    <row r="61" spans="1:32" ht="22.5" customHeight="1" x14ac:dyDescent="0.2">
      <c r="A61" s="34">
        <v>34</v>
      </c>
      <c r="B61" s="102"/>
      <c r="C61" s="139"/>
      <c r="D61" s="140"/>
      <c r="E61" s="41"/>
      <c r="F61" s="36"/>
      <c r="G61" s="126"/>
      <c r="H61" s="128"/>
      <c r="I61" s="129"/>
      <c r="J61" s="37"/>
      <c r="K61" s="66"/>
      <c r="L61" s="93" t="str">
        <f t="shared" si="14"/>
        <v/>
      </c>
      <c r="M61" s="93" t="str">
        <f t="shared" si="14"/>
        <v/>
      </c>
      <c r="N61" s="94" t="str">
        <f t="shared" si="14"/>
        <v/>
      </c>
      <c r="O61" s="95" t="str">
        <f t="shared" si="15"/>
        <v/>
      </c>
      <c r="P61" s="93" t="str">
        <f t="shared" si="15"/>
        <v/>
      </c>
      <c r="Q61" s="94" t="str">
        <f t="shared" si="15"/>
        <v/>
      </c>
      <c r="R61" s="95" t="str">
        <f t="shared" si="4"/>
        <v/>
      </c>
      <c r="S61" s="96" t="str">
        <f t="shared" si="5"/>
        <v/>
      </c>
      <c r="T61" s="96" t="str">
        <f t="shared" si="5"/>
        <v/>
      </c>
      <c r="U61" s="96" t="str">
        <f t="shared" si="5"/>
        <v/>
      </c>
      <c r="V61" s="96" t="str">
        <f t="shared" si="6"/>
        <v/>
      </c>
      <c r="W61" s="95" t="str">
        <f t="shared" si="3"/>
        <v/>
      </c>
      <c r="X61" s="96" t="str">
        <f t="shared" ref="X61:Z76" si="16">IF($P61="","",IF(AND($P61&gt;=X$27,$P61&lt;Y$27),1,""))</f>
        <v/>
      </c>
      <c r="Y61" s="96" t="str">
        <f t="shared" si="16"/>
        <v/>
      </c>
      <c r="Z61" s="96" t="str">
        <f t="shared" si="16"/>
        <v/>
      </c>
      <c r="AA61" s="96" t="str">
        <f t="shared" si="8"/>
        <v/>
      </c>
      <c r="AB61" s="95" t="str">
        <f t="shared" si="9"/>
        <v/>
      </c>
      <c r="AC61" s="96" t="str">
        <f t="shared" ref="AC61:AE76" si="17">IF($Q61="","",IF(AND($Q61&gt;=AC$27,$Q61&lt;AD$27),1,""))</f>
        <v/>
      </c>
      <c r="AD61" s="96" t="str">
        <f t="shared" si="17"/>
        <v/>
      </c>
      <c r="AE61" s="96" t="str">
        <f t="shared" si="17"/>
        <v/>
      </c>
      <c r="AF61" s="96" t="str">
        <f t="shared" si="11"/>
        <v/>
      </c>
    </row>
    <row r="62" spans="1:32" ht="22.5" customHeight="1" x14ac:dyDescent="0.2">
      <c r="A62" s="34">
        <v>35</v>
      </c>
      <c r="B62" s="102"/>
      <c r="C62" s="139"/>
      <c r="D62" s="140"/>
      <c r="E62" s="41"/>
      <c r="F62" s="36"/>
      <c r="G62" s="126"/>
      <c r="H62" s="128"/>
      <c r="I62" s="129"/>
      <c r="J62" s="37"/>
      <c r="K62" s="66"/>
      <c r="L62" s="93" t="str">
        <f t="shared" si="14"/>
        <v/>
      </c>
      <c r="M62" s="93" t="str">
        <f t="shared" si="14"/>
        <v/>
      </c>
      <c r="N62" s="94" t="str">
        <f t="shared" si="14"/>
        <v/>
      </c>
      <c r="O62" s="95" t="str">
        <f t="shared" si="15"/>
        <v/>
      </c>
      <c r="P62" s="93" t="str">
        <f t="shared" si="15"/>
        <v/>
      </c>
      <c r="Q62" s="94" t="str">
        <f t="shared" si="15"/>
        <v/>
      </c>
      <c r="R62" s="95" t="str">
        <f t="shared" si="4"/>
        <v/>
      </c>
      <c r="S62" s="96" t="str">
        <f t="shared" si="5"/>
        <v/>
      </c>
      <c r="T62" s="96" t="str">
        <f t="shared" si="5"/>
        <v/>
      </c>
      <c r="U62" s="96" t="str">
        <f t="shared" si="5"/>
        <v/>
      </c>
      <c r="V62" s="96" t="str">
        <f t="shared" si="6"/>
        <v/>
      </c>
      <c r="W62" s="95" t="str">
        <f t="shared" si="3"/>
        <v/>
      </c>
      <c r="X62" s="96" t="str">
        <f t="shared" si="16"/>
        <v/>
      </c>
      <c r="Y62" s="96" t="str">
        <f t="shared" si="16"/>
        <v/>
      </c>
      <c r="Z62" s="96" t="str">
        <f t="shared" si="16"/>
        <v/>
      </c>
      <c r="AA62" s="96" t="str">
        <f t="shared" si="8"/>
        <v/>
      </c>
      <c r="AB62" s="95" t="str">
        <f t="shared" si="9"/>
        <v/>
      </c>
      <c r="AC62" s="96" t="str">
        <f t="shared" si="17"/>
        <v/>
      </c>
      <c r="AD62" s="96" t="str">
        <f t="shared" si="17"/>
        <v/>
      </c>
      <c r="AE62" s="96" t="str">
        <f t="shared" si="17"/>
        <v/>
      </c>
      <c r="AF62" s="96" t="str">
        <f t="shared" si="11"/>
        <v/>
      </c>
    </row>
    <row r="63" spans="1:32" ht="22.5" customHeight="1" x14ac:dyDescent="0.2">
      <c r="A63" s="34">
        <v>36</v>
      </c>
      <c r="B63" s="102"/>
      <c r="C63" s="139"/>
      <c r="D63" s="140"/>
      <c r="E63" s="41"/>
      <c r="F63" s="36"/>
      <c r="G63" s="126"/>
      <c r="H63" s="128"/>
      <c r="I63" s="129"/>
      <c r="J63" s="37"/>
      <c r="K63" s="66"/>
      <c r="L63" s="93" t="str">
        <f t="shared" si="14"/>
        <v/>
      </c>
      <c r="M63" s="93" t="str">
        <f t="shared" si="14"/>
        <v/>
      </c>
      <c r="N63" s="94" t="str">
        <f t="shared" si="14"/>
        <v/>
      </c>
      <c r="O63" s="95" t="str">
        <f t="shared" si="15"/>
        <v/>
      </c>
      <c r="P63" s="93" t="str">
        <f t="shared" si="15"/>
        <v/>
      </c>
      <c r="Q63" s="94" t="str">
        <f t="shared" si="15"/>
        <v/>
      </c>
      <c r="R63" s="95" t="str">
        <f t="shared" si="4"/>
        <v/>
      </c>
      <c r="S63" s="96" t="str">
        <f t="shared" si="5"/>
        <v/>
      </c>
      <c r="T63" s="96" t="str">
        <f t="shared" si="5"/>
        <v/>
      </c>
      <c r="U63" s="96" t="str">
        <f t="shared" si="5"/>
        <v/>
      </c>
      <c r="V63" s="96" t="str">
        <f t="shared" si="6"/>
        <v/>
      </c>
      <c r="W63" s="95" t="str">
        <f t="shared" si="3"/>
        <v/>
      </c>
      <c r="X63" s="96" t="str">
        <f t="shared" si="16"/>
        <v/>
      </c>
      <c r="Y63" s="96" t="str">
        <f t="shared" si="16"/>
        <v/>
      </c>
      <c r="Z63" s="96" t="str">
        <f t="shared" si="16"/>
        <v/>
      </c>
      <c r="AA63" s="96" t="str">
        <f t="shared" si="8"/>
        <v/>
      </c>
      <c r="AB63" s="95" t="str">
        <f t="shared" si="9"/>
        <v/>
      </c>
      <c r="AC63" s="96" t="str">
        <f t="shared" si="17"/>
        <v/>
      </c>
      <c r="AD63" s="96" t="str">
        <f t="shared" si="17"/>
        <v/>
      </c>
      <c r="AE63" s="96" t="str">
        <f t="shared" si="17"/>
        <v/>
      </c>
      <c r="AF63" s="96" t="str">
        <f t="shared" si="11"/>
        <v/>
      </c>
    </row>
    <row r="64" spans="1:32" ht="22.5" customHeight="1" x14ac:dyDescent="0.2">
      <c r="A64" s="34">
        <v>37</v>
      </c>
      <c r="B64" s="102"/>
      <c r="C64" s="139"/>
      <c r="D64" s="140"/>
      <c r="E64" s="41"/>
      <c r="F64" s="36"/>
      <c r="G64" s="126"/>
      <c r="H64" s="128"/>
      <c r="I64" s="129"/>
      <c r="J64" s="37"/>
      <c r="K64" s="66"/>
      <c r="L64" s="93" t="str">
        <f t="shared" si="14"/>
        <v/>
      </c>
      <c r="M64" s="93" t="str">
        <f t="shared" si="14"/>
        <v/>
      </c>
      <c r="N64" s="94" t="str">
        <f t="shared" si="14"/>
        <v/>
      </c>
      <c r="O64" s="95" t="str">
        <f t="shared" si="15"/>
        <v/>
      </c>
      <c r="P64" s="93" t="str">
        <f t="shared" si="15"/>
        <v/>
      </c>
      <c r="Q64" s="94" t="str">
        <f t="shared" si="15"/>
        <v/>
      </c>
      <c r="R64" s="95" t="str">
        <f t="shared" si="4"/>
        <v/>
      </c>
      <c r="S64" s="96" t="str">
        <f t="shared" si="5"/>
        <v/>
      </c>
      <c r="T64" s="96" t="str">
        <f t="shared" si="5"/>
        <v/>
      </c>
      <c r="U64" s="96" t="str">
        <f t="shared" si="5"/>
        <v/>
      </c>
      <c r="V64" s="96" t="str">
        <f t="shared" si="6"/>
        <v/>
      </c>
      <c r="W64" s="95" t="str">
        <f t="shared" si="3"/>
        <v/>
      </c>
      <c r="X64" s="96" t="str">
        <f t="shared" si="16"/>
        <v/>
      </c>
      <c r="Y64" s="96" t="str">
        <f t="shared" si="16"/>
        <v/>
      </c>
      <c r="Z64" s="96" t="str">
        <f t="shared" si="16"/>
        <v/>
      </c>
      <c r="AA64" s="96" t="str">
        <f t="shared" si="8"/>
        <v/>
      </c>
      <c r="AB64" s="95" t="str">
        <f t="shared" si="9"/>
        <v/>
      </c>
      <c r="AC64" s="96" t="str">
        <f t="shared" si="17"/>
        <v/>
      </c>
      <c r="AD64" s="96" t="str">
        <f t="shared" si="17"/>
        <v/>
      </c>
      <c r="AE64" s="96" t="str">
        <f t="shared" si="17"/>
        <v/>
      </c>
      <c r="AF64" s="96" t="str">
        <f t="shared" si="11"/>
        <v/>
      </c>
    </row>
    <row r="65" spans="1:32" ht="22.5" customHeight="1" x14ac:dyDescent="0.2">
      <c r="A65" s="34">
        <v>38</v>
      </c>
      <c r="B65" s="102"/>
      <c r="C65" s="139"/>
      <c r="D65" s="140"/>
      <c r="E65" s="41"/>
      <c r="F65" s="36"/>
      <c r="G65" s="126"/>
      <c r="H65" s="128"/>
      <c r="I65" s="129"/>
      <c r="J65" s="37"/>
      <c r="K65" s="66"/>
      <c r="L65" s="93" t="str">
        <f t="shared" si="14"/>
        <v/>
      </c>
      <c r="M65" s="93" t="str">
        <f t="shared" si="14"/>
        <v/>
      </c>
      <c r="N65" s="94" t="str">
        <f t="shared" si="14"/>
        <v/>
      </c>
      <c r="O65" s="95" t="str">
        <f t="shared" si="15"/>
        <v/>
      </c>
      <c r="P65" s="93" t="str">
        <f t="shared" si="15"/>
        <v/>
      </c>
      <c r="Q65" s="94" t="str">
        <f t="shared" si="15"/>
        <v/>
      </c>
      <c r="R65" s="95" t="str">
        <f t="shared" si="4"/>
        <v/>
      </c>
      <c r="S65" s="96" t="str">
        <f t="shared" si="5"/>
        <v/>
      </c>
      <c r="T65" s="96" t="str">
        <f t="shared" si="5"/>
        <v/>
      </c>
      <c r="U65" s="96" t="str">
        <f t="shared" si="5"/>
        <v/>
      </c>
      <c r="V65" s="96" t="str">
        <f t="shared" si="6"/>
        <v/>
      </c>
      <c r="W65" s="95" t="str">
        <f t="shared" si="3"/>
        <v/>
      </c>
      <c r="X65" s="96" t="str">
        <f t="shared" si="16"/>
        <v/>
      </c>
      <c r="Y65" s="96" t="str">
        <f t="shared" si="16"/>
        <v/>
      </c>
      <c r="Z65" s="96" t="str">
        <f t="shared" si="16"/>
        <v/>
      </c>
      <c r="AA65" s="96" t="str">
        <f t="shared" si="8"/>
        <v/>
      </c>
      <c r="AB65" s="95" t="str">
        <f t="shared" si="9"/>
        <v/>
      </c>
      <c r="AC65" s="96" t="str">
        <f t="shared" si="17"/>
        <v/>
      </c>
      <c r="AD65" s="96" t="str">
        <f t="shared" si="17"/>
        <v/>
      </c>
      <c r="AE65" s="96" t="str">
        <f t="shared" si="17"/>
        <v/>
      </c>
      <c r="AF65" s="96" t="str">
        <f t="shared" si="11"/>
        <v/>
      </c>
    </row>
    <row r="66" spans="1:32" ht="22.5" customHeight="1" x14ac:dyDescent="0.2">
      <c r="A66" s="34">
        <v>39</v>
      </c>
      <c r="B66" s="102"/>
      <c r="C66" s="139"/>
      <c r="D66" s="140"/>
      <c r="E66" s="41"/>
      <c r="F66" s="36"/>
      <c r="G66" s="126"/>
      <c r="H66" s="128"/>
      <c r="I66" s="129"/>
      <c r="J66" s="37"/>
      <c r="K66" s="66"/>
      <c r="L66" s="93" t="str">
        <f t="shared" si="14"/>
        <v/>
      </c>
      <c r="M66" s="93" t="str">
        <f t="shared" si="14"/>
        <v/>
      </c>
      <c r="N66" s="94" t="str">
        <f t="shared" si="14"/>
        <v/>
      </c>
      <c r="O66" s="95" t="str">
        <f t="shared" si="15"/>
        <v/>
      </c>
      <c r="P66" s="93" t="str">
        <f t="shared" si="15"/>
        <v/>
      </c>
      <c r="Q66" s="94" t="str">
        <f t="shared" si="15"/>
        <v/>
      </c>
      <c r="R66" s="95" t="str">
        <f t="shared" si="4"/>
        <v/>
      </c>
      <c r="S66" s="96" t="str">
        <f t="shared" si="5"/>
        <v/>
      </c>
      <c r="T66" s="96" t="str">
        <f t="shared" si="5"/>
        <v/>
      </c>
      <c r="U66" s="96" t="str">
        <f t="shared" si="5"/>
        <v/>
      </c>
      <c r="V66" s="96" t="str">
        <f t="shared" si="6"/>
        <v/>
      </c>
      <c r="W66" s="95" t="str">
        <f t="shared" si="3"/>
        <v/>
      </c>
      <c r="X66" s="96" t="str">
        <f t="shared" si="16"/>
        <v/>
      </c>
      <c r="Y66" s="96" t="str">
        <f t="shared" si="16"/>
        <v/>
      </c>
      <c r="Z66" s="96" t="str">
        <f t="shared" si="16"/>
        <v/>
      </c>
      <c r="AA66" s="96" t="str">
        <f t="shared" si="8"/>
        <v/>
      </c>
      <c r="AB66" s="95" t="str">
        <f t="shared" si="9"/>
        <v/>
      </c>
      <c r="AC66" s="96" t="str">
        <f t="shared" si="17"/>
        <v/>
      </c>
      <c r="AD66" s="96" t="str">
        <f t="shared" si="17"/>
        <v/>
      </c>
      <c r="AE66" s="96" t="str">
        <f t="shared" si="17"/>
        <v/>
      </c>
      <c r="AF66" s="96" t="str">
        <f t="shared" si="11"/>
        <v/>
      </c>
    </row>
    <row r="67" spans="1:32" ht="22.5" customHeight="1" x14ac:dyDescent="0.2">
      <c r="A67" s="34">
        <v>40</v>
      </c>
      <c r="B67" s="102"/>
      <c r="C67" s="139"/>
      <c r="D67" s="140"/>
      <c r="E67" s="41"/>
      <c r="F67" s="36"/>
      <c r="G67" s="126"/>
      <c r="H67" s="128"/>
      <c r="I67" s="129"/>
      <c r="J67" s="37"/>
      <c r="K67" s="66"/>
      <c r="L67" s="93" t="str">
        <f t="shared" si="14"/>
        <v/>
      </c>
      <c r="M67" s="93" t="str">
        <f t="shared" si="14"/>
        <v/>
      </c>
      <c r="N67" s="94" t="str">
        <f t="shared" si="14"/>
        <v/>
      </c>
      <c r="O67" s="95" t="str">
        <f t="shared" si="15"/>
        <v/>
      </c>
      <c r="P67" s="93" t="str">
        <f t="shared" si="15"/>
        <v/>
      </c>
      <c r="Q67" s="94" t="str">
        <f t="shared" si="15"/>
        <v/>
      </c>
      <c r="R67" s="95" t="str">
        <f t="shared" si="4"/>
        <v/>
      </c>
      <c r="S67" s="96" t="str">
        <f t="shared" si="5"/>
        <v/>
      </c>
      <c r="T67" s="96" t="str">
        <f t="shared" si="5"/>
        <v/>
      </c>
      <c r="U67" s="96" t="str">
        <f t="shared" si="5"/>
        <v/>
      </c>
      <c r="V67" s="96" t="str">
        <f t="shared" si="6"/>
        <v/>
      </c>
      <c r="W67" s="95" t="str">
        <f t="shared" si="3"/>
        <v/>
      </c>
      <c r="X67" s="96" t="str">
        <f t="shared" si="16"/>
        <v/>
      </c>
      <c r="Y67" s="96" t="str">
        <f t="shared" si="16"/>
        <v/>
      </c>
      <c r="Z67" s="96" t="str">
        <f t="shared" si="16"/>
        <v/>
      </c>
      <c r="AA67" s="96" t="str">
        <f t="shared" si="8"/>
        <v/>
      </c>
      <c r="AB67" s="95" t="str">
        <f t="shared" si="9"/>
        <v/>
      </c>
      <c r="AC67" s="96" t="str">
        <f t="shared" si="17"/>
        <v/>
      </c>
      <c r="AD67" s="96" t="str">
        <f t="shared" si="17"/>
        <v/>
      </c>
      <c r="AE67" s="96" t="str">
        <f t="shared" si="17"/>
        <v/>
      </c>
      <c r="AF67" s="96" t="str">
        <f t="shared" si="11"/>
        <v/>
      </c>
    </row>
    <row r="68" spans="1:32" ht="22.5" customHeight="1" x14ac:dyDescent="0.2">
      <c r="A68" s="34">
        <v>41</v>
      </c>
      <c r="B68" s="102"/>
      <c r="C68" s="139"/>
      <c r="D68" s="140"/>
      <c r="E68" s="41"/>
      <c r="F68" s="36"/>
      <c r="G68" s="126"/>
      <c r="H68" s="128"/>
      <c r="I68" s="129"/>
      <c r="J68" s="37"/>
      <c r="K68" s="66"/>
      <c r="L68" s="93" t="str">
        <f t="shared" ref="L68:N87" si="18">IF(COUNTIFS($L$14:$L$23,L$27,$M$14:$M$23,$J68)&gt;0,$F68,"")</f>
        <v/>
      </c>
      <c r="M68" s="93" t="str">
        <f t="shared" si="18"/>
        <v/>
      </c>
      <c r="N68" s="94" t="str">
        <f t="shared" si="18"/>
        <v/>
      </c>
      <c r="O68" s="95" t="str">
        <f t="shared" ref="O68:Q87" si="19">IF(COUNTIFS($L$14:$L$23,O$27,$M$14:$M$23,$J68)&gt;0,$E68,"")</f>
        <v/>
      </c>
      <c r="P68" s="93" t="str">
        <f t="shared" si="19"/>
        <v/>
      </c>
      <c r="Q68" s="94" t="str">
        <f t="shared" si="19"/>
        <v/>
      </c>
      <c r="R68" s="95" t="str">
        <f t="shared" si="4"/>
        <v/>
      </c>
      <c r="S68" s="96" t="str">
        <f t="shared" si="5"/>
        <v/>
      </c>
      <c r="T68" s="96" t="str">
        <f t="shared" si="5"/>
        <v/>
      </c>
      <c r="U68" s="96" t="str">
        <f t="shared" si="5"/>
        <v/>
      </c>
      <c r="V68" s="96" t="str">
        <f t="shared" si="6"/>
        <v/>
      </c>
      <c r="W68" s="95" t="str">
        <f t="shared" si="3"/>
        <v/>
      </c>
      <c r="X68" s="96" t="str">
        <f t="shared" si="16"/>
        <v/>
      </c>
      <c r="Y68" s="96" t="str">
        <f t="shared" si="16"/>
        <v/>
      </c>
      <c r="Z68" s="96" t="str">
        <f t="shared" si="16"/>
        <v/>
      </c>
      <c r="AA68" s="96" t="str">
        <f t="shared" si="8"/>
        <v/>
      </c>
      <c r="AB68" s="95" t="str">
        <f t="shared" si="9"/>
        <v/>
      </c>
      <c r="AC68" s="96" t="str">
        <f t="shared" si="17"/>
        <v/>
      </c>
      <c r="AD68" s="96" t="str">
        <f t="shared" si="17"/>
        <v/>
      </c>
      <c r="AE68" s="96" t="str">
        <f t="shared" si="17"/>
        <v/>
      </c>
      <c r="AF68" s="96" t="str">
        <f t="shared" si="11"/>
        <v/>
      </c>
    </row>
    <row r="69" spans="1:32" ht="22.5" customHeight="1" x14ac:dyDescent="0.2">
      <c r="A69" s="34">
        <v>42</v>
      </c>
      <c r="B69" s="102"/>
      <c r="C69" s="139"/>
      <c r="D69" s="140"/>
      <c r="E69" s="41"/>
      <c r="F69" s="36"/>
      <c r="G69" s="126"/>
      <c r="H69" s="128"/>
      <c r="I69" s="129"/>
      <c r="J69" s="37"/>
      <c r="K69" s="66"/>
      <c r="L69" s="93" t="str">
        <f t="shared" si="18"/>
        <v/>
      </c>
      <c r="M69" s="93" t="str">
        <f t="shared" si="18"/>
        <v/>
      </c>
      <c r="N69" s="94" t="str">
        <f t="shared" si="18"/>
        <v/>
      </c>
      <c r="O69" s="95" t="str">
        <f t="shared" si="19"/>
        <v/>
      </c>
      <c r="P69" s="93" t="str">
        <f t="shared" si="19"/>
        <v/>
      </c>
      <c r="Q69" s="94" t="str">
        <f t="shared" si="19"/>
        <v/>
      </c>
      <c r="R69" s="95" t="str">
        <f t="shared" si="4"/>
        <v/>
      </c>
      <c r="S69" s="96" t="str">
        <f t="shared" si="5"/>
        <v/>
      </c>
      <c r="T69" s="96" t="str">
        <f t="shared" si="5"/>
        <v/>
      </c>
      <c r="U69" s="96" t="str">
        <f t="shared" si="5"/>
        <v/>
      </c>
      <c r="V69" s="96" t="str">
        <f t="shared" si="6"/>
        <v/>
      </c>
      <c r="W69" s="95" t="str">
        <f t="shared" si="3"/>
        <v/>
      </c>
      <c r="X69" s="96" t="str">
        <f t="shared" si="16"/>
        <v/>
      </c>
      <c r="Y69" s="96" t="str">
        <f t="shared" si="16"/>
        <v/>
      </c>
      <c r="Z69" s="96" t="str">
        <f t="shared" si="16"/>
        <v/>
      </c>
      <c r="AA69" s="96" t="str">
        <f t="shared" si="8"/>
        <v/>
      </c>
      <c r="AB69" s="95" t="str">
        <f t="shared" si="9"/>
        <v/>
      </c>
      <c r="AC69" s="96" t="str">
        <f t="shared" si="17"/>
        <v/>
      </c>
      <c r="AD69" s="96" t="str">
        <f t="shared" si="17"/>
        <v/>
      </c>
      <c r="AE69" s="96" t="str">
        <f t="shared" si="17"/>
        <v/>
      </c>
      <c r="AF69" s="96" t="str">
        <f t="shared" si="11"/>
        <v/>
      </c>
    </row>
    <row r="70" spans="1:32" ht="22.5" customHeight="1" x14ac:dyDescent="0.2">
      <c r="A70" s="34">
        <v>43</v>
      </c>
      <c r="B70" s="102"/>
      <c r="C70" s="139"/>
      <c r="D70" s="140"/>
      <c r="E70" s="41"/>
      <c r="F70" s="36"/>
      <c r="G70" s="126"/>
      <c r="H70" s="128"/>
      <c r="I70" s="129"/>
      <c r="J70" s="37"/>
      <c r="K70" s="66"/>
      <c r="L70" s="93" t="str">
        <f t="shared" si="18"/>
        <v/>
      </c>
      <c r="M70" s="93" t="str">
        <f t="shared" si="18"/>
        <v/>
      </c>
      <c r="N70" s="94" t="str">
        <f t="shared" si="18"/>
        <v/>
      </c>
      <c r="O70" s="95" t="str">
        <f t="shared" si="19"/>
        <v/>
      </c>
      <c r="P70" s="93" t="str">
        <f t="shared" si="19"/>
        <v/>
      </c>
      <c r="Q70" s="94" t="str">
        <f t="shared" si="19"/>
        <v/>
      </c>
      <c r="R70" s="95" t="str">
        <f t="shared" si="4"/>
        <v/>
      </c>
      <c r="S70" s="96" t="str">
        <f t="shared" si="5"/>
        <v/>
      </c>
      <c r="T70" s="96" t="str">
        <f t="shared" si="5"/>
        <v/>
      </c>
      <c r="U70" s="96" t="str">
        <f t="shared" si="5"/>
        <v/>
      </c>
      <c r="V70" s="96" t="str">
        <f t="shared" si="6"/>
        <v/>
      </c>
      <c r="W70" s="95" t="str">
        <f t="shared" si="3"/>
        <v/>
      </c>
      <c r="X70" s="96" t="str">
        <f t="shared" si="16"/>
        <v/>
      </c>
      <c r="Y70" s="96" t="str">
        <f t="shared" si="16"/>
        <v/>
      </c>
      <c r="Z70" s="96" t="str">
        <f t="shared" si="16"/>
        <v/>
      </c>
      <c r="AA70" s="96" t="str">
        <f t="shared" si="8"/>
        <v/>
      </c>
      <c r="AB70" s="95" t="str">
        <f t="shared" si="9"/>
        <v/>
      </c>
      <c r="AC70" s="96" t="str">
        <f t="shared" si="17"/>
        <v/>
      </c>
      <c r="AD70" s="96" t="str">
        <f t="shared" si="17"/>
        <v/>
      </c>
      <c r="AE70" s="96" t="str">
        <f t="shared" si="17"/>
        <v/>
      </c>
      <c r="AF70" s="96" t="str">
        <f t="shared" si="11"/>
        <v/>
      </c>
    </row>
    <row r="71" spans="1:32" ht="22.5" customHeight="1" x14ac:dyDescent="0.2">
      <c r="A71" s="34">
        <v>44</v>
      </c>
      <c r="B71" s="102"/>
      <c r="C71" s="139"/>
      <c r="D71" s="140"/>
      <c r="E71" s="41"/>
      <c r="F71" s="36"/>
      <c r="G71" s="126"/>
      <c r="H71" s="128"/>
      <c r="I71" s="129"/>
      <c r="J71" s="37"/>
      <c r="K71" s="66"/>
      <c r="L71" s="93" t="str">
        <f t="shared" si="18"/>
        <v/>
      </c>
      <c r="M71" s="93" t="str">
        <f t="shared" si="18"/>
        <v/>
      </c>
      <c r="N71" s="94" t="str">
        <f t="shared" si="18"/>
        <v/>
      </c>
      <c r="O71" s="95" t="str">
        <f t="shared" si="19"/>
        <v/>
      </c>
      <c r="P71" s="93" t="str">
        <f t="shared" si="19"/>
        <v/>
      </c>
      <c r="Q71" s="94" t="str">
        <f t="shared" si="19"/>
        <v/>
      </c>
      <c r="R71" s="95" t="str">
        <f t="shared" si="4"/>
        <v/>
      </c>
      <c r="S71" s="96" t="str">
        <f t="shared" si="5"/>
        <v/>
      </c>
      <c r="T71" s="96" t="str">
        <f t="shared" si="5"/>
        <v/>
      </c>
      <c r="U71" s="96" t="str">
        <f t="shared" si="5"/>
        <v/>
      </c>
      <c r="V71" s="96" t="str">
        <f t="shared" si="6"/>
        <v/>
      </c>
      <c r="W71" s="95" t="str">
        <f t="shared" si="3"/>
        <v/>
      </c>
      <c r="X71" s="96" t="str">
        <f t="shared" si="16"/>
        <v/>
      </c>
      <c r="Y71" s="96" t="str">
        <f t="shared" si="16"/>
        <v/>
      </c>
      <c r="Z71" s="96" t="str">
        <f t="shared" si="16"/>
        <v/>
      </c>
      <c r="AA71" s="96" t="str">
        <f t="shared" si="8"/>
        <v/>
      </c>
      <c r="AB71" s="95" t="str">
        <f t="shared" si="9"/>
        <v/>
      </c>
      <c r="AC71" s="96" t="str">
        <f t="shared" si="17"/>
        <v/>
      </c>
      <c r="AD71" s="96" t="str">
        <f t="shared" si="17"/>
        <v/>
      </c>
      <c r="AE71" s="96" t="str">
        <f t="shared" si="17"/>
        <v/>
      </c>
      <c r="AF71" s="96" t="str">
        <f t="shared" si="11"/>
        <v/>
      </c>
    </row>
    <row r="72" spans="1:32" ht="20.25" customHeight="1" x14ac:dyDescent="0.2">
      <c r="A72" s="34">
        <v>45</v>
      </c>
      <c r="B72" s="102"/>
      <c r="C72" s="139"/>
      <c r="D72" s="140"/>
      <c r="E72" s="41"/>
      <c r="F72" s="36"/>
      <c r="G72" s="126"/>
      <c r="H72" s="128"/>
      <c r="I72" s="129"/>
      <c r="J72" s="37"/>
      <c r="K72" s="66"/>
      <c r="L72" s="93" t="str">
        <f t="shared" si="18"/>
        <v/>
      </c>
      <c r="M72" s="93" t="str">
        <f t="shared" si="18"/>
        <v/>
      </c>
      <c r="N72" s="94" t="str">
        <f t="shared" si="18"/>
        <v/>
      </c>
      <c r="O72" s="95" t="str">
        <f t="shared" si="19"/>
        <v/>
      </c>
      <c r="P72" s="93" t="str">
        <f t="shared" si="19"/>
        <v/>
      </c>
      <c r="Q72" s="94" t="str">
        <f t="shared" si="19"/>
        <v/>
      </c>
      <c r="R72" s="95" t="str">
        <f t="shared" si="4"/>
        <v/>
      </c>
      <c r="S72" s="96" t="str">
        <f t="shared" si="5"/>
        <v/>
      </c>
      <c r="T72" s="96" t="str">
        <f t="shared" si="5"/>
        <v/>
      </c>
      <c r="U72" s="96" t="str">
        <f t="shared" si="5"/>
        <v/>
      </c>
      <c r="V72" s="96" t="str">
        <f t="shared" si="6"/>
        <v/>
      </c>
      <c r="W72" s="95" t="str">
        <f t="shared" si="3"/>
        <v/>
      </c>
      <c r="X72" s="96" t="str">
        <f t="shared" si="16"/>
        <v/>
      </c>
      <c r="Y72" s="96" t="str">
        <f t="shared" si="16"/>
        <v/>
      </c>
      <c r="Z72" s="96" t="str">
        <f t="shared" si="16"/>
        <v/>
      </c>
      <c r="AA72" s="96" t="str">
        <f t="shared" si="8"/>
        <v/>
      </c>
      <c r="AB72" s="95" t="str">
        <f t="shared" si="9"/>
        <v/>
      </c>
      <c r="AC72" s="96" t="str">
        <f t="shared" si="17"/>
        <v/>
      </c>
      <c r="AD72" s="96" t="str">
        <f t="shared" si="17"/>
        <v/>
      </c>
      <c r="AE72" s="96" t="str">
        <f t="shared" si="17"/>
        <v/>
      </c>
      <c r="AF72" s="96" t="str">
        <f t="shared" si="11"/>
        <v/>
      </c>
    </row>
    <row r="73" spans="1:32" ht="20.25" customHeight="1" x14ac:dyDescent="0.2">
      <c r="A73" s="34">
        <v>46</v>
      </c>
      <c r="B73" s="102"/>
      <c r="C73" s="139"/>
      <c r="D73" s="140"/>
      <c r="E73" s="41"/>
      <c r="F73" s="36"/>
      <c r="G73" s="126"/>
      <c r="H73" s="128"/>
      <c r="I73" s="129"/>
      <c r="J73" s="37"/>
      <c r="K73" s="66"/>
      <c r="L73" s="93" t="str">
        <f t="shared" si="18"/>
        <v/>
      </c>
      <c r="M73" s="93" t="str">
        <f t="shared" si="18"/>
        <v/>
      </c>
      <c r="N73" s="94" t="str">
        <f t="shared" si="18"/>
        <v/>
      </c>
      <c r="O73" s="95" t="str">
        <f t="shared" si="19"/>
        <v/>
      </c>
      <c r="P73" s="93" t="str">
        <f t="shared" si="19"/>
        <v/>
      </c>
      <c r="Q73" s="94" t="str">
        <f t="shared" si="19"/>
        <v/>
      </c>
      <c r="R73" s="95" t="str">
        <f t="shared" si="4"/>
        <v/>
      </c>
      <c r="S73" s="96" t="str">
        <f t="shared" si="5"/>
        <v/>
      </c>
      <c r="T73" s="96" t="str">
        <f t="shared" si="5"/>
        <v/>
      </c>
      <c r="U73" s="96" t="str">
        <f t="shared" si="5"/>
        <v/>
      </c>
      <c r="V73" s="96" t="str">
        <f t="shared" si="6"/>
        <v/>
      </c>
      <c r="W73" s="95" t="str">
        <f t="shared" si="3"/>
        <v/>
      </c>
      <c r="X73" s="96" t="str">
        <f t="shared" si="16"/>
        <v/>
      </c>
      <c r="Y73" s="96" t="str">
        <f t="shared" si="16"/>
        <v/>
      </c>
      <c r="Z73" s="96" t="str">
        <f t="shared" si="16"/>
        <v/>
      </c>
      <c r="AA73" s="96" t="str">
        <f t="shared" si="8"/>
        <v/>
      </c>
      <c r="AB73" s="95" t="str">
        <f t="shared" si="9"/>
        <v/>
      </c>
      <c r="AC73" s="96" t="str">
        <f t="shared" si="17"/>
        <v/>
      </c>
      <c r="AD73" s="96" t="str">
        <f t="shared" si="17"/>
        <v/>
      </c>
      <c r="AE73" s="96" t="str">
        <f t="shared" si="17"/>
        <v/>
      </c>
      <c r="AF73" s="96" t="str">
        <f t="shared" si="11"/>
        <v/>
      </c>
    </row>
    <row r="74" spans="1:32" ht="24.75" customHeight="1" x14ac:dyDescent="0.2">
      <c r="A74" s="34">
        <v>47</v>
      </c>
      <c r="B74" s="102"/>
      <c r="C74" s="139"/>
      <c r="D74" s="140"/>
      <c r="E74" s="41"/>
      <c r="F74" s="36"/>
      <c r="G74" s="126"/>
      <c r="H74" s="128"/>
      <c r="I74" s="129"/>
      <c r="J74" s="37"/>
      <c r="K74" s="66"/>
      <c r="L74" s="93" t="str">
        <f t="shared" si="18"/>
        <v/>
      </c>
      <c r="M74" s="93" t="str">
        <f t="shared" si="18"/>
        <v/>
      </c>
      <c r="N74" s="94" t="str">
        <f t="shared" si="18"/>
        <v/>
      </c>
      <c r="O74" s="95" t="str">
        <f t="shared" si="19"/>
        <v/>
      </c>
      <c r="P74" s="93" t="str">
        <f t="shared" si="19"/>
        <v/>
      </c>
      <c r="Q74" s="94" t="str">
        <f t="shared" si="19"/>
        <v/>
      </c>
      <c r="R74" s="95" t="str">
        <f t="shared" si="4"/>
        <v/>
      </c>
      <c r="S74" s="96" t="str">
        <f t="shared" si="5"/>
        <v/>
      </c>
      <c r="T74" s="96" t="str">
        <f t="shared" si="5"/>
        <v/>
      </c>
      <c r="U74" s="96" t="str">
        <f t="shared" si="5"/>
        <v/>
      </c>
      <c r="V74" s="96" t="str">
        <f t="shared" si="6"/>
        <v/>
      </c>
      <c r="W74" s="95" t="str">
        <f t="shared" si="3"/>
        <v/>
      </c>
      <c r="X74" s="96" t="str">
        <f t="shared" si="16"/>
        <v/>
      </c>
      <c r="Y74" s="96" t="str">
        <f t="shared" si="16"/>
        <v/>
      </c>
      <c r="Z74" s="96" t="str">
        <f t="shared" si="16"/>
        <v/>
      </c>
      <c r="AA74" s="96" t="str">
        <f t="shared" si="8"/>
        <v/>
      </c>
      <c r="AB74" s="95" t="str">
        <f t="shared" si="9"/>
        <v/>
      </c>
      <c r="AC74" s="96" t="str">
        <f t="shared" si="17"/>
        <v/>
      </c>
      <c r="AD74" s="96" t="str">
        <f t="shared" si="17"/>
        <v/>
      </c>
      <c r="AE74" s="96" t="str">
        <f t="shared" si="17"/>
        <v/>
      </c>
      <c r="AF74" s="96" t="str">
        <f t="shared" si="11"/>
        <v/>
      </c>
    </row>
    <row r="75" spans="1:32" ht="24.75" customHeight="1" x14ac:dyDescent="0.2">
      <c r="A75" s="34">
        <v>48</v>
      </c>
      <c r="B75" s="102"/>
      <c r="C75" s="139"/>
      <c r="D75" s="140"/>
      <c r="E75" s="41"/>
      <c r="F75" s="36"/>
      <c r="G75" s="126"/>
      <c r="H75" s="128"/>
      <c r="I75" s="129"/>
      <c r="J75" s="37"/>
      <c r="K75" s="66"/>
      <c r="L75" s="93" t="str">
        <f t="shared" si="18"/>
        <v/>
      </c>
      <c r="M75" s="93" t="str">
        <f t="shared" si="18"/>
        <v/>
      </c>
      <c r="N75" s="94" t="str">
        <f t="shared" si="18"/>
        <v/>
      </c>
      <c r="O75" s="95" t="str">
        <f t="shared" si="19"/>
        <v/>
      </c>
      <c r="P75" s="93" t="str">
        <f t="shared" si="19"/>
        <v/>
      </c>
      <c r="Q75" s="94" t="str">
        <f t="shared" si="19"/>
        <v/>
      </c>
      <c r="R75" s="95" t="str">
        <f t="shared" si="4"/>
        <v/>
      </c>
      <c r="S75" s="96" t="str">
        <f t="shared" si="5"/>
        <v/>
      </c>
      <c r="T75" s="96" t="str">
        <f t="shared" si="5"/>
        <v/>
      </c>
      <c r="U75" s="96" t="str">
        <f t="shared" si="5"/>
        <v/>
      </c>
      <c r="V75" s="96" t="str">
        <f t="shared" si="6"/>
        <v/>
      </c>
      <c r="W75" s="95" t="str">
        <f t="shared" si="3"/>
        <v/>
      </c>
      <c r="X75" s="96" t="str">
        <f t="shared" si="16"/>
        <v/>
      </c>
      <c r="Y75" s="96" t="str">
        <f t="shared" si="16"/>
        <v/>
      </c>
      <c r="Z75" s="96" t="str">
        <f t="shared" si="16"/>
        <v/>
      </c>
      <c r="AA75" s="96" t="str">
        <f t="shared" si="8"/>
        <v/>
      </c>
      <c r="AB75" s="95" t="str">
        <f t="shared" si="9"/>
        <v/>
      </c>
      <c r="AC75" s="96" t="str">
        <f t="shared" si="17"/>
        <v/>
      </c>
      <c r="AD75" s="96" t="str">
        <f t="shared" si="17"/>
        <v/>
      </c>
      <c r="AE75" s="96" t="str">
        <f t="shared" si="17"/>
        <v/>
      </c>
      <c r="AF75" s="96" t="str">
        <f t="shared" si="11"/>
        <v/>
      </c>
    </row>
    <row r="76" spans="1:32" ht="24.75" customHeight="1" x14ac:dyDescent="0.2">
      <c r="A76" s="34">
        <v>49</v>
      </c>
      <c r="B76" s="102"/>
      <c r="C76" s="139"/>
      <c r="D76" s="140"/>
      <c r="E76" s="41"/>
      <c r="F76" s="36"/>
      <c r="G76" s="126"/>
      <c r="H76" s="128"/>
      <c r="I76" s="129"/>
      <c r="J76" s="37"/>
      <c r="K76" s="66"/>
      <c r="L76" s="93" t="str">
        <f t="shared" si="18"/>
        <v/>
      </c>
      <c r="M76" s="93" t="str">
        <f t="shared" si="18"/>
        <v/>
      </c>
      <c r="N76" s="94" t="str">
        <f t="shared" si="18"/>
        <v/>
      </c>
      <c r="O76" s="95" t="str">
        <f t="shared" si="19"/>
        <v/>
      </c>
      <c r="P76" s="93" t="str">
        <f t="shared" si="19"/>
        <v/>
      </c>
      <c r="Q76" s="94" t="str">
        <f t="shared" si="19"/>
        <v/>
      </c>
      <c r="R76" s="95" t="str">
        <f t="shared" si="4"/>
        <v/>
      </c>
      <c r="S76" s="96" t="str">
        <f t="shared" si="5"/>
        <v/>
      </c>
      <c r="T76" s="96" t="str">
        <f t="shared" si="5"/>
        <v/>
      </c>
      <c r="U76" s="96" t="str">
        <f t="shared" si="5"/>
        <v/>
      </c>
      <c r="V76" s="96" t="str">
        <f t="shared" si="6"/>
        <v/>
      </c>
      <c r="W76" s="95" t="str">
        <f t="shared" si="3"/>
        <v/>
      </c>
      <c r="X76" s="96" t="str">
        <f t="shared" si="16"/>
        <v/>
      </c>
      <c r="Y76" s="96" t="str">
        <f t="shared" si="16"/>
        <v/>
      </c>
      <c r="Z76" s="96" t="str">
        <f t="shared" si="16"/>
        <v/>
      </c>
      <c r="AA76" s="96" t="str">
        <f t="shared" si="8"/>
        <v/>
      </c>
      <c r="AB76" s="95" t="str">
        <f t="shared" si="9"/>
        <v/>
      </c>
      <c r="AC76" s="96" t="str">
        <f t="shared" si="17"/>
        <v/>
      </c>
      <c r="AD76" s="96" t="str">
        <f t="shared" si="17"/>
        <v/>
      </c>
      <c r="AE76" s="96" t="str">
        <f t="shared" si="17"/>
        <v/>
      </c>
      <c r="AF76" s="96" t="str">
        <f t="shared" si="11"/>
        <v/>
      </c>
    </row>
    <row r="77" spans="1:32" ht="24.75" customHeight="1" x14ac:dyDescent="0.2">
      <c r="A77" s="31">
        <v>50</v>
      </c>
      <c r="B77" s="103"/>
      <c r="C77" s="141"/>
      <c r="D77" s="142"/>
      <c r="E77" s="48"/>
      <c r="F77" s="45"/>
      <c r="G77" s="135"/>
      <c r="H77" s="137"/>
      <c r="I77" s="138"/>
      <c r="J77" s="38"/>
      <c r="K77" s="66"/>
      <c r="L77" s="93" t="str">
        <f t="shared" si="18"/>
        <v/>
      </c>
      <c r="M77" s="93" t="str">
        <f t="shared" si="18"/>
        <v/>
      </c>
      <c r="N77" s="94" t="str">
        <f t="shared" si="18"/>
        <v/>
      </c>
      <c r="O77" s="95" t="str">
        <f t="shared" si="19"/>
        <v/>
      </c>
      <c r="P77" s="93" t="str">
        <f t="shared" si="19"/>
        <v/>
      </c>
      <c r="Q77" s="94" t="str">
        <f t="shared" si="19"/>
        <v/>
      </c>
      <c r="R77" s="95" t="str">
        <f t="shared" si="4"/>
        <v/>
      </c>
      <c r="S77" s="96" t="str">
        <f t="shared" si="5"/>
        <v/>
      </c>
      <c r="T77" s="96" t="str">
        <f t="shared" si="5"/>
        <v/>
      </c>
      <c r="U77" s="96" t="str">
        <f t="shared" si="5"/>
        <v/>
      </c>
      <c r="V77" s="96" t="str">
        <f t="shared" si="6"/>
        <v/>
      </c>
      <c r="W77" s="95" t="str">
        <f t="shared" si="3"/>
        <v/>
      </c>
      <c r="X77" s="96" t="str">
        <f t="shared" ref="X77:Z92" si="20">IF($P77="","",IF(AND($P77&gt;=X$27,$P77&lt;Y$27),1,""))</f>
        <v/>
      </c>
      <c r="Y77" s="96" t="str">
        <f t="shared" si="20"/>
        <v/>
      </c>
      <c r="Z77" s="96" t="str">
        <f t="shared" si="20"/>
        <v/>
      </c>
      <c r="AA77" s="96" t="str">
        <f t="shared" si="8"/>
        <v/>
      </c>
      <c r="AB77" s="95" t="str">
        <f t="shared" si="9"/>
        <v/>
      </c>
      <c r="AC77" s="96" t="str">
        <f t="shared" ref="AC77:AE92" si="21">IF($Q77="","",IF(AND($Q77&gt;=AC$27,$Q77&lt;AD$27),1,""))</f>
        <v/>
      </c>
      <c r="AD77" s="96" t="str">
        <f t="shared" si="21"/>
        <v/>
      </c>
      <c r="AE77" s="96" t="str">
        <f t="shared" si="21"/>
        <v/>
      </c>
      <c r="AF77" s="96" t="str">
        <f t="shared" si="11"/>
        <v/>
      </c>
    </row>
    <row r="78" spans="1:32" ht="24.75" customHeight="1" x14ac:dyDescent="0.2">
      <c r="A78" s="34">
        <v>51</v>
      </c>
      <c r="B78" s="102"/>
      <c r="C78" s="139"/>
      <c r="D78" s="140"/>
      <c r="E78" s="41"/>
      <c r="F78" s="36"/>
      <c r="G78" s="126"/>
      <c r="H78" s="128"/>
      <c r="I78" s="129"/>
      <c r="J78" s="37"/>
      <c r="K78" s="66"/>
      <c r="L78" s="93" t="str">
        <f t="shared" si="18"/>
        <v/>
      </c>
      <c r="M78" s="93" t="str">
        <f t="shared" si="18"/>
        <v/>
      </c>
      <c r="N78" s="94" t="str">
        <f t="shared" si="18"/>
        <v/>
      </c>
      <c r="O78" s="95" t="str">
        <f t="shared" si="19"/>
        <v/>
      </c>
      <c r="P78" s="93" t="str">
        <f t="shared" si="19"/>
        <v/>
      </c>
      <c r="Q78" s="94" t="str">
        <f t="shared" si="19"/>
        <v/>
      </c>
      <c r="R78" s="95" t="str">
        <f t="shared" si="4"/>
        <v/>
      </c>
      <c r="S78" s="96" t="str">
        <f t="shared" si="5"/>
        <v/>
      </c>
      <c r="T78" s="96" t="str">
        <f t="shared" si="5"/>
        <v/>
      </c>
      <c r="U78" s="96" t="str">
        <f t="shared" si="5"/>
        <v/>
      </c>
      <c r="V78" s="96" t="str">
        <f t="shared" si="6"/>
        <v/>
      </c>
      <c r="W78" s="95" t="str">
        <f t="shared" si="3"/>
        <v/>
      </c>
      <c r="X78" s="96" t="str">
        <f t="shared" si="20"/>
        <v/>
      </c>
      <c r="Y78" s="96" t="str">
        <f t="shared" si="20"/>
        <v/>
      </c>
      <c r="Z78" s="96" t="str">
        <f t="shared" si="20"/>
        <v/>
      </c>
      <c r="AA78" s="96" t="str">
        <f t="shared" si="8"/>
        <v/>
      </c>
      <c r="AB78" s="95" t="str">
        <f t="shared" si="9"/>
        <v/>
      </c>
      <c r="AC78" s="96" t="str">
        <f t="shared" si="21"/>
        <v/>
      </c>
      <c r="AD78" s="96" t="str">
        <f t="shared" si="21"/>
        <v/>
      </c>
      <c r="AE78" s="96" t="str">
        <f t="shared" si="21"/>
        <v/>
      </c>
      <c r="AF78" s="96" t="str">
        <f t="shared" si="11"/>
        <v/>
      </c>
    </row>
    <row r="79" spans="1:32" ht="24.75" customHeight="1" x14ac:dyDescent="0.2">
      <c r="A79" s="34">
        <v>52</v>
      </c>
      <c r="B79" s="102"/>
      <c r="C79" s="139"/>
      <c r="D79" s="140"/>
      <c r="E79" s="41"/>
      <c r="F79" s="36"/>
      <c r="G79" s="126"/>
      <c r="H79" s="128"/>
      <c r="I79" s="129"/>
      <c r="J79" s="37"/>
      <c r="K79" s="66"/>
      <c r="L79" s="93" t="str">
        <f t="shared" si="18"/>
        <v/>
      </c>
      <c r="M79" s="93" t="str">
        <f t="shared" si="18"/>
        <v/>
      </c>
      <c r="N79" s="94" t="str">
        <f t="shared" si="18"/>
        <v/>
      </c>
      <c r="O79" s="95" t="str">
        <f t="shared" si="19"/>
        <v/>
      </c>
      <c r="P79" s="93" t="str">
        <f t="shared" si="19"/>
        <v/>
      </c>
      <c r="Q79" s="94" t="str">
        <f t="shared" si="19"/>
        <v/>
      </c>
      <c r="R79" s="95" t="str">
        <f t="shared" si="4"/>
        <v/>
      </c>
      <c r="S79" s="96" t="str">
        <f t="shared" si="5"/>
        <v/>
      </c>
      <c r="T79" s="96" t="str">
        <f t="shared" si="5"/>
        <v/>
      </c>
      <c r="U79" s="96" t="str">
        <f t="shared" si="5"/>
        <v/>
      </c>
      <c r="V79" s="96" t="str">
        <f t="shared" si="6"/>
        <v/>
      </c>
      <c r="W79" s="95" t="str">
        <f t="shared" si="3"/>
        <v/>
      </c>
      <c r="X79" s="96" t="str">
        <f t="shared" si="20"/>
        <v/>
      </c>
      <c r="Y79" s="96" t="str">
        <f t="shared" si="20"/>
        <v/>
      </c>
      <c r="Z79" s="96" t="str">
        <f t="shared" si="20"/>
        <v/>
      </c>
      <c r="AA79" s="96" t="str">
        <f t="shared" si="8"/>
        <v/>
      </c>
      <c r="AB79" s="95" t="str">
        <f t="shared" si="9"/>
        <v/>
      </c>
      <c r="AC79" s="96" t="str">
        <f t="shared" si="21"/>
        <v/>
      </c>
      <c r="AD79" s="96" t="str">
        <f t="shared" si="21"/>
        <v/>
      </c>
      <c r="AE79" s="96" t="str">
        <f t="shared" si="21"/>
        <v/>
      </c>
      <c r="AF79" s="96" t="str">
        <f t="shared" si="11"/>
        <v/>
      </c>
    </row>
    <row r="80" spans="1:32" ht="24.75" customHeight="1" x14ac:dyDescent="0.2">
      <c r="A80" s="34">
        <v>53</v>
      </c>
      <c r="B80" s="102"/>
      <c r="C80" s="139"/>
      <c r="D80" s="140"/>
      <c r="E80" s="41"/>
      <c r="F80" s="36"/>
      <c r="G80" s="126"/>
      <c r="H80" s="128"/>
      <c r="I80" s="129"/>
      <c r="J80" s="37"/>
      <c r="K80" s="66"/>
      <c r="L80" s="93" t="str">
        <f t="shared" si="18"/>
        <v/>
      </c>
      <c r="M80" s="93" t="str">
        <f t="shared" si="18"/>
        <v/>
      </c>
      <c r="N80" s="94" t="str">
        <f t="shared" si="18"/>
        <v/>
      </c>
      <c r="O80" s="95" t="str">
        <f t="shared" si="19"/>
        <v/>
      </c>
      <c r="P80" s="93" t="str">
        <f t="shared" si="19"/>
        <v/>
      </c>
      <c r="Q80" s="94" t="str">
        <f t="shared" si="19"/>
        <v/>
      </c>
      <c r="R80" s="95" t="str">
        <f t="shared" si="4"/>
        <v/>
      </c>
      <c r="S80" s="96" t="str">
        <f t="shared" si="5"/>
        <v/>
      </c>
      <c r="T80" s="96" t="str">
        <f t="shared" si="5"/>
        <v/>
      </c>
      <c r="U80" s="96" t="str">
        <f t="shared" si="5"/>
        <v/>
      </c>
      <c r="V80" s="96" t="str">
        <f t="shared" si="6"/>
        <v/>
      </c>
      <c r="W80" s="95" t="str">
        <f t="shared" si="3"/>
        <v/>
      </c>
      <c r="X80" s="96" t="str">
        <f t="shared" si="20"/>
        <v/>
      </c>
      <c r="Y80" s="96" t="str">
        <f t="shared" si="20"/>
        <v/>
      </c>
      <c r="Z80" s="96" t="str">
        <f t="shared" si="20"/>
        <v/>
      </c>
      <c r="AA80" s="96" t="str">
        <f t="shared" si="8"/>
        <v/>
      </c>
      <c r="AB80" s="95" t="str">
        <f t="shared" si="9"/>
        <v/>
      </c>
      <c r="AC80" s="96" t="str">
        <f t="shared" si="21"/>
        <v/>
      </c>
      <c r="AD80" s="96" t="str">
        <f t="shared" si="21"/>
        <v/>
      </c>
      <c r="AE80" s="96" t="str">
        <f t="shared" si="21"/>
        <v/>
      </c>
      <c r="AF80" s="96" t="str">
        <f t="shared" si="11"/>
        <v/>
      </c>
    </row>
    <row r="81" spans="1:32" ht="24.75" customHeight="1" x14ac:dyDescent="0.2">
      <c r="A81" s="34">
        <v>54</v>
      </c>
      <c r="B81" s="102"/>
      <c r="C81" s="139"/>
      <c r="D81" s="140"/>
      <c r="E81" s="41"/>
      <c r="F81" s="36"/>
      <c r="G81" s="126"/>
      <c r="H81" s="128"/>
      <c r="I81" s="129"/>
      <c r="J81" s="37"/>
      <c r="K81" s="66"/>
      <c r="L81" s="93" t="str">
        <f t="shared" si="18"/>
        <v/>
      </c>
      <c r="M81" s="93" t="str">
        <f t="shared" si="18"/>
        <v/>
      </c>
      <c r="N81" s="94" t="str">
        <f t="shared" si="18"/>
        <v/>
      </c>
      <c r="O81" s="95" t="str">
        <f t="shared" si="19"/>
        <v/>
      </c>
      <c r="P81" s="93" t="str">
        <f t="shared" si="19"/>
        <v/>
      </c>
      <c r="Q81" s="94" t="str">
        <f t="shared" si="19"/>
        <v/>
      </c>
      <c r="R81" s="95" t="str">
        <f t="shared" si="4"/>
        <v/>
      </c>
      <c r="S81" s="96" t="str">
        <f t="shared" si="5"/>
        <v/>
      </c>
      <c r="T81" s="96" t="str">
        <f t="shared" si="5"/>
        <v/>
      </c>
      <c r="U81" s="96" t="str">
        <f t="shared" si="5"/>
        <v/>
      </c>
      <c r="V81" s="96" t="str">
        <f t="shared" si="6"/>
        <v/>
      </c>
      <c r="W81" s="95" t="str">
        <f t="shared" si="3"/>
        <v/>
      </c>
      <c r="X81" s="96" t="str">
        <f t="shared" si="20"/>
        <v/>
      </c>
      <c r="Y81" s="96" t="str">
        <f t="shared" si="20"/>
        <v/>
      </c>
      <c r="Z81" s="96" t="str">
        <f t="shared" si="20"/>
        <v/>
      </c>
      <c r="AA81" s="96" t="str">
        <f t="shared" si="8"/>
        <v/>
      </c>
      <c r="AB81" s="95" t="str">
        <f t="shared" si="9"/>
        <v/>
      </c>
      <c r="AC81" s="96" t="str">
        <f t="shared" si="21"/>
        <v/>
      </c>
      <c r="AD81" s="96" t="str">
        <f t="shared" si="21"/>
        <v/>
      </c>
      <c r="AE81" s="96" t="str">
        <f t="shared" si="21"/>
        <v/>
      </c>
      <c r="AF81" s="96" t="str">
        <f t="shared" si="11"/>
        <v/>
      </c>
    </row>
    <row r="82" spans="1:32" ht="24.75" customHeight="1" x14ac:dyDescent="0.2">
      <c r="A82" s="34">
        <v>55</v>
      </c>
      <c r="B82" s="102"/>
      <c r="C82" s="139"/>
      <c r="D82" s="140"/>
      <c r="E82" s="41"/>
      <c r="F82" s="36"/>
      <c r="G82" s="126"/>
      <c r="H82" s="128"/>
      <c r="I82" s="129"/>
      <c r="J82" s="37"/>
      <c r="K82" s="66"/>
      <c r="L82" s="93" t="str">
        <f t="shared" si="18"/>
        <v/>
      </c>
      <c r="M82" s="93" t="str">
        <f t="shared" si="18"/>
        <v/>
      </c>
      <c r="N82" s="94" t="str">
        <f t="shared" si="18"/>
        <v/>
      </c>
      <c r="O82" s="95" t="str">
        <f t="shared" si="19"/>
        <v/>
      </c>
      <c r="P82" s="93" t="str">
        <f t="shared" si="19"/>
        <v/>
      </c>
      <c r="Q82" s="94" t="str">
        <f t="shared" si="19"/>
        <v/>
      </c>
      <c r="R82" s="95" t="str">
        <f t="shared" si="4"/>
        <v/>
      </c>
      <c r="S82" s="96" t="str">
        <f t="shared" si="5"/>
        <v/>
      </c>
      <c r="T82" s="96" t="str">
        <f t="shared" si="5"/>
        <v/>
      </c>
      <c r="U82" s="96" t="str">
        <f t="shared" si="5"/>
        <v/>
      </c>
      <c r="V82" s="96" t="str">
        <f t="shared" si="6"/>
        <v/>
      </c>
      <c r="W82" s="95" t="str">
        <f t="shared" si="3"/>
        <v/>
      </c>
      <c r="X82" s="96" t="str">
        <f t="shared" si="20"/>
        <v/>
      </c>
      <c r="Y82" s="96" t="str">
        <f t="shared" si="20"/>
        <v/>
      </c>
      <c r="Z82" s="96" t="str">
        <f t="shared" si="20"/>
        <v/>
      </c>
      <c r="AA82" s="96" t="str">
        <f t="shared" si="8"/>
        <v/>
      </c>
      <c r="AB82" s="95" t="str">
        <f t="shared" si="9"/>
        <v/>
      </c>
      <c r="AC82" s="96" t="str">
        <f t="shared" si="21"/>
        <v/>
      </c>
      <c r="AD82" s="96" t="str">
        <f t="shared" si="21"/>
        <v/>
      </c>
      <c r="AE82" s="96" t="str">
        <f t="shared" si="21"/>
        <v/>
      </c>
      <c r="AF82" s="96" t="str">
        <f t="shared" si="11"/>
        <v/>
      </c>
    </row>
    <row r="83" spans="1:32" ht="24.75" customHeight="1" x14ac:dyDescent="0.2">
      <c r="A83" s="34">
        <v>56</v>
      </c>
      <c r="B83" s="102"/>
      <c r="C83" s="139"/>
      <c r="D83" s="140"/>
      <c r="E83" s="41"/>
      <c r="F83" s="36"/>
      <c r="G83" s="126"/>
      <c r="H83" s="128"/>
      <c r="I83" s="129"/>
      <c r="J83" s="37"/>
      <c r="K83" s="66"/>
      <c r="L83" s="93" t="str">
        <f t="shared" si="18"/>
        <v/>
      </c>
      <c r="M83" s="93" t="str">
        <f t="shared" si="18"/>
        <v/>
      </c>
      <c r="N83" s="94" t="str">
        <f t="shared" si="18"/>
        <v/>
      </c>
      <c r="O83" s="95" t="str">
        <f t="shared" si="19"/>
        <v/>
      </c>
      <c r="P83" s="93" t="str">
        <f t="shared" si="19"/>
        <v/>
      </c>
      <c r="Q83" s="94" t="str">
        <f t="shared" si="19"/>
        <v/>
      </c>
      <c r="R83" s="95" t="str">
        <f t="shared" si="4"/>
        <v/>
      </c>
      <c r="S83" s="96" t="str">
        <f t="shared" si="5"/>
        <v/>
      </c>
      <c r="T83" s="96" t="str">
        <f t="shared" si="5"/>
        <v/>
      </c>
      <c r="U83" s="96" t="str">
        <f t="shared" si="5"/>
        <v/>
      </c>
      <c r="V83" s="96" t="str">
        <f t="shared" si="6"/>
        <v/>
      </c>
      <c r="W83" s="95" t="str">
        <f t="shared" si="3"/>
        <v/>
      </c>
      <c r="X83" s="96" t="str">
        <f t="shared" si="20"/>
        <v/>
      </c>
      <c r="Y83" s="96" t="str">
        <f t="shared" si="20"/>
        <v/>
      </c>
      <c r="Z83" s="96" t="str">
        <f t="shared" si="20"/>
        <v/>
      </c>
      <c r="AA83" s="96" t="str">
        <f t="shared" si="8"/>
        <v/>
      </c>
      <c r="AB83" s="95" t="str">
        <f t="shared" si="9"/>
        <v/>
      </c>
      <c r="AC83" s="96" t="str">
        <f t="shared" si="21"/>
        <v/>
      </c>
      <c r="AD83" s="96" t="str">
        <f t="shared" si="21"/>
        <v/>
      </c>
      <c r="AE83" s="96" t="str">
        <f t="shared" si="21"/>
        <v/>
      </c>
      <c r="AF83" s="96" t="str">
        <f t="shared" si="11"/>
        <v/>
      </c>
    </row>
    <row r="84" spans="1:32" ht="24.75" customHeight="1" x14ac:dyDescent="0.2">
      <c r="A84" s="34">
        <v>57</v>
      </c>
      <c r="B84" s="102"/>
      <c r="C84" s="139"/>
      <c r="D84" s="140"/>
      <c r="E84" s="41"/>
      <c r="F84" s="36"/>
      <c r="G84" s="126"/>
      <c r="H84" s="128"/>
      <c r="I84" s="129"/>
      <c r="J84" s="37"/>
      <c r="K84" s="66"/>
      <c r="L84" s="93" t="str">
        <f t="shared" si="18"/>
        <v/>
      </c>
      <c r="M84" s="93" t="str">
        <f t="shared" si="18"/>
        <v/>
      </c>
      <c r="N84" s="94" t="str">
        <f t="shared" si="18"/>
        <v/>
      </c>
      <c r="O84" s="95" t="str">
        <f t="shared" si="19"/>
        <v/>
      </c>
      <c r="P84" s="93" t="str">
        <f t="shared" si="19"/>
        <v/>
      </c>
      <c r="Q84" s="94" t="str">
        <f t="shared" si="19"/>
        <v/>
      </c>
      <c r="R84" s="95" t="str">
        <f t="shared" si="4"/>
        <v/>
      </c>
      <c r="S84" s="96" t="str">
        <f t="shared" si="5"/>
        <v/>
      </c>
      <c r="T84" s="96" t="str">
        <f t="shared" si="5"/>
        <v/>
      </c>
      <c r="U84" s="96" t="str">
        <f t="shared" si="5"/>
        <v/>
      </c>
      <c r="V84" s="96" t="str">
        <f t="shared" si="6"/>
        <v/>
      </c>
      <c r="W84" s="95" t="str">
        <f t="shared" si="3"/>
        <v/>
      </c>
      <c r="X84" s="96" t="str">
        <f t="shared" si="20"/>
        <v/>
      </c>
      <c r="Y84" s="96" t="str">
        <f t="shared" si="20"/>
        <v/>
      </c>
      <c r="Z84" s="96" t="str">
        <f t="shared" si="20"/>
        <v/>
      </c>
      <c r="AA84" s="96" t="str">
        <f t="shared" si="8"/>
        <v/>
      </c>
      <c r="AB84" s="95" t="str">
        <f t="shared" si="9"/>
        <v/>
      </c>
      <c r="AC84" s="96" t="str">
        <f t="shared" si="21"/>
        <v/>
      </c>
      <c r="AD84" s="96" t="str">
        <f t="shared" si="21"/>
        <v/>
      </c>
      <c r="AE84" s="96" t="str">
        <f t="shared" si="21"/>
        <v/>
      </c>
      <c r="AF84" s="96" t="str">
        <f t="shared" si="11"/>
        <v/>
      </c>
    </row>
    <row r="85" spans="1:32" ht="24.75" customHeight="1" x14ac:dyDescent="0.2">
      <c r="A85" s="34">
        <v>58</v>
      </c>
      <c r="B85" s="102"/>
      <c r="C85" s="139"/>
      <c r="D85" s="140"/>
      <c r="E85" s="41"/>
      <c r="F85" s="36"/>
      <c r="G85" s="126"/>
      <c r="H85" s="128"/>
      <c r="I85" s="129"/>
      <c r="J85" s="37"/>
      <c r="K85" s="66"/>
      <c r="L85" s="93" t="str">
        <f t="shared" si="18"/>
        <v/>
      </c>
      <c r="M85" s="93" t="str">
        <f t="shared" si="18"/>
        <v/>
      </c>
      <c r="N85" s="94" t="str">
        <f t="shared" si="18"/>
        <v/>
      </c>
      <c r="O85" s="95" t="str">
        <f t="shared" si="19"/>
        <v/>
      </c>
      <c r="P85" s="93" t="str">
        <f t="shared" si="19"/>
        <v/>
      </c>
      <c r="Q85" s="94" t="str">
        <f t="shared" si="19"/>
        <v/>
      </c>
      <c r="R85" s="95" t="str">
        <f t="shared" si="4"/>
        <v/>
      </c>
      <c r="S85" s="96" t="str">
        <f t="shared" si="5"/>
        <v/>
      </c>
      <c r="T85" s="96" t="str">
        <f t="shared" si="5"/>
        <v/>
      </c>
      <c r="U85" s="96" t="str">
        <f t="shared" si="5"/>
        <v/>
      </c>
      <c r="V85" s="96" t="str">
        <f t="shared" si="6"/>
        <v/>
      </c>
      <c r="W85" s="95" t="str">
        <f t="shared" si="3"/>
        <v/>
      </c>
      <c r="X85" s="96" t="str">
        <f t="shared" si="20"/>
        <v/>
      </c>
      <c r="Y85" s="96" t="str">
        <f t="shared" si="20"/>
        <v/>
      </c>
      <c r="Z85" s="96" t="str">
        <f t="shared" si="20"/>
        <v/>
      </c>
      <c r="AA85" s="96" t="str">
        <f t="shared" si="8"/>
        <v/>
      </c>
      <c r="AB85" s="95" t="str">
        <f t="shared" si="9"/>
        <v/>
      </c>
      <c r="AC85" s="96" t="str">
        <f t="shared" si="21"/>
        <v/>
      </c>
      <c r="AD85" s="96" t="str">
        <f t="shared" si="21"/>
        <v/>
      </c>
      <c r="AE85" s="96" t="str">
        <f t="shared" si="21"/>
        <v/>
      </c>
      <c r="AF85" s="96" t="str">
        <f t="shared" si="11"/>
        <v/>
      </c>
    </row>
    <row r="86" spans="1:32" ht="24.75" customHeight="1" x14ac:dyDescent="0.2">
      <c r="A86" s="34">
        <v>59</v>
      </c>
      <c r="B86" s="102"/>
      <c r="C86" s="139"/>
      <c r="D86" s="140"/>
      <c r="E86" s="41"/>
      <c r="F86" s="36"/>
      <c r="G86" s="126"/>
      <c r="H86" s="128"/>
      <c r="I86" s="129"/>
      <c r="J86" s="37"/>
      <c r="K86" s="66"/>
      <c r="L86" s="93" t="str">
        <f t="shared" si="18"/>
        <v/>
      </c>
      <c r="M86" s="93" t="str">
        <f t="shared" si="18"/>
        <v/>
      </c>
      <c r="N86" s="94" t="str">
        <f t="shared" si="18"/>
        <v/>
      </c>
      <c r="O86" s="95" t="str">
        <f t="shared" si="19"/>
        <v/>
      </c>
      <c r="P86" s="93" t="str">
        <f t="shared" si="19"/>
        <v/>
      </c>
      <c r="Q86" s="94" t="str">
        <f t="shared" si="19"/>
        <v/>
      </c>
      <c r="R86" s="95" t="str">
        <f t="shared" si="4"/>
        <v/>
      </c>
      <c r="S86" s="96" t="str">
        <f t="shared" si="5"/>
        <v/>
      </c>
      <c r="T86" s="96" t="str">
        <f t="shared" si="5"/>
        <v/>
      </c>
      <c r="U86" s="96" t="str">
        <f t="shared" si="5"/>
        <v/>
      </c>
      <c r="V86" s="96" t="str">
        <f t="shared" si="6"/>
        <v/>
      </c>
      <c r="W86" s="95" t="str">
        <f t="shared" si="3"/>
        <v/>
      </c>
      <c r="X86" s="96" t="str">
        <f t="shared" si="20"/>
        <v/>
      </c>
      <c r="Y86" s="96" t="str">
        <f t="shared" si="20"/>
        <v/>
      </c>
      <c r="Z86" s="96" t="str">
        <f t="shared" si="20"/>
        <v/>
      </c>
      <c r="AA86" s="96" t="str">
        <f t="shared" si="8"/>
        <v/>
      </c>
      <c r="AB86" s="95" t="str">
        <f t="shared" si="9"/>
        <v/>
      </c>
      <c r="AC86" s="96" t="str">
        <f t="shared" si="21"/>
        <v/>
      </c>
      <c r="AD86" s="96" t="str">
        <f t="shared" si="21"/>
        <v/>
      </c>
      <c r="AE86" s="96" t="str">
        <f t="shared" si="21"/>
        <v/>
      </c>
      <c r="AF86" s="96" t="str">
        <f t="shared" si="11"/>
        <v/>
      </c>
    </row>
    <row r="87" spans="1:32" ht="24.75" customHeight="1" x14ac:dyDescent="0.2">
      <c r="A87" s="34">
        <v>60</v>
      </c>
      <c r="B87" s="102"/>
      <c r="C87" s="139"/>
      <c r="D87" s="140"/>
      <c r="E87" s="41"/>
      <c r="F87" s="36"/>
      <c r="G87" s="126"/>
      <c r="H87" s="128"/>
      <c r="I87" s="129"/>
      <c r="J87" s="37"/>
      <c r="K87" s="66"/>
      <c r="L87" s="93" t="str">
        <f t="shared" si="18"/>
        <v/>
      </c>
      <c r="M87" s="93" t="str">
        <f t="shared" si="18"/>
        <v/>
      </c>
      <c r="N87" s="94" t="str">
        <f t="shared" si="18"/>
        <v/>
      </c>
      <c r="O87" s="95" t="str">
        <f t="shared" si="19"/>
        <v/>
      </c>
      <c r="P87" s="93" t="str">
        <f t="shared" si="19"/>
        <v/>
      </c>
      <c r="Q87" s="94" t="str">
        <f t="shared" si="19"/>
        <v/>
      </c>
      <c r="R87" s="95" t="str">
        <f t="shared" si="4"/>
        <v/>
      </c>
      <c r="S87" s="96" t="str">
        <f t="shared" si="5"/>
        <v/>
      </c>
      <c r="T87" s="96" t="str">
        <f t="shared" si="5"/>
        <v/>
      </c>
      <c r="U87" s="96" t="str">
        <f t="shared" si="5"/>
        <v/>
      </c>
      <c r="V87" s="96" t="str">
        <f t="shared" si="6"/>
        <v/>
      </c>
      <c r="W87" s="95" t="str">
        <f t="shared" si="3"/>
        <v/>
      </c>
      <c r="X87" s="96" t="str">
        <f t="shared" si="20"/>
        <v/>
      </c>
      <c r="Y87" s="96" t="str">
        <f t="shared" si="20"/>
        <v/>
      </c>
      <c r="Z87" s="96" t="str">
        <f t="shared" si="20"/>
        <v/>
      </c>
      <c r="AA87" s="96" t="str">
        <f t="shared" si="8"/>
        <v/>
      </c>
      <c r="AB87" s="95" t="str">
        <f t="shared" si="9"/>
        <v/>
      </c>
      <c r="AC87" s="96" t="str">
        <f t="shared" si="21"/>
        <v/>
      </c>
      <c r="AD87" s="96" t="str">
        <f t="shared" si="21"/>
        <v/>
      </c>
      <c r="AE87" s="96" t="str">
        <f t="shared" si="21"/>
        <v/>
      </c>
      <c r="AF87" s="96" t="str">
        <f t="shared" si="11"/>
        <v/>
      </c>
    </row>
    <row r="88" spans="1:32" ht="24.75" customHeight="1" x14ac:dyDescent="0.2">
      <c r="A88" s="34">
        <v>61</v>
      </c>
      <c r="B88" s="102"/>
      <c r="C88" s="139"/>
      <c r="D88" s="140"/>
      <c r="E88" s="41"/>
      <c r="F88" s="36"/>
      <c r="G88" s="126"/>
      <c r="H88" s="128"/>
      <c r="I88" s="129"/>
      <c r="J88" s="37"/>
      <c r="K88" s="66"/>
      <c r="L88" s="93" t="str">
        <f t="shared" ref="L88:N107" si="22">IF(COUNTIFS($L$14:$L$23,L$27,$M$14:$M$23,$J88)&gt;0,$F88,"")</f>
        <v/>
      </c>
      <c r="M88" s="93" t="str">
        <f t="shared" si="22"/>
        <v/>
      </c>
      <c r="N88" s="94" t="str">
        <f t="shared" si="22"/>
        <v/>
      </c>
      <c r="O88" s="95" t="str">
        <f t="shared" ref="O88:Q107" si="23">IF(COUNTIFS($L$14:$L$23,O$27,$M$14:$M$23,$J88)&gt;0,$E88,"")</f>
        <v/>
      </c>
      <c r="P88" s="93" t="str">
        <f t="shared" si="23"/>
        <v/>
      </c>
      <c r="Q88" s="94" t="str">
        <f t="shared" si="23"/>
        <v/>
      </c>
      <c r="R88" s="95" t="str">
        <f t="shared" si="4"/>
        <v/>
      </c>
      <c r="S88" s="96" t="str">
        <f t="shared" si="5"/>
        <v/>
      </c>
      <c r="T88" s="96" t="str">
        <f t="shared" si="5"/>
        <v/>
      </c>
      <c r="U88" s="96" t="str">
        <f t="shared" si="5"/>
        <v/>
      </c>
      <c r="V88" s="96" t="str">
        <f t="shared" si="6"/>
        <v/>
      </c>
      <c r="W88" s="95" t="str">
        <f t="shared" si="3"/>
        <v/>
      </c>
      <c r="X88" s="96" t="str">
        <f t="shared" si="20"/>
        <v/>
      </c>
      <c r="Y88" s="96" t="str">
        <f t="shared" si="20"/>
        <v/>
      </c>
      <c r="Z88" s="96" t="str">
        <f t="shared" si="20"/>
        <v/>
      </c>
      <c r="AA88" s="96" t="str">
        <f t="shared" si="8"/>
        <v/>
      </c>
      <c r="AB88" s="95" t="str">
        <f t="shared" si="9"/>
        <v/>
      </c>
      <c r="AC88" s="96" t="str">
        <f t="shared" si="21"/>
        <v/>
      </c>
      <c r="AD88" s="96" t="str">
        <f t="shared" si="21"/>
        <v/>
      </c>
      <c r="AE88" s="96" t="str">
        <f t="shared" si="21"/>
        <v/>
      </c>
      <c r="AF88" s="96" t="str">
        <f t="shared" si="11"/>
        <v/>
      </c>
    </row>
    <row r="89" spans="1:32" ht="24.75" customHeight="1" x14ac:dyDescent="0.2">
      <c r="A89" s="34">
        <v>62</v>
      </c>
      <c r="B89" s="102"/>
      <c r="C89" s="139"/>
      <c r="D89" s="140"/>
      <c r="E89" s="41"/>
      <c r="F89" s="36"/>
      <c r="G89" s="126"/>
      <c r="H89" s="128"/>
      <c r="I89" s="129"/>
      <c r="J89" s="37"/>
      <c r="K89" s="66"/>
      <c r="L89" s="93" t="str">
        <f t="shared" si="22"/>
        <v/>
      </c>
      <c r="M89" s="93" t="str">
        <f t="shared" si="22"/>
        <v/>
      </c>
      <c r="N89" s="94" t="str">
        <f t="shared" si="22"/>
        <v/>
      </c>
      <c r="O89" s="95" t="str">
        <f t="shared" si="23"/>
        <v/>
      </c>
      <c r="P89" s="93" t="str">
        <f t="shared" si="23"/>
        <v/>
      </c>
      <c r="Q89" s="94" t="str">
        <f t="shared" si="23"/>
        <v/>
      </c>
      <c r="R89" s="95" t="str">
        <f t="shared" si="4"/>
        <v/>
      </c>
      <c r="S89" s="96" t="str">
        <f t="shared" si="5"/>
        <v/>
      </c>
      <c r="T89" s="96" t="str">
        <f t="shared" si="5"/>
        <v/>
      </c>
      <c r="U89" s="96" t="str">
        <f t="shared" si="5"/>
        <v/>
      </c>
      <c r="V89" s="96" t="str">
        <f t="shared" si="6"/>
        <v/>
      </c>
      <c r="W89" s="95" t="str">
        <f t="shared" si="3"/>
        <v/>
      </c>
      <c r="X89" s="96" t="str">
        <f t="shared" si="20"/>
        <v/>
      </c>
      <c r="Y89" s="96" t="str">
        <f t="shared" si="20"/>
        <v/>
      </c>
      <c r="Z89" s="96" t="str">
        <f t="shared" si="20"/>
        <v/>
      </c>
      <c r="AA89" s="96" t="str">
        <f t="shared" si="8"/>
        <v/>
      </c>
      <c r="AB89" s="95" t="str">
        <f t="shared" si="9"/>
        <v/>
      </c>
      <c r="AC89" s="96" t="str">
        <f t="shared" si="21"/>
        <v/>
      </c>
      <c r="AD89" s="96" t="str">
        <f t="shared" si="21"/>
        <v/>
      </c>
      <c r="AE89" s="96" t="str">
        <f t="shared" si="21"/>
        <v/>
      </c>
      <c r="AF89" s="96" t="str">
        <f t="shared" si="11"/>
        <v/>
      </c>
    </row>
    <row r="90" spans="1:32" ht="24.75" customHeight="1" x14ac:dyDescent="0.2">
      <c r="A90" s="34">
        <v>63</v>
      </c>
      <c r="B90" s="102"/>
      <c r="C90" s="139"/>
      <c r="D90" s="140"/>
      <c r="E90" s="41"/>
      <c r="F90" s="36"/>
      <c r="G90" s="126"/>
      <c r="H90" s="128"/>
      <c r="I90" s="129"/>
      <c r="J90" s="37"/>
      <c r="K90" s="66"/>
      <c r="L90" s="93" t="str">
        <f t="shared" si="22"/>
        <v/>
      </c>
      <c r="M90" s="93" t="str">
        <f t="shared" si="22"/>
        <v/>
      </c>
      <c r="N90" s="94" t="str">
        <f t="shared" si="22"/>
        <v/>
      </c>
      <c r="O90" s="95" t="str">
        <f t="shared" si="23"/>
        <v/>
      </c>
      <c r="P90" s="93" t="str">
        <f t="shared" si="23"/>
        <v/>
      </c>
      <c r="Q90" s="94" t="str">
        <f t="shared" si="23"/>
        <v/>
      </c>
      <c r="R90" s="95" t="str">
        <f t="shared" si="4"/>
        <v/>
      </c>
      <c r="S90" s="96" t="str">
        <f t="shared" si="5"/>
        <v/>
      </c>
      <c r="T90" s="96" t="str">
        <f t="shared" si="5"/>
        <v/>
      </c>
      <c r="U90" s="96" t="str">
        <f t="shared" si="5"/>
        <v/>
      </c>
      <c r="V90" s="96" t="str">
        <f t="shared" si="6"/>
        <v/>
      </c>
      <c r="W90" s="95" t="str">
        <f t="shared" si="3"/>
        <v/>
      </c>
      <c r="X90" s="96" t="str">
        <f t="shared" si="20"/>
        <v/>
      </c>
      <c r="Y90" s="96" t="str">
        <f t="shared" si="20"/>
        <v/>
      </c>
      <c r="Z90" s="96" t="str">
        <f t="shared" si="20"/>
        <v/>
      </c>
      <c r="AA90" s="96" t="str">
        <f t="shared" si="8"/>
        <v/>
      </c>
      <c r="AB90" s="95" t="str">
        <f t="shared" si="9"/>
        <v/>
      </c>
      <c r="AC90" s="96" t="str">
        <f t="shared" si="21"/>
        <v/>
      </c>
      <c r="AD90" s="96" t="str">
        <f t="shared" si="21"/>
        <v/>
      </c>
      <c r="AE90" s="96" t="str">
        <f t="shared" si="21"/>
        <v/>
      </c>
      <c r="AF90" s="96" t="str">
        <f t="shared" si="11"/>
        <v/>
      </c>
    </row>
    <row r="91" spans="1:32" ht="24.75" customHeight="1" x14ac:dyDescent="0.2">
      <c r="A91" s="34">
        <v>64</v>
      </c>
      <c r="B91" s="102"/>
      <c r="C91" s="139"/>
      <c r="D91" s="140"/>
      <c r="E91" s="41"/>
      <c r="F91" s="36"/>
      <c r="G91" s="126"/>
      <c r="H91" s="128"/>
      <c r="I91" s="129"/>
      <c r="J91" s="37"/>
      <c r="K91" s="66"/>
      <c r="L91" s="93" t="str">
        <f t="shared" si="22"/>
        <v/>
      </c>
      <c r="M91" s="93" t="str">
        <f t="shared" si="22"/>
        <v/>
      </c>
      <c r="N91" s="94" t="str">
        <f t="shared" si="22"/>
        <v/>
      </c>
      <c r="O91" s="95" t="str">
        <f t="shared" si="23"/>
        <v/>
      </c>
      <c r="P91" s="93" t="str">
        <f t="shared" si="23"/>
        <v/>
      </c>
      <c r="Q91" s="94" t="str">
        <f t="shared" si="23"/>
        <v/>
      </c>
      <c r="R91" s="95" t="str">
        <f t="shared" si="4"/>
        <v/>
      </c>
      <c r="S91" s="96" t="str">
        <f t="shared" si="5"/>
        <v/>
      </c>
      <c r="T91" s="96" t="str">
        <f t="shared" si="5"/>
        <v/>
      </c>
      <c r="U91" s="96" t="str">
        <f t="shared" si="5"/>
        <v/>
      </c>
      <c r="V91" s="96" t="str">
        <f t="shared" si="6"/>
        <v/>
      </c>
      <c r="W91" s="95" t="str">
        <f t="shared" si="3"/>
        <v/>
      </c>
      <c r="X91" s="96" t="str">
        <f t="shared" si="20"/>
        <v/>
      </c>
      <c r="Y91" s="96" t="str">
        <f t="shared" si="20"/>
        <v/>
      </c>
      <c r="Z91" s="96" t="str">
        <f t="shared" si="20"/>
        <v/>
      </c>
      <c r="AA91" s="96" t="str">
        <f t="shared" si="8"/>
        <v/>
      </c>
      <c r="AB91" s="95" t="str">
        <f t="shared" si="9"/>
        <v/>
      </c>
      <c r="AC91" s="96" t="str">
        <f t="shared" si="21"/>
        <v/>
      </c>
      <c r="AD91" s="96" t="str">
        <f t="shared" si="21"/>
        <v/>
      </c>
      <c r="AE91" s="96" t="str">
        <f t="shared" si="21"/>
        <v/>
      </c>
      <c r="AF91" s="96" t="str">
        <f t="shared" si="11"/>
        <v/>
      </c>
    </row>
    <row r="92" spans="1:32" ht="24.75" customHeight="1" x14ac:dyDescent="0.2">
      <c r="A92" s="34">
        <v>65</v>
      </c>
      <c r="B92" s="102"/>
      <c r="C92" s="139"/>
      <c r="D92" s="140"/>
      <c r="E92" s="41"/>
      <c r="F92" s="36"/>
      <c r="G92" s="126"/>
      <c r="H92" s="128"/>
      <c r="I92" s="129"/>
      <c r="J92" s="37"/>
      <c r="K92" s="66"/>
      <c r="L92" s="93" t="str">
        <f t="shared" si="22"/>
        <v/>
      </c>
      <c r="M92" s="93" t="str">
        <f t="shared" si="22"/>
        <v/>
      </c>
      <c r="N92" s="94" t="str">
        <f t="shared" si="22"/>
        <v/>
      </c>
      <c r="O92" s="95" t="str">
        <f t="shared" si="23"/>
        <v/>
      </c>
      <c r="P92" s="93" t="str">
        <f t="shared" si="23"/>
        <v/>
      </c>
      <c r="Q92" s="94" t="str">
        <f t="shared" si="23"/>
        <v/>
      </c>
      <c r="R92" s="95" t="str">
        <f t="shared" si="4"/>
        <v/>
      </c>
      <c r="S92" s="96" t="str">
        <f t="shared" si="5"/>
        <v/>
      </c>
      <c r="T92" s="96" t="str">
        <f t="shared" si="5"/>
        <v/>
      </c>
      <c r="U92" s="96" t="str">
        <f t="shared" si="5"/>
        <v/>
      </c>
      <c r="V92" s="96" t="str">
        <f t="shared" si="6"/>
        <v/>
      </c>
      <c r="W92" s="95" t="str">
        <f t="shared" ref="W92:W155" si="24">IF($P92="","",IF(AND($P92&lt;W$27),1,""))</f>
        <v/>
      </c>
      <c r="X92" s="96" t="str">
        <f t="shared" si="20"/>
        <v/>
      </c>
      <c r="Y92" s="96" t="str">
        <f t="shared" si="20"/>
        <v/>
      </c>
      <c r="Z92" s="96" t="str">
        <f t="shared" si="20"/>
        <v/>
      </c>
      <c r="AA92" s="96" t="str">
        <f t="shared" si="8"/>
        <v/>
      </c>
      <c r="AB92" s="95" t="str">
        <f t="shared" si="9"/>
        <v/>
      </c>
      <c r="AC92" s="96" t="str">
        <f t="shared" si="21"/>
        <v/>
      </c>
      <c r="AD92" s="96" t="str">
        <f t="shared" si="21"/>
        <v/>
      </c>
      <c r="AE92" s="96" t="str">
        <f t="shared" si="21"/>
        <v/>
      </c>
      <c r="AF92" s="96" t="str">
        <f t="shared" si="11"/>
        <v/>
      </c>
    </row>
    <row r="93" spans="1:32" ht="24.75" customHeight="1" x14ac:dyDescent="0.2">
      <c r="A93" s="34">
        <v>66</v>
      </c>
      <c r="B93" s="102"/>
      <c r="C93" s="139"/>
      <c r="D93" s="140"/>
      <c r="E93" s="41"/>
      <c r="F93" s="36"/>
      <c r="G93" s="126"/>
      <c r="H93" s="128"/>
      <c r="I93" s="129"/>
      <c r="J93" s="37"/>
      <c r="K93" s="66"/>
      <c r="L93" s="93" t="str">
        <f t="shared" si="22"/>
        <v/>
      </c>
      <c r="M93" s="93" t="str">
        <f t="shared" si="22"/>
        <v/>
      </c>
      <c r="N93" s="94" t="str">
        <f t="shared" si="22"/>
        <v/>
      </c>
      <c r="O93" s="95" t="str">
        <f t="shared" si="23"/>
        <v/>
      </c>
      <c r="P93" s="93" t="str">
        <f t="shared" si="23"/>
        <v/>
      </c>
      <c r="Q93" s="94" t="str">
        <f t="shared" si="23"/>
        <v/>
      </c>
      <c r="R93" s="95" t="str">
        <f t="shared" ref="R93:R156" si="25">IF($O93="","",IF(AND($O93&lt;R$27),1,""))</f>
        <v/>
      </c>
      <c r="S93" s="96" t="str">
        <f t="shared" ref="S93:U156" si="26">IF($O93="","",IF(AND($O93&gt;=S$27,$O93&lt;T$27),1,""))</f>
        <v/>
      </c>
      <c r="T93" s="96" t="str">
        <f t="shared" si="26"/>
        <v/>
      </c>
      <c r="U93" s="96" t="str">
        <f t="shared" si="26"/>
        <v/>
      </c>
      <c r="V93" s="96" t="str">
        <f t="shared" ref="V93:V156" si="27">IF($O93="","",IF(AND($O93&gt;=V$27),1,""))</f>
        <v/>
      </c>
      <c r="W93" s="95" t="str">
        <f t="shared" si="24"/>
        <v/>
      </c>
      <c r="X93" s="96" t="str">
        <f t="shared" ref="X93:Z108" si="28">IF($P93="","",IF(AND($P93&gt;=X$27,$P93&lt;Y$27),1,""))</f>
        <v/>
      </c>
      <c r="Y93" s="96" t="str">
        <f t="shared" si="28"/>
        <v/>
      </c>
      <c r="Z93" s="96" t="str">
        <f t="shared" si="28"/>
        <v/>
      </c>
      <c r="AA93" s="96" t="str">
        <f t="shared" ref="AA93:AA156" si="29">IF($P93="","",IF(AND($P93&gt;=AA$27),1,""))</f>
        <v/>
      </c>
      <c r="AB93" s="95" t="str">
        <f t="shared" ref="AB93:AB156" si="30">IF($Q93="","",IF(AND($Q93&lt;AB$27),1,""))</f>
        <v/>
      </c>
      <c r="AC93" s="96" t="str">
        <f t="shared" ref="AC93:AE108" si="31">IF($Q93="","",IF(AND($Q93&gt;=AC$27,$Q93&lt;AD$27),1,""))</f>
        <v/>
      </c>
      <c r="AD93" s="96" t="str">
        <f t="shared" si="31"/>
        <v/>
      </c>
      <c r="AE93" s="96" t="str">
        <f t="shared" si="31"/>
        <v/>
      </c>
      <c r="AF93" s="96" t="str">
        <f t="shared" ref="AF93:AF156" si="32">IF($Q93="","",IF(AND($Q93&gt;=AF$27),1,""))</f>
        <v/>
      </c>
    </row>
    <row r="94" spans="1:32" ht="24.75" customHeight="1" x14ac:dyDescent="0.2">
      <c r="A94" s="34">
        <v>67</v>
      </c>
      <c r="B94" s="102"/>
      <c r="C94" s="139"/>
      <c r="D94" s="140"/>
      <c r="E94" s="41"/>
      <c r="F94" s="36"/>
      <c r="G94" s="126"/>
      <c r="H94" s="128"/>
      <c r="I94" s="129"/>
      <c r="J94" s="37"/>
      <c r="K94" s="66"/>
      <c r="L94" s="93" t="str">
        <f t="shared" si="22"/>
        <v/>
      </c>
      <c r="M94" s="93" t="str">
        <f t="shared" si="22"/>
        <v/>
      </c>
      <c r="N94" s="94" t="str">
        <f t="shared" si="22"/>
        <v/>
      </c>
      <c r="O94" s="95" t="str">
        <f t="shared" si="23"/>
        <v/>
      </c>
      <c r="P94" s="93" t="str">
        <f t="shared" si="23"/>
        <v/>
      </c>
      <c r="Q94" s="94" t="str">
        <f t="shared" si="23"/>
        <v/>
      </c>
      <c r="R94" s="95" t="str">
        <f t="shared" si="25"/>
        <v/>
      </c>
      <c r="S94" s="96" t="str">
        <f t="shared" si="26"/>
        <v/>
      </c>
      <c r="T94" s="96" t="str">
        <f t="shared" si="26"/>
        <v/>
      </c>
      <c r="U94" s="96" t="str">
        <f t="shared" si="26"/>
        <v/>
      </c>
      <c r="V94" s="96" t="str">
        <f t="shared" si="27"/>
        <v/>
      </c>
      <c r="W94" s="95" t="str">
        <f t="shared" si="24"/>
        <v/>
      </c>
      <c r="X94" s="96" t="str">
        <f t="shared" si="28"/>
        <v/>
      </c>
      <c r="Y94" s="96" t="str">
        <f t="shared" si="28"/>
        <v/>
      </c>
      <c r="Z94" s="96" t="str">
        <f t="shared" si="28"/>
        <v/>
      </c>
      <c r="AA94" s="96" t="str">
        <f t="shared" si="29"/>
        <v/>
      </c>
      <c r="AB94" s="95" t="str">
        <f t="shared" si="30"/>
        <v/>
      </c>
      <c r="AC94" s="96" t="str">
        <f t="shared" si="31"/>
        <v/>
      </c>
      <c r="AD94" s="96" t="str">
        <f t="shared" si="31"/>
        <v/>
      </c>
      <c r="AE94" s="96" t="str">
        <f t="shared" si="31"/>
        <v/>
      </c>
      <c r="AF94" s="96" t="str">
        <f t="shared" si="32"/>
        <v/>
      </c>
    </row>
    <row r="95" spans="1:32" ht="24.75" customHeight="1" x14ac:dyDescent="0.2">
      <c r="A95" s="34">
        <v>68</v>
      </c>
      <c r="B95" s="102"/>
      <c r="C95" s="139"/>
      <c r="D95" s="140"/>
      <c r="E95" s="41"/>
      <c r="F95" s="36"/>
      <c r="G95" s="126"/>
      <c r="H95" s="128"/>
      <c r="I95" s="129"/>
      <c r="J95" s="37"/>
      <c r="K95" s="66"/>
      <c r="L95" s="93" t="str">
        <f t="shared" si="22"/>
        <v/>
      </c>
      <c r="M95" s="93" t="str">
        <f t="shared" si="22"/>
        <v/>
      </c>
      <c r="N95" s="94" t="str">
        <f t="shared" si="22"/>
        <v/>
      </c>
      <c r="O95" s="95" t="str">
        <f t="shared" si="23"/>
        <v/>
      </c>
      <c r="P95" s="93" t="str">
        <f t="shared" si="23"/>
        <v/>
      </c>
      <c r="Q95" s="94" t="str">
        <f t="shared" si="23"/>
        <v/>
      </c>
      <c r="R95" s="95" t="str">
        <f t="shared" si="25"/>
        <v/>
      </c>
      <c r="S95" s="96" t="str">
        <f t="shared" si="26"/>
        <v/>
      </c>
      <c r="T95" s="96" t="str">
        <f t="shared" si="26"/>
        <v/>
      </c>
      <c r="U95" s="96" t="str">
        <f t="shared" si="26"/>
        <v/>
      </c>
      <c r="V95" s="96" t="str">
        <f t="shared" si="27"/>
        <v/>
      </c>
      <c r="W95" s="95" t="str">
        <f t="shared" si="24"/>
        <v/>
      </c>
      <c r="X95" s="96" t="str">
        <f t="shared" si="28"/>
        <v/>
      </c>
      <c r="Y95" s="96" t="str">
        <f t="shared" si="28"/>
        <v/>
      </c>
      <c r="Z95" s="96" t="str">
        <f t="shared" si="28"/>
        <v/>
      </c>
      <c r="AA95" s="96" t="str">
        <f t="shared" si="29"/>
        <v/>
      </c>
      <c r="AB95" s="95" t="str">
        <f t="shared" si="30"/>
        <v/>
      </c>
      <c r="AC95" s="96" t="str">
        <f t="shared" si="31"/>
        <v/>
      </c>
      <c r="AD95" s="96" t="str">
        <f t="shared" si="31"/>
        <v/>
      </c>
      <c r="AE95" s="96" t="str">
        <f t="shared" si="31"/>
        <v/>
      </c>
      <c r="AF95" s="96" t="str">
        <f t="shared" si="32"/>
        <v/>
      </c>
    </row>
    <row r="96" spans="1:32" ht="24.75" customHeight="1" x14ac:dyDescent="0.2">
      <c r="A96" s="34">
        <v>69</v>
      </c>
      <c r="B96" s="102"/>
      <c r="C96" s="139"/>
      <c r="D96" s="140"/>
      <c r="E96" s="41"/>
      <c r="F96" s="36"/>
      <c r="G96" s="126"/>
      <c r="H96" s="128"/>
      <c r="I96" s="129"/>
      <c r="J96" s="37"/>
      <c r="K96" s="66"/>
      <c r="L96" s="93" t="str">
        <f t="shared" si="22"/>
        <v/>
      </c>
      <c r="M96" s="93" t="str">
        <f t="shared" si="22"/>
        <v/>
      </c>
      <c r="N96" s="94" t="str">
        <f t="shared" si="22"/>
        <v/>
      </c>
      <c r="O96" s="95" t="str">
        <f t="shared" si="23"/>
        <v/>
      </c>
      <c r="P96" s="93" t="str">
        <f t="shared" si="23"/>
        <v/>
      </c>
      <c r="Q96" s="94" t="str">
        <f t="shared" si="23"/>
        <v/>
      </c>
      <c r="R96" s="95" t="str">
        <f t="shared" si="25"/>
        <v/>
      </c>
      <c r="S96" s="96" t="str">
        <f t="shared" si="26"/>
        <v/>
      </c>
      <c r="T96" s="96" t="str">
        <f t="shared" si="26"/>
        <v/>
      </c>
      <c r="U96" s="96" t="str">
        <f t="shared" si="26"/>
        <v/>
      </c>
      <c r="V96" s="96" t="str">
        <f t="shared" si="27"/>
        <v/>
      </c>
      <c r="W96" s="95" t="str">
        <f t="shared" si="24"/>
        <v/>
      </c>
      <c r="X96" s="96" t="str">
        <f t="shared" si="28"/>
        <v/>
      </c>
      <c r="Y96" s="96" t="str">
        <f t="shared" si="28"/>
        <v/>
      </c>
      <c r="Z96" s="96" t="str">
        <f t="shared" si="28"/>
        <v/>
      </c>
      <c r="AA96" s="96" t="str">
        <f t="shared" si="29"/>
        <v/>
      </c>
      <c r="AB96" s="95" t="str">
        <f t="shared" si="30"/>
        <v/>
      </c>
      <c r="AC96" s="96" t="str">
        <f t="shared" si="31"/>
        <v/>
      </c>
      <c r="AD96" s="96" t="str">
        <f t="shared" si="31"/>
        <v/>
      </c>
      <c r="AE96" s="96" t="str">
        <f t="shared" si="31"/>
        <v/>
      </c>
      <c r="AF96" s="96" t="str">
        <f t="shared" si="32"/>
        <v/>
      </c>
    </row>
    <row r="97" spans="1:32" ht="24.75" customHeight="1" x14ac:dyDescent="0.2">
      <c r="A97" s="34">
        <v>70</v>
      </c>
      <c r="B97" s="102"/>
      <c r="C97" s="139"/>
      <c r="D97" s="140"/>
      <c r="E97" s="41"/>
      <c r="F97" s="36"/>
      <c r="G97" s="126"/>
      <c r="H97" s="128"/>
      <c r="I97" s="129"/>
      <c r="J97" s="37"/>
      <c r="K97" s="66"/>
      <c r="L97" s="93" t="str">
        <f t="shared" si="22"/>
        <v/>
      </c>
      <c r="M97" s="93" t="str">
        <f t="shared" si="22"/>
        <v/>
      </c>
      <c r="N97" s="94" t="str">
        <f t="shared" si="22"/>
        <v/>
      </c>
      <c r="O97" s="95" t="str">
        <f t="shared" si="23"/>
        <v/>
      </c>
      <c r="P97" s="93" t="str">
        <f t="shared" si="23"/>
        <v/>
      </c>
      <c r="Q97" s="94" t="str">
        <f t="shared" si="23"/>
        <v/>
      </c>
      <c r="R97" s="95" t="str">
        <f t="shared" si="25"/>
        <v/>
      </c>
      <c r="S97" s="96" t="str">
        <f t="shared" si="26"/>
        <v/>
      </c>
      <c r="T97" s="96" t="str">
        <f t="shared" si="26"/>
        <v/>
      </c>
      <c r="U97" s="96" t="str">
        <f t="shared" si="26"/>
        <v/>
      </c>
      <c r="V97" s="96" t="str">
        <f t="shared" si="27"/>
        <v/>
      </c>
      <c r="W97" s="95" t="str">
        <f t="shared" si="24"/>
        <v/>
      </c>
      <c r="X97" s="96" t="str">
        <f t="shared" si="28"/>
        <v/>
      </c>
      <c r="Y97" s="96" t="str">
        <f t="shared" si="28"/>
        <v/>
      </c>
      <c r="Z97" s="96" t="str">
        <f t="shared" si="28"/>
        <v/>
      </c>
      <c r="AA97" s="96" t="str">
        <f t="shared" si="29"/>
        <v/>
      </c>
      <c r="AB97" s="95" t="str">
        <f t="shared" si="30"/>
        <v/>
      </c>
      <c r="AC97" s="96" t="str">
        <f t="shared" si="31"/>
        <v/>
      </c>
      <c r="AD97" s="96" t="str">
        <f t="shared" si="31"/>
        <v/>
      </c>
      <c r="AE97" s="96" t="str">
        <f t="shared" si="31"/>
        <v/>
      </c>
      <c r="AF97" s="96" t="str">
        <f t="shared" si="32"/>
        <v/>
      </c>
    </row>
    <row r="98" spans="1:32" ht="24.75" customHeight="1" x14ac:dyDescent="0.2">
      <c r="A98" s="34">
        <v>71</v>
      </c>
      <c r="B98" s="102"/>
      <c r="C98" s="139"/>
      <c r="D98" s="140"/>
      <c r="E98" s="41"/>
      <c r="F98" s="36"/>
      <c r="G98" s="126"/>
      <c r="H98" s="128"/>
      <c r="I98" s="129"/>
      <c r="J98" s="37"/>
      <c r="K98" s="66"/>
      <c r="L98" s="93" t="str">
        <f t="shared" si="22"/>
        <v/>
      </c>
      <c r="M98" s="93" t="str">
        <f t="shared" si="22"/>
        <v/>
      </c>
      <c r="N98" s="94" t="str">
        <f t="shared" si="22"/>
        <v/>
      </c>
      <c r="O98" s="95" t="str">
        <f t="shared" si="23"/>
        <v/>
      </c>
      <c r="P98" s="93" t="str">
        <f t="shared" si="23"/>
        <v/>
      </c>
      <c r="Q98" s="94" t="str">
        <f t="shared" si="23"/>
        <v/>
      </c>
      <c r="R98" s="95" t="str">
        <f t="shared" si="25"/>
        <v/>
      </c>
      <c r="S98" s="96" t="str">
        <f t="shared" si="26"/>
        <v/>
      </c>
      <c r="T98" s="96" t="str">
        <f t="shared" si="26"/>
        <v/>
      </c>
      <c r="U98" s="96" t="str">
        <f t="shared" si="26"/>
        <v/>
      </c>
      <c r="V98" s="96" t="str">
        <f t="shared" si="27"/>
        <v/>
      </c>
      <c r="W98" s="95" t="str">
        <f t="shared" si="24"/>
        <v/>
      </c>
      <c r="X98" s="96" t="str">
        <f t="shared" si="28"/>
        <v/>
      </c>
      <c r="Y98" s="96" t="str">
        <f t="shared" si="28"/>
        <v/>
      </c>
      <c r="Z98" s="96" t="str">
        <f t="shared" si="28"/>
        <v/>
      </c>
      <c r="AA98" s="96" t="str">
        <f t="shared" si="29"/>
        <v/>
      </c>
      <c r="AB98" s="95" t="str">
        <f t="shared" si="30"/>
        <v/>
      </c>
      <c r="AC98" s="96" t="str">
        <f t="shared" si="31"/>
        <v/>
      </c>
      <c r="AD98" s="96" t="str">
        <f t="shared" si="31"/>
        <v/>
      </c>
      <c r="AE98" s="96" t="str">
        <f t="shared" si="31"/>
        <v/>
      </c>
      <c r="AF98" s="96" t="str">
        <f t="shared" si="32"/>
        <v/>
      </c>
    </row>
    <row r="99" spans="1:32" ht="24.75" customHeight="1" x14ac:dyDescent="0.2">
      <c r="A99" s="34">
        <v>72</v>
      </c>
      <c r="B99" s="102"/>
      <c r="C99" s="139"/>
      <c r="D99" s="140"/>
      <c r="E99" s="41"/>
      <c r="F99" s="36"/>
      <c r="G99" s="126"/>
      <c r="H99" s="128"/>
      <c r="I99" s="129"/>
      <c r="J99" s="37"/>
      <c r="K99" s="66"/>
      <c r="L99" s="93" t="str">
        <f t="shared" si="22"/>
        <v/>
      </c>
      <c r="M99" s="93" t="str">
        <f t="shared" si="22"/>
        <v/>
      </c>
      <c r="N99" s="94" t="str">
        <f t="shared" si="22"/>
        <v/>
      </c>
      <c r="O99" s="95" t="str">
        <f t="shared" si="23"/>
        <v/>
      </c>
      <c r="P99" s="93" t="str">
        <f t="shared" si="23"/>
        <v/>
      </c>
      <c r="Q99" s="94" t="str">
        <f t="shared" si="23"/>
        <v/>
      </c>
      <c r="R99" s="95" t="str">
        <f t="shared" si="25"/>
        <v/>
      </c>
      <c r="S99" s="96" t="str">
        <f t="shared" si="26"/>
        <v/>
      </c>
      <c r="T99" s="96" t="str">
        <f t="shared" si="26"/>
        <v/>
      </c>
      <c r="U99" s="96" t="str">
        <f t="shared" si="26"/>
        <v/>
      </c>
      <c r="V99" s="96" t="str">
        <f t="shared" si="27"/>
        <v/>
      </c>
      <c r="W99" s="95" t="str">
        <f t="shared" si="24"/>
        <v/>
      </c>
      <c r="X99" s="96" t="str">
        <f t="shared" si="28"/>
        <v/>
      </c>
      <c r="Y99" s="96" t="str">
        <f t="shared" si="28"/>
        <v/>
      </c>
      <c r="Z99" s="96" t="str">
        <f t="shared" si="28"/>
        <v/>
      </c>
      <c r="AA99" s="96" t="str">
        <f t="shared" si="29"/>
        <v/>
      </c>
      <c r="AB99" s="95" t="str">
        <f t="shared" si="30"/>
        <v/>
      </c>
      <c r="AC99" s="96" t="str">
        <f t="shared" si="31"/>
        <v/>
      </c>
      <c r="AD99" s="96" t="str">
        <f t="shared" si="31"/>
        <v/>
      </c>
      <c r="AE99" s="96" t="str">
        <f t="shared" si="31"/>
        <v/>
      </c>
      <c r="AF99" s="96" t="str">
        <f t="shared" si="32"/>
        <v/>
      </c>
    </row>
    <row r="100" spans="1:32" ht="24.75" customHeight="1" x14ac:dyDescent="0.2">
      <c r="A100" s="34">
        <v>73</v>
      </c>
      <c r="B100" s="102"/>
      <c r="C100" s="139"/>
      <c r="D100" s="140"/>
      <c r="E100" s="41"/>
      <c r="F100" s="36"/>
      <c r="G100" s="126"/>
      <c r="H100" s="128"/>
      <c r="I100" s="129"/>
      <c r="J100" s="37"/>
      <c r="K100" s="66"/>
      <c r="L100" s="93" t="str">
        <f t="shared" si="22"/>
        <v/>
      </c>
      <c r="M100" s="93" t="str">
        <f t="shared" si="22"/>
        <v/>
      </c>
      <c r="N100" s="94" t="str">
        <f t="shared" si="22"/>
        <v/>
      </c>
      <c r="O100" s="95" t="str">
        <f t="shared" si="23"/>
        <v/>
      </c>
      <c r="P100" s="93" t="str">
        <f t="shared" si="23"/>
        <v/>
      </c>
      <c r="Q100" s="94" t="str">
        <f t="shared" si="23"/>
        <v/>
      </c>
      <c r="R100" s="95" t="str">
        <f t="shared" si="25"/>
        <v/>
      </c>
      <c r="S100" s="96" t="str">
        <f t="shared" si="26"/>
        <v/>
      </c>
      <c r="T100" s="96" t="str">
        <f t="shared" si="26"/>
        <v/>
      </c>
      <c r="U100" s="96" t="str">
        <f t="shared" si="26"/>
        <v/>
      </c>
      <c r="V100" s="96" t="str">
        <f t="shared" si="27"/>
        <v/>
      </c>
      <c r="W100" s="95" t="str">
        <f t="shared" si="24"/>
        <v/>
      </c>
      <c r="X100" s="96" t="str">
        <f t="shared" si="28"/>
        <v/>
      </c>
      <c r="Y100" s="96" t="str">
        <f t="shared" si="28"/>
        <v/>
      </c>
      <c r="Z100" s="96" t="str">
        <f t="shared" si="28"/>
        <v/>
      </c>
      <c r="AA100" s="96" t="str">
        <f t="shared" si="29"/>
        <v/>
      </c>
      <c r="AB100" s="95" t="str">
        <f t="shared" si="30"/>
        <v/>
      </c>
      <c r="AC100" s="96" t="str">
        <f t="shared" si="31"/>
        <v/>
      </c>
      <c r="AD100" s="96" t="str">
        <f t="shared" si="31"/>
        <v/>
      </c>
      <c r="AE100" s="96" t="str">
        <f t="shared" si="31"/>
        <v/>
      </c>
      <c r="AF100" s="96" t="str">
        <f t="shared" si="32"/>
        <v/>
      </c>
    </row>
    <row r="101" spans="1:32" ht="24.75" customHeight="1" x14ac:dyDescent="0.2">
      <c r="A101" s="34">
        <v>74</v>
      </c>
      <c r="B101" s="102"/>
      <c r="C101" s="139"/>
      <c r="D101" s="140"/>
      <c r="E101" s="41"/>
      <c r="F101" s="36"/>
      <c r="G101" s="126"/>
      <c r="H101" s="128"/>
      <c r="I101" s="129"/>
      <c r="J101" s="37"/>
      <c r="K101" s="66"/>
      <c r="L101" s="93" t="str">
        <f t="shared" si="22"/>
        <v/>
      </c>
      <c r="M101" s="93" t="str">
        <f t="shared" si="22"/>
        <v/>
      </c>
      <c r="N101" s="94" t="str">
        <f t="shared" si="22"/>
        <v/>
      </c>
      <c r="O101" s="95" t="str">
        <f t="shared" si="23"/>
        <v/>
      </c>
      <c r="P101" s="93" t="str">
        <f t="shared" si="23"/>
        <v/>
      </c>
      <c r="Q101" s="94" t="str">
        <f t="shared" si="23"/>
        <v/>
      </c>
      <c r="R101" s="95" t="str">
        <f t="shared" si="25"/>
        <v/>
      </c>
      <c r="S101" s="96" t="str">
        <f t="shared" si="26"/>
        <v/>
      </c>
      <c r="T101" s="96" t="str">
        <f t="shared" si="26"/>
        <v/>
      </c>
      <c r="U101" s="96" t="str">
        <f t="shared" si="26"/>
        <v/>
      </c>
      <c r="V101" s="96" t="str">
        <f t="shared" si="27"/>
        <v/>
      </c>
      <c r="W101" s="95" t="str">
        <f t="shared" si="24"/>
        <v/>
      </c>
      <c r="X101" s="96" t="str">
        <f t="shared" si="28"/>
        <v/>
      </c>
      <c r="Y101" s="96" t="str">
        <f t="shared" si="28"/>
        <v/>
      </c>
      <c r="Z101" s="96" t="str">
        <f t="shared" si="28"/>
        <v/>
      </c>
      <c r="AA101" s="96" t="str">
        <f t="shared" si="29"/>
        <v/>
      </c>
      <c r="AB101" s="95" t="str">
        <f t="shared" si="30"/>
        <v/>
      </c>
      <c r="AC101" s="96" t="str">
        <f t="shared" si="31"/>
        <v/>
      </c>
      <c r="AD101" s="96" t="str">
        <f t="shared" si="31"/>
        <v/>
      </c>
      <c r="AE101" s="96" t="str">
        <f t="shared" si="31"/>
        <v/>
      </c>
      <c r="AF101" s="96" t="str">
        <f t="shared" si="32"/>
        <v/>
      </c>
    </row>
    <row r="102" spans="1:32" ht="24.75" customHeight="1" x14ac:dyDescent="0.2">
      <c r="A102" s="34">
        <v>75</v>
      </c>
      <c r="B102" s="102"/>
      <c r="C102" s="139"/>
      <c r="D102" s="140"/>
      <c r="E102" s="41"/>
      <c r="F102" s="36"/>
      <c r="G102" s="126"/>
      <c r="H102" s="128"/>
      <c r="I102" s="129"/>
      <c r="J102" s="37"/>
      <c r="K102" s="66"/>
      <c r="L102" s="93" t="str">
        <f t="shared" si="22"/>
        <v/>
      </c>
      <c r="M102" s="93" t="str">
        <f t="shared" si="22"/>
        <v/>
      </c>
      <c r="N102" s="94" t="str">
        <f t="shared" si="22"/>
        <v/>
      </c>
      <c r="O102" s="95" t="str">
        <f t="shared" si="23"/>
        <v/>
      </c>
      <c r="P102" s="93" t="str">
        <f t="shared" si="23"/>
        <v/>
      </c>
      <c r="Q102" s="94" t="str">
        <f t="shared" si="23"/>
        <v/>
      </c>
      <c r="R102" s="95" t="str">
        <f t="shared" si="25"/>
        <v/>
      </c>
      <c r="S102" s="96" t="str">
        <f t="shared" si="26"/>
        <v/>
      </c>
      <c r="T102" s="96" t="str">
        <f t="shared" si="26"/>
        <v/>
      </c>
      <c r="U102" s="96" t="str">
        <f t="shared" si="26"/>
        <v/>
      </c>
      <c r="V102" s="96" t="str">
        <f t="shared" si="27"/>
        <v/>
      </c>
      <c r="W102" s="95" t="str">
        <f t="shared" si="24"/>
        <v/>
      </c>
      <c r="X102" s="96" t="str">
        <f t="shared" si="28"/>
        <v/>
      </c>
      <c r="Y102" s="96" t="str">
        <f t="shared" si="28"/>
        <v/>
      </c>
      <c r="Z102" s="96" t="str">
        <f t="shared" si="28"/>
        <v/>
      </c>
      <c r="AA102" s="96" t="str">
        <f t="shared" si="29"/>
        <v/>
      </c>
      <c r="AB102" s="95" t="str">
        <f t="shared" si="30"/>
        <v/>
      </c>
      <c r="AC102" s="96" t="str">
        <f t="shared" si="31"/>
        <v/>
      </c>
      <c r="AD102" s="96" t="str">
        <f t="shared" si="31"/>
        <v/>
      </c>
      <c r="AE102" s="96" t="str">
        <f t="shared" si="31"/>
        <v/>
      </c>
      <c r="AF102" s="96" t="str">
        <f t="shared" si="32"/>
        <v/>
      </c>
    </row>
    <row r="103" spans="1:32" ht="24.75" customHeight="1" x14ac:dyDescent="0.2">
      <c r="A103" s="34">
        <v>76</v>
      </c>
      <c r="B103" s="102"/>
      <c r="C103" s="139"/>
      <c r="D103" s="140"/>
      <c r="E103" s="41"/>
      <c r="F103" s="36"/>
      <c r="G103" s="126"/>
      <c r="H103" s="128"/>
      <c r="I103" s="129"/>
      <c r="J103" s="37"/>
      <c r="K103" s="66"/>
      <c r="L103" s="93" t="str">
        <f t="shared" si="22"/>
        <v/>
      </c>
      <c r="M103" s="93" t="str">
        <f t="shared" si="22"/>
        <v/>
      </c>
      <c r="N103" s="94" t="str">
        <f t="shared" si="22"/>
        <v/>
      </c>
      <c r="O103" s="95" t="str">
        <f t="shared" si="23"/>
        <v/>
      </c>
      <c r="P103" s="93" t="str">
        <f t="shared" si="23"/>
        <v/>
      </c>
      <c r="Q103" s="94" t="str">
        <f t="shared" si="23"/>
        <v/>
      </c>
      <c r="R103" s="95" t="str">
        <f t="shared" si="25"/>
        <v/>
      </c>
      <c r="S103" s="96" t="str">
        <f t="shared" si="26"/>
        <v/>
      </c>
      <c r="T103" s="96" t="str">
        <f t="shared" si="26"/>
        <v/>
      </c>
      <c r="U103" s="96" t="str">
        <f t="shared" si="26"/>
        <v/>
      </c>
      <c r="V103" s="96" t="str">
        <f t="shared" si="27"/>
        <v/>
      </c>
      <c r="W103" s="95" t="str">
        <f t="shared" si="24"/>
        <v/>
      </c>
      <c r="X103" s="96" t="str">
        <f t="shared" si="28"/>
        <v/>
      </c>
      <c r="Y103" s="96" t="str">
        <f t="shared" si="28"/>
        <v/>
      </c>
      <c r="Z103" s="96" t="str">
        <f t="shared" si="28"/>
        <v/>
      </c>
      <c r="AA103" s="96" t="str">
        <f t="shared" si="29"/>
        <v/>
      </c>
      <c r="AB103" s="95" t="str">
        <f t="shared" si="30"/>
        <v/>
      </c>
      <c r="AC103" s="96" t="str">
        <f t="shared" si="31"/>
        <v/>
      </c>
      <c r="AD103" s="96" t="str">
        <f t="shared" si="31"/>
        <v/>
      </c>
      <c r="AE103" s="96" t="str">
        <f t="shared" si="31"/>
        <v/>
      </c>
      <c r="AF103" s="96" t="str">
        <f t="shared" si="32"/>
        <v/>
      </c>
    </row>
    <row r="104" spans="1:32" ht="24.75" customHeight="1" x14ac:dyDescent="0.2">
      <c r="A104" s="34">
        <v>77</v>
      </c>
      <c r="B104" s="102"/>
      <c r="C104" s="139"/>
      <c r="D104" s="140"/>
      <c r="E104" s="41"/>
      <c r="F104" s="36"/>
      <c r="G104" s="126"/>
      <c r="H104" s="128"/>
      <c r="I104" s="129"/>
      <c r="J104" s="37"/>
      <c r="K104" s="66"/>
      <c r="L104" s="93" t="str">
        <f t="shared" si="22"/>
        <v/>
      </c>
      <c r="M104" s="93" t="str">
        <f t="shared" si="22"/>
        <v/>
      </c>
      <c r="N104" s="94" t="str">
        <f t="shared" si="22"/>
        <v/>
      </c>
      <c r="O104" s="95" t="str">
        <f t="shared" si="23"/>
        <v/>
      </c>
      <c r="P104" s="93" t="str">
        <f t="shared" si="23"/>
        <v/>
      </c>
      <c r="Q104" s="94" t="str">
        <f t="shared" si="23"/>
        <v/>
      </c>
      <c r="R104" s="95" t="str">
        <f t="shared" si="25"/>
        <v/>
      </c>
      <c r="S104" s="96" t="str">
        <f t="shared" si="26"/>
        <v/>
      </c>
      <c r="T104" s="96" t="str">
        <f t="shared" si="26"/>
        <v/>
      </c>
      <c r="U104" s="96" t="str">
        <f t="shared" si="26"/>
        <v/>
      </c>
      <c r="V104" s="96" t="str">
        <f t="shared" si="27"/>
        <v/>
      </c>
      <c r="W104" s="95" t="str">
        <f t="shared" si="24"/>
        <v/>
      </c>
      <c r="X104" s="96" t="str">
        <f t="shared" si="28"/>
        <v/>
      </c>
      <c r="Y104" s="96" t="str">
        <f t="shared" si="28"/>
        <v/>
      </c>
      <c r="Z104" s="96" t="str">
        <f t="shared" si="28"/>
        <v/>
      </c>
      <c r="AA104" s="96" t="str">
        <f t="shared" si="29"/>
        <v/>
      </c>
      <c r="AB104" s="95" t="str">
        <f t="shared" si="30"/>
        <v/>
      </c>
      <c r="AC104" s="96" t="str">
        <f t="shared" si="31"/>
        <v/>
      </c>
      <c r="AD104" s="96" t="str">
        <f t="shared" si="31"/>
        <v/>
      </c>
      <c r="AE104" s="96" t="str">
        <f t="shared" si="31"/>
        <v/>
      </c>
      <c r="AF104" s="96" t="str">
        <f t="shared" si="32"/>
        <v/>
      </c>
    </row>
    <row r="105" spans="1:32" ht="24.75" customHeight="1" x14ac:dyDescent="0.2">
      <c r="A105" s="34">
        <v>78</v>
      </c>
      <c r="B105" s="102"/>
      <c r="C105" s="139"/>
      <c r="D105" s="140"/>
      <c r="E105" s="41"/>
      <c r="F105" s="36"/>
      <c r="G105" s="126"/>
      <c r="H105" s="128"/>
      <c r="I105" s="129"/>
      <c r="J105" s="37"/>
      <c r="K105" s="66"/>
      <c r="L105" s="93" t="str">
        <f t="shared" si="22"/>
        <v/>
      </c>
      <c r="M105" s="93" t="str">
        <f t="shared" si="22"/>
        <v/>
      </c>
      <c r="N105" s="94" t="str">
        <f t="shared" si="22"/>
        <v/>
      </c>
      <c r="O105" s="95" t="str">
        <f t="shared" si="23"/>
        <v/>
      </c>
      <c r="P105" s="93" t="str">
        <f t="shared" si="23"/>
        <v/>
      </c>
      <c r="Q105" s="94" t="str">
        <f t="shared" si="23"/>
        <v/>
      </c>
      <c r="R105" s="95" t="str">
        <f t="shared" si="25"/>
        <v/>
      </c>
      <c r="S105" s="96" t="str">
        <f t="shared" si="26"/>
        <v/>
      </c>
      <c r="T105" s="96" t="str">
        <f t="shared" si="26"/>
        <v/>
      </c>
      <c r="U105" s="96" t="str">
        <f t="shared" si="26"/>
        <v/>
      </c>
      <c r="V105" s="96" t="str">
        <f t="shared" si="27"/>
        <v/>
      </c>
      <c r="W105" s="95" t="str">
        <f t="shared" si="24"/>
        <v/>
      </c>
      <c r="X105" s="96" t="str">
        <f t="shared" si="28"/>
        <v/>
      </c>
      <c r="Y105" s="96" t="str">
        <f t="shared" si="28"/>
        <v/>
      </c>
      <c r="Z105" s="96" t="str">
        <f t="shared" si="28"/>
        <v/>
      </c>
      <c r="AA105" s="96" t="str">
        <f t="shared" si="29"/>
        <v/>
      </c>
      <c r="AB105" s="95" t="str">
        <f t="shared" si="30"/>
        <v/>
      </c>
      <c r="AC105" s="96" t="str">
        <f t="shared" si="31"/>
        <v/>
      </c>
      <c r="AD105" s="96" t="str">
        <f t="shared" si="31"/>
        <v/>
      </c>
      <c r="AE105" s="96" t="str">
        <f t="shared" si="31"/>
        <v/>
      </c>
      <c r="AF105" s="96" t="str">
        <f t="shared" si="32"/>
        <v/>
      </c>
    </row>
    <row r="106" spans="1:32" ht="24.75" customHeight="1" x14ac:dyDescent="0.2">
      <c r="A106" s="34">
        <v>79</v>
      </c>
      <c r="B106" s="102"/>
      <c r="C106" s="139"/>
      <c r="D106" s="140"/>
      <c r="E106" s="41"/>
      <c r="F106" s="36"/>
      <c r="G106" s="126"/>
      <c r="H106" s="128"/>
      <c r="I106" s="129"/>
      <c r="J106" s="37"/>
      <c r="K106" s="66"/>
      <c r="L106" s="93" t="str">
        <f t="shared" si="22"/>
        <v/>
      </c>
      <c r="M106" s="93" t="str">
        <f t="shared" si="22"/>
        <v/>
      </c>
      <c r="N106" s="94" t="str">
        <f t="shared" si="22"/>
        <v/>
      </c>
      <c r="O106" s="95" t="str">
        <f t="shared" si="23"/>
        <v/>
      </c>
      <c r="P106" s="93" t="str">
        <f t="shared" si="23"/>
        <v/>
      </c>
      <c r="Q106" s="94" t="str">
        <f t="shared" si="23"/>
        <v/>
      </c>
      <c r="R106" s="95" t="str">
        <f t="shared" si="25"/>
        <v/>
      </c>
      <c r="S106" s="96" t="str">
        <f t="shared" si="26"/>
        <v/>
      </c>
      <c r="T106" s="96" t="str">
        <f t="shared" si="26"/>
        <v/>
      </c>
      <c r="U106" s="96" t="str">
        <f t="shared" si="26"/>
        <v/>
      </c>
      <c r="V106" s="96" t="str">
        <f t="shared" si="27"/>
        <v/>
      </c>
      <c r="W106" s="95" t="str">
        <f t="shared" si="24"/>
        <v/>
      </c>
      <c r="X106" s="96" t="str">
        <f t="shared" si="28"/>
        <v/>
      </c>
      <c r="Y106" s="96" t="str">
        <f t="shared" si="28"/>
        <v/>
      </c>
      <c r="Z106" s="96" t="str">
        <f t="shared" si="28"/>
        <v/>
      </c>
      <c r="AA106" s="96" t="str">
        <f t="shared" si="29"/>
        <v/>
      </c>
      <c r="AB106" s="95" t="str">
        <f t="shared" si="30"/>
        <v/>
      </c>
      <c r="AC106" s="96" t="str">
        <f t="shared" si="31"/>
        <v/>
      </c>
      <c r="AD106" s="96" t="str">
        <f t="shared" si="31"/>
        <v/>
      </c>
      <c r="AE106" s="96" t="str">
        <f t="shared" si="31"/>
        <v/>
      </c>
      <c r="AF106" s="96" t="str">
        <f t="shared" si="32"/>
        <v/>
      </c>
    </row>
    <row r="107" spans="1:32" ht="24.75" customHeight="1" x14ac:dyDescent="0.2">
      <c r="A107" s="34">
        <v>80</v>
      </c>
      <c r="B107" s="102"/>
      <c r="C107" s="139"/>
      <c r="D107" s="140"/>
      <c r="E107" s="41"/>
      <c r="F107" s="36"/>
      <c r="G107" s="126"/>
      <c r="H107" s="128"/>
      <c r="I107" s="129"/>
      <c r="J107" s="55"/>
      <c r="K107" s="65"/>
      <c r="L107" s="93" t="str">
        <f t="shared" si="22"/>
        <v/>
      </c>
      <c r="M107" s="93" t="str">
        <f t="shared" si="22"/>
        <v/>
      </c>
      <c r="N107" s="94" t="str">
        <f t="shared" si="22"/>
        <v/>
      </c>
      <c r="O107" s="95" t="str">
        <f t="shared" si="23"/>
        <v/>
      </c>
      <c r="P107" s="93" t="str">
        <f t="shared" si="23"/>
        <v/>
      </c>
      <c r="Q107" s="94" t="str">
        <f t="shared" si="23"/>
        <v/>
      </c>
      <c r="R107" s="95" t="str">
        <f t="shared" si="25"/>
        <v/>
      </c>
      <c r="S107" s="96" t="str">
        <f t="shared" si="26"/>
        <v/>
      </c>
      <c r="T107" s="96" t="str">
        <f t="shared" si="26"/>
        <v/>
      </c>
      <c r="U107" s="96" t="str">
        <f t="shared" si="26"/>
        <v/>
      </c>
      <c r="V107" s="96" t="str">
        <f t="shared" si="27"/>
        <v/>
      </c>
      <c r="W107" s="95" t="str">
        <f t="shared" si="24"/>
        <v/>
      </c>
      <c r="X107" s="96" t="str">
        <f t="shared" si="28"/>
        <v/>
      </c>
      <c r="Y107" s="96" t="str">
        <f t="shared" si="28"/>
        <v/>
      </c>
      <c r="Z107" s="96" t="str">
        <f t="shared" si="28"/>
        <v/>
      </c>
      <c r="AA107" s="96" t="str">
        <f t="shared" si="29"/>
        <v/>
      </c>
      <c r="AB107" s="95" t="str">
        <f t="shared" si="30"/>
        <v/>
      </c>
      <c r="AC107" s="96" t="str">
        <f t="shared" si="31"/>
        <v/>
      </c>
      <c r="AD107" s="96" t="str">
        <f t="shared" si="31"/>
        <v/>
      </c>
      <c r="AE107" s="96" t="str">
        <f t="shared" si="31"/>
        <v/>
      </c>
      <c r="AF107" s="96" t="str">
        <f t="shared" si="32"/>
        <v/>
      </c>
    </row>
    <row r="108" spans="1:32" ht="24.75" customHeight="1" x14ac:dyDescent="0.2">
      <c r="A108" s="34">
        <v>81</v>
      </c>
      <c r="B108" s="102"/>
      <c r="C108" s="139"/>
      <c r="D108" s="140"/>
      <c r="E108" s="41"/>
      <c r="F108" s="36"/>
      <c r="G108" s="126"/>
      <c r="H108" s="128"/>
      <c r="I108" s="129"/>
      <c r="J108" s="55"/>
      <c r="K108" s="65"/>
      <c r="L108" s="93" t="str">
        <f t="shared" ref="L108:N127" si="33">IF(COUNTIFS($L$14:$L$23,L$27,$M$14:$M$23,$J108)&gt;0,$F108,"")</f>
        <v/>
      </c>
      <c r="M108" s="93" t="str">
        <f t="shared" si="33"/>
        <v/>
      </c>
      <c r="N108" s="94" t="str">
        <f t="shared" si="33"/>
        <v/>
      </c>
      <c r="O108" s="95" t="str">
        <f t="shared" ref="O108:Q127" si="34">IF(COUNTIFS($L$14:$L$23,O$27,$M$14:$M$23,$J108)&gt;0,$E108,"")</f>
        <v/>
      </c>
      <c r="P108" s="93" t="str">
        <f t="shared" si="34"/>
        <v/>
      </c>
      <c r="Q108" s="94" t="str">
        <f t="shared" si="34"/>
        <v/>
      </c>
      <c r="R108" s="95" t="str">
        <f t="shared" si="25"/>
        <v/>
      </c>
      <c r="S108" s="96" t="str">
        <f t="shared" si="26"/>
        <v/>
      </c>
      <c r="T108" s="96" t="str">
        <f t="shared" si="26"/>
        <v/>
      </c>
      <c r="U108" s="96" t="str">
        <f t="shared" si="26"/>
        <v/>
      </c>
      <c r="V108" s="96" t="str">
        <f t="shared" si="27"/>
        <v/>
      </c>
      <c r="W108" s="95" t="str">
        <f t="shared" si="24"/>
        <v/>
      </c>
      <c r="X108" s="96" t="str">
        <f t="shared" si="28"/>
        <v/>
      </c>
      <c r="Y108" s="96" t="str">
        <f t="shared" si="28"/>
        <v/>
      </c>
      <c r="Z108" s="96" t="str">
        <f t="shared" si="28"/>
        <v/>
      </c>
      <c r="AA108" s="96" t="str">
        <f t="shared" si="29"/>
        <v/>
      </c>
      <c r="AB108" s="95" t="str">
        <f t="shared" si="30"/>
        <v/>
      </c>
      <c r="AC108" s="96" t="str">
        <f t="shared" si="31"/>
        <v/>
      </c>
      <c r="AD108" s="96" t="str">
        <f t="shared" si="31"/>
        <v/>
      </c>
      <c r="AE108" s="96" t="str">
        <f t="shared" si="31"/>
        <v/>
      </c>
      <c r="AF108" s="96" t="str">
        <f t="shared" si="32"/>
        <v/>
      </c>
    </row>
    <row r="109" spans="1:32" ht="24.75" customHeight="1" x14ac:dyDescent="0.2">
      <c r="A109" s="34">
        <v>82</v>
      </c>
      <c r="B109" s="102"/>
      <c r="C109" s="139"/>
      <c r="D109" s="140"/>
      <c r="E109" s="41"/>
      <c r="F109" s="36"/>
      <c r="G109" s="126"/>
      <c r="H109" s="128"/>
      <c r="I109" s="129"/>
      <c r="J109" s="55"/>
      <c r="K109" s="65"/>
      <c r="L109" s="93" t="str">
        <f t="shared" si="33"/>
        <v/>
      </c>
      <c r="M109" s="93" t="str">
        <f t="shared" si="33"/>
        <v/>
      </c>
      <c r="N109" s="94" t="str">
        <f t="shared" si="33"/>
        <v/>
      </c>
      <c r="O109" s="95" t="str">
        <f t="shared" si="34"/>
        <v/>
      </c>
      <c r="P109" s="93" t="str">
        <f t="shared" si="34"/>
        <v/>
      </c>
      <c r="Q109" s="94" t="str">
        <f t="shared" si="34"/>
        <v/>
      </c>
      <c r="R109" s="95" t="str">
        <f t="shared" si="25"/>
        <v/>
      </c>
      <c r="S109" s="96" t="str">
        <f t="shared" si="26"/>
        <v/>
      </c>
      <c r="T109" s="96" t="str">
        <f t="shared" si="26"/>
        <v/>
      </c>
      <c r="U109" s="96" t="str">
        <f t="shared" si="26"/>
        <v/>
      </c>
      <c r="V109" s="96" t="str">
        <f t="shared" si="27"/>
        <v/>
      </c>
      <c r="W109" s="95" t="str">
        <f t="shared" si="24"/>
        <v/>
      </c>
      <c r="X109" s="96" t="str">
        <f t="shared" ref="X109:Z124" si="35">IF($P109="","",IF(AND($P109&gt;=X$27,$P109&lt;Y$27),1,""))</f>
        <v/>
      </c>
      <c r="Y109" s="96" t="str">
        <f t="shared" si="35"/>
        <v/>
      </c>
      <c r="Z109" s="96" t="str">
        <f t="shared" si="35"/>
        <v/>
      </c>
      <c r="AA109" s="96" t="str">
        <f t="shared" si="29"/>
        <v/>
      </c>
      <c r="AB109" s="95" t="str">
        <f t="shared" si="30"/>
        <v/>
      </c>
      <c r="AC109" s="96" t="str">
        <f t="shared" ref="AC109:AE124" si="36">IF($Q109="","",IF(AND($Q109&gt;=AC$27,$Q109&lt;AD$27),1,""))</f>
        <v/>
      </c>
      <c r="AD109" s="96" t="str">
        <f t="shared" si="36"/>
        <v/>
      </c>
      <c r="AE109" s="96" t="str">
        <f t="shared" si="36"/>
        <v/>
      </c>
      <c r="AF109" s="96" t="str">
        <f t="shared" si="32"/>
        <v/>
      </c>
    </row>
    <row r="110" spans="1:32" ht="24.75" customHeight="1" x14ac:dyDescent="0.2">
      <c r="A110" s="34">
        <v>83</v>
      </c>
      <c r="B110" s="102"/>
      <c r="C110" s="139"/>
      <c r="D110" s="140"/>
      <c r="E110" s="41"/>
      <c r="F110" s="36"/>
      <c r="G110" s="126"/>
      <c r="H110" s="128"/>
      <c r="I110" s="129"/>
      <c r="J110" s="55"/>
      <c r="K110" s="65"/>
      <c r="L110" s="93" t="str">
        <f t="shared" si="33"/>
        <v/>
      </c>
      <c r="M110" s="93" t="str">
        <f t="shared" si="33"/>
        <v/>
      </c>
      <c r="N110" s="94" t="str">
        <f t="shared" si="33"/>
        <v/>
      </c>
      <c r="O110" s="95" t="str">
        <f t="shared" si="34"/>
        <v/>
      </c>
      <c r="P110" s="93" t="str">
        <f t="shared" si="34"/>
        <v/>
      </c>
      <c r="Q110" s="94" t="str">
        <f t="shared" si="34"/>
        <v/>
      </c>
      <c r="R110" s="95" t="str">
        <f t="shared" si="25"/>
        <v/>
      </c>
      <c r="S110" s="96" t="str">
        <f t="shared" si="26"/>
        <v/>
      </c>
      <c r="T110" s="96" t="str">
        <f t="shared" si="26"/>
        <v/>
      </c>
      <c r="U110" s="96" t="str">
        <f t="shared" si="26"/>
        <v/>
      </c>
      <c r="V110" s="96" t="str">
        <f t="shared" si="27"/>
        <v/>
      </c>
      <c r="W110" s="95" t="str">
        <f t="shared" si="24"/>
        <v/>
      </c>
      <c r="X110" s="96" t="str">
        <f t="shared" si="35"/>
        <v/>
      </c>
      <c r="Y110" s="96" t="str">
        <f t="shared" si="35"/>
        <v/>
      </c>
      <c r="Z110" s="96" t="str">
        <f t="shared" si="35"/>
        <v/>
      </c>
      <c r="AA110" s="96" t="str">
        <f t="shared" si="29"/>
        <v/>
      </c>
      <c r="AB110" s="95" t="str">
        <f t="shared" si="30"/>
        <v/>
      </c>
      <c r="AC110" s="96" t="str">
        <f t="shared" si="36"/>
        <v/>
      </c>
      <c r="AD110" s="96" t="str">
        <f t="shared" si="36"/>
        <v/>
      </c>
      <c r="AE110" s="96" t="str">
        <f t="shared" si="36"/>
        <v/>
      </c>
      <c r="AF110" s="96" t="str">
        <f t="shared" si="32"/>
        <v/>
      </c>
    </row>
    <row r="111" spans="1:32" ht="24.75" customHeight="1" x14ac:dyDescent="0.2">
      <c r="A111" s="34">
        <v>84</v>
      </c>
      <c r="B111" s="102"/>
      <c r="C111" s="139"/>
      <c r="D111" s="140"/>
      <c r="E111" s="41"/>
      <c r="F111" s="36"/>
      <c r="G111" s="126"/>
      <c r="H111" s="128"/>
      <c r="I111" s="129"/>
      <c r="J111" s="55"/>
      <c r="K111" s="65"/>
      <c r="L111" s="93" t="str">
        <f t="shared" si="33"/>
        <v/>
      </c>
      <c r="M111" s="93" t="str">
        <f t="shared" si="33"/>
        <v/>
      </c>
      <c r="N111" s="94" t="str">
        <f t="shared" si="33"/>
        <v/>
      </c>
      <c r="O111" s="95" t="str">
        <f t="shared" si="34"/>
        <v/>
      </c>
      <c r="P111" s="93" t="str">
        <f t="shared" si="34"/>
        <v/>
      </c>
      <c r="Q111" s="94" t="str">
        <f t="shared" si="34"/>
        <v/>
      </c>
      <c r="R111" s="95" t="str">
        <f t="shared" si="25"/>
        <v/>
      </c>
      <c r="S111" s="96" t="str">
        <f t="shared" si="26"/>
        <v/>
      </c>
      <c r="T111" s="96" t="str">
        <f t="shared" si="26"/>
        <v/>
      </c>
      <c r="U111" s="96" t="str">
        <f t="shared" si="26"/>
        <v/>
      </c>
      <c r="V111" s="96" t="str">
        <f t="shared" si="27"/>
        <v/>
      </c>
      <c r="W111" s="95" t="str">
        <f t="shared" si="24"/>
        <v/>
      </c>
      <c r="X111" s="96" t="str">
        <f t="shared" si="35"/>
        <v/>
      </c>
      <c r="Y111" s="96" t="str">
        <f t="shared" si="35"/>
        <v/>
      </c>
      <c r="Z111" s="96" t="str">
        <f t="shared" si="35"/>
        <v/>
      </c>
      <c r="AA111" s="96" t="str">
        <f t="shared" si="29"/>
        <v/>
      </c>
      <c r="AB111" s="95" t="str">
        <f t="shared" si="30"/>
        <v/>
      </c>
      <c r="AC111" s="96" t="str">
        <f t="shared" si="36"/>
        <v/>
      </c>
      <c r="AD111" s="96" t="str">
        <f t="shared" si="36"/>
        <v/>
      </c>
      <c r="AE111" s="96" t="str">
        <f t="shared" si="36"/>
        <v/>
      </c>
      <c r="AF111" s="96" t="str">
        <f t="shared" si="32"/>
        <v/>
      </c>
    </row>
    <row r="112" spans="1:32" ht="24.75" customHeight="1" x14ac:dyDescent="0.2">
      <c r="A112" s="34">
        <v>85</v>
      </c>
      <c r="B112" s="102"/>
      <c r="C112" s="139"/>
      <c r="D112" s="140"/>
      <c r="E112" s="41"/>
      <c r="F112" s="36"/>
      <c r="G112" s="126"/>
      <c r="H112" s="128"/>
      <c r="I112" s="129"/>
      <c r="J112" s="55"/>
      <c r="K112" s="65"/>
      <c r="L112" s="93" t="str">
        <f t="shared" si="33"/>
        <v/>
      </c>
      <c r="M112" s="93" t="str">
        <f t="shared" si="33"/>
        <v/>
      </c>
      <c r="N112" s="94" t="str">
        <f t="shared" si="33"/>
        <v/>
      </c>
      <c r="O112" s="95" t="str">
        <f t="shared" si="34"/>
        <v/>
      </c>
      <c r="P112" s="93" t="str">
        <f t="shared" si="34"/>
        <v/>
      </c>
      <c r="Q112" s="94" t="str">
        <f t="shared" si="34"/>
        <v/>
      </c>
      <c r="R112" s="95" t="str">
        <f t="shared" si="25"/>
        <v/>
      </c>
      <c r="S112" s="96" t="str">
        <f t="shared" si="26"/>
        <v/>
      </c>
      <c r="T112" s="96" t="str">
        <f t="shared" si="26"/>
        <v/>
      </c>
      <c r="U112" s="96" t="str">
        <f t="shared" si="26"/>
        <v/>
      </c>
      <c r="V112" s="96" t="str">
        <f t="shared" si="27"/>
        <v/>
      </c>
      <c r="W112" s="95" t="str">
        <f t="shared" si="24"/>
        <v/>
      </c>
      <c r="X112" s="96" t="str">
        <f t="shared" si="35"/>
        <v/>
      </c>
      <c r="Y112" s="96" t="str">
        <f t="shared" si="35"/>
        <v/>
      </c>
      <c r="Z112" s="96" t="str">
        <f t="shared" si="35"/>
        <v/>
      </c>
      <c r="AA112" s="96" t="str">
        <f t="shared" si="29"/>
        <v/>
      </c>
      <c r="AB112" s="95" t="str">
        <f t="shared" si="30"/>
        <v/>
      </c>
      <c r="AC112" s="96" t="str">
        <f t="shared" si="36"/>
        <v/>
      </c>
      <c r="AD112" s="96" t="str">
        <f t="shared" si="36"/>
        <v/>
      </c>
      <c r="AE112" s="96" t="str">
        <f t="shared" si="36"/>
        <v/>
      </c>
      <c r="AF112" s="96" t="str">
        <f t="shared" si="32"/>
        <v/>
      </c>
    </row>
    <row r="113" spans="1:32" ht="24.75" customHeight="1" x14ac:dyDescent="0.2">
      <c r="A113" s="34">
        <v>86</v>
      </c>
      <c r="B113" s="102"/>
      <c r="C113" s="139"/>
      <c r="D113" s="140"/>
      <c r="E113" s="41"/>
      <c r="F113" s="36"/>
      <c r="G113" s="126"/>
      <c r="H113" s="128"/>
      <c r="I113" s="129"/>
      <c r="J113" s="55"/>
      <c r="K113" s="65"/>
      <c r="L113" s="93" t="str">
        <f t="shared" si="33"/>
        <v/>
      </c>
      <c r="M113" s="93" t="str">
        <f t="shared" si="33"/>
        <v/>
      </c>
      <c r="N113" s="94" t="str">
        <f t="shared" si="33"/>
        <v/>
      </c>
      <c r="O113" s="95" t="str">
        <f t="shared" si="34"/>
        <v/>
      </c>
      <c r="P113" s="93" t="str">
        <f t="shared" si="34"/>
        <v/>
      </c>
      <c r="Q113" s="94" t="str">
        <f t="shared" si="34"/>
        <v/>
      </c>
      <c r="R113" s="95" t="str">
        <f t="shared" si="25"/>
        <v/>
      </c>
      <c r="S113" s="96" t="str">
        <f t="shared" si="26"/>
        <v/>
      </c>
      <c r="T113" s="96" t="str">
        <f t="shared" si="26"/>
        <v/>
      </c>
      <c r="U113" s="96" t="str">
        <f t="shared" si="26"/>
        <v/>
      </c>
      <c r="V113" s="96" t="str">
        <f t="shared" si="27"/>
        <v/>
      </c>
      <c r="W113" s="95" t="str">
        <f t="shared" si="24"/>
        <v/>
      </c>
      <c r="X113" s="96" t="str">
        <f t="shared" si="35"/>
        <v/>
      </c>
      <c r="Y113" s="96" t="str">
        <f t="shared" si="35"/>
        <v/>
      </c>
      <c r="Z113" s="96" t="str">
        <f t="shared" si="35"/>
        <v/>
      </c>
      <c r="AA113" s="96" t="str">
        <f t="shared" si="29"/>
        <v/>
      </c>
      <c r="AB113" s="95" t="str">
        <f t="shared" si="30"/>
        <v/>
      </c>
      <c r="AC113" s="96" t="str">
        <f t="shared" si="36"/>
        <v/>
      </c>
      <c r="AD113" s="96" t="str">
        <f t="shared" si="36"/>
        <v/>
      </c>
      <c r="AE113" s="96" t="str">
        <f t="shared" si="36"/>
        <v/>
      </c>
      <c r="AF113" s="96" t="str">
        <f t="shared" si="32"/>
        <v/>
      </c>
    </row>
    <row r="114" spans="1:32" ht="24.75" customHeight="1" x14ac:dyDescent="0.2">
      <c r="A114" s="34">
        <v>87</v>
      </c>
      <c r="B114" s="102"/>
      <c r="C114" s="139"/>
      <c r="D114" s="140"/>
      <c r="E114" s="41"/>
      <c r="F114" s="36"/>
      <c r="G114" s="126"/>
      <c r="H114" s="128"/>
      <c r="I114" s="129"/>
      <c r="J114" s="55"/>
      <c r="K114" s="65"/>
      <c r="L114" s="93" t="str">
        <f t="shared" si="33"/>
        <v/>
      </c>
      <c r="M114" s="93" t="str">
        <f t="shared" si="33"/>
        <v/>
      </c>
      <c r="N114" s="94" t="str">
        <f t="shared" si="33"/>
        <v/>
      </c>
      <c r="O114" s="95" t="str">
        <f t="shared" si="34"/>
        <v/>
      </c>
      <c r="P114" s="93" t="str">
        <f t="shared" si="34"/>
        <v/>
      </c>
      <c r="Q114" s="94" t="str">
        <f t="shared" si="34"/>
        <v/>
      </c>
      <c r="R114" s="95" t="str">
        <f t="shared" si="25"/>
        <v/>
      </c>
      <c r="S114" s="96" t="str">
        <f t="shared" si="26"/>
        <v/>
      </c>
      <c r="T114" s="96" t="str">
        <f t="shared" si="26"/>
        <v/>
      </c>
      <c r="U114" s="96" t="str">
        <f t="shared" si="26"/>
        <v/>
      </c>
      <c r="V114" s="96" t="str">
        <f t="shared" si="27"/>
        <v/>
      </c>
      <c r="W114" s="95" t="str">
        <f t="shared" si="24"/>
        <v/>
      </c>
      <c r="X114" s="96" t="str">
        <f t="shared" si="35"/>
        <v/>
      </c>
      <c r="Y114" s="96" t="str">
        <f t="shared" si="35"/>
        <v/>
      </c>
      <c r="Z114" s="96" t="str">
        <f t="shared" si="35"/>
        <v/>
      </c>
      <c r="AA114" s="96" t="str">
        <f t="shared" si="29"/>
        <v/>
      </c>
      <c r="AB114" s="95" t="str">
        <f t="shared" si="30"/>
        <v/>
      </c>
      <c r="AC114" s="96" t="str">
        <f t="shared" si="36"/>
        <v/>
      </c>
      <c r="AD114" s="96" t="str">
        <f t="shared" si="36"/>
        <v/>
      </c>
      <c r="AE114" s="96" t="str">
        <f t="shared" si="36"/>
        <v/>
      </c>
      <c r="AF114" s="96" t="str">
        <f t="shared" si="32"/>
        <v/>
      </c>
    </row>
    <row r="115" spans="1:32" ht="24.75" customHeight="1" x14ac:dyDescent="0.2">
      <c r="A115" s="34">
        <v>88</v>
      </c>
      <c r="B115" s="102"/>
      <c r="C115" s="139"/>
      <c r="D115" s="140"/>
      <c r="E115" s="41"/>
      <c r="F115" s="36"/>
      <c r="G115" s="126"/>
      <c r="H115" s="128"/>
      <c r="I115" s="129"/>
      <c r="J115" s="55"/>
      <c r="K115" s="65"/>
      <c r="L115" s="93" t="str">
        <f t="shared" si="33"/>
        <v/>
      </c>
      <c r="M115" s="93" t="str">
        <f t="shared" si="33"/>
        <v/>
      </c>
      <c r="N115" s="94" t="str">
        <f t="shared" si="33"/>
        <v/>
      </c>
      <c r="O115" s="95" t="str">
        <f t="shared" si="34"/>
        <v/>
      </c>
      <c r="P115" s="93" t="str">
        <f t="shared" si="34"/>
        <v/>
      </c>
      <c r="Q115" s="94" t="str">
        <f t="shared" si="34"/>
        <v/>
      </c>
      <c r="R115" s="95" t="str">
        <f t="shared" si="25"/>
        <v/>
      </c>
      <c r="S115" s="96" t="str">
        <f t="shared" si="26"/>
        <v/>
      </c>
      <c r="T115" s="96" t="str">
        <f t="shared" si="26"/>
        <v/>
      </c>
      <c r="U115" s="96" t="str">
        <f t="shared" si="26"/>
        <v/>
      </c>
      <c r="V115" s="96" t="str">
        <f t="shared" si="27"/>
        <v/>
      </c>
      <c r="W115" s="95" t="str">
        <f t="shared" si="24"/>
        <v/>
      </c>
      <c r="X115" s="96" t="str">
        <f t="shared" si="35"/>
        <v/>
      </c>
      <c r="Y115" s="96" t="str">
        <f t="shared" si="35"/>
        <v/>
      </c>
      <c r="Z115" s="96" t="str">
        <f t="shared" si="35"/>
        <v/>
      </c>
      <c r="AA115" s="96" t="str">
        <f t="shared" si="29"/>
        <v/>
      </c>
      <c r="AB115" s="95" t="str">
        <f t="shared" si="30"/>
        <v/>
      </c>
      <c r="AC115" s="96" t="str">
        <f t="shared" si="36"/>
        <v/>
      </c>
      <c r="AD115" s="96" t="str">
        <f t="shared" si="36"/>
        <v/>
      </c>
      <c r="AE115" s="96" t="str">
        <f t="shared" si="36"/>
        <v/>
      </c>
      <c r="AF115" s="96" t="str">
        <f t="shared" si="32"/>
        <v/>
      </c>
    </row>
    <row r="116" spans="1:32" ht="24.75" customHeight="1" x14ac:dyDescent="0.2">
      <c r="A116" s="34">
        <v>89</v>
      </c>
      <c r="B116" s="102"/>
      <c r="C116" s="139"/>
      <c r="D116" s="140"/>
      <c r="E116" s="41"/>
      <c r="F116" s="36"/>
      <c r="G116" s="126"/>
      <c r="H116" s="128"/>
      <c r="I116" s="129"/>
      <c r="J116" s="55"/>
      <c r="K116" s="65"/>
      <c r="L116" s="93" t="str">
        <f t="shared" si="33"/>
        <v/>
      </c>
      <c r="M116" s="93" t="str">
        <f t="shared" si="33"/>
        <v/>
      </c>
      <c r="N116" s="94" t="str">
        <f t="shared" si="33"/>
        <v/>
      </c>
      <c r="O116" s="95" t="str">
        <f t="shared" si="34"/>
        <v/>
      </c>
      <c r="P116" s="93" t="str">
        <f t="shared" si="34"/>
        <v/>
      </c>
      <c r="Q116" s="94" t="str">
        <f t="shared" si="34"/>
        <v/>
      </c>
      <c r="R116" s="95" t="str">
        <f t="shared" si="25"/>
        <v/>
      </c>
      <c r="S116" s="96" t="str">
        <f t="shared" si="26"/>
        <v/>
      </c>
      <c r="T116" s="96" t="str">
        <f t="shared" si="26"/>
        <v/>
      </c>
      <c r="U116" s="96" t="str">
        <f t="shared" si="26"/>
        <v/>
      </c>
      <c r="V116" s="96" t="str">
        <f t="shared" si="27"/>
        <v/>
      </c>
      <c r="W116" s="95" t="str">
        <f t="shared" si="24"/>
        <v/>
      </c>
      <c r="X116" s="96" t="str">
        <f t="shared" si="35"/>
        <v/>
      </c>
      <c r="Y116" s="96" t="str">
        <f t="shared" si="35"/>
        <v/>
      </c>
      <c r="Z116" s="96" t="str">
        <f t="shared" si="35"/>
        <v/>
      </c>
      <c r="AA116" s="96" t="str">
        <f t="shared" si="29"/>
        <v/>
      </c>
      <c r="AB116" s="95" t="str">
        <f t="shared" si="30"/>
        <v/>
      </c>
      <c r="AC116" s="96" t="str">
        <f t="shared" si="36"/>
        <v/>
      </c>
      <c r="AD116" s="96" t="str">
        <f t="shared" si="36"/>
        <v/>
      </c>
      <c r="AE116" s="96" t="str">
        <f t="shared" si="36"/>
        <v/>
      </c>
      <c r="AF116" s="96" t="str">
        <f t="shared" si="32"/>
        <v/>
      </c>
    </row>
    <row r="117" spans="1:32" ht="24.75" customHeight="1" x14ac:dyDescent="0.2">
      <c r="A117" s="34">
        <v>90</v>
      </c>
      <c r="B117" s="102"/>
      <c r="C117" s="139"/>
      <c r="D117" s="140"/>
      <c r="E117" s="41"/>
      <c r="F117" s="36"/>
      <c r="G117" s="126"/>
      <c r="H117" s="128"/>
      <c r="I117" s="129"/>
      <c r="J117" s="55"/>
      <c r="K117" s="65"/>
      <c r="L117" s="93" t="str">
        <f t="shared" si="33"/>
        <v/>
      </c>
      <c r="M117" s="93" t="str">
        <f t="shared" si="33"/>
        <v/>
      </c>
      <c r="N117" s="94" t="str">
        <f t="shared" si="33"/>
        <v/>
      </c>
      <c r="O117" s="95" t="str">
        <f t="shared" si="34"/>
        <v/>
      </c>
      <c r="P117" s="93" t="str">
        <f t="shared" si="34"/>
        <v/>
      </c>
      <c r="Q117" s="94" t="str">
        <f t="shared" si="34"/>
        <v/>
      </c>
      <c r="R117" s="95" t="str">
        <f t="shared" si="25"/>
        <v/>
      </c>
      <c r="S117" s="96" t="str">
        <f t="shared" si="26"/>
        <v/>
      </c>
      <c r="T117" s="96" t="str">
        <f t="shared" si="26"/>
        <v/>
      </c>
      <c r="U117" s="96" t="str">
        <f t="shared" si="26"/>
        <v/>
      </c>
      <c r="V117" s="96" t="str">
        <f t="shared" si="27"/>
        <v/>
      </c>
      <c r="W117" s="95" t="str">
        <f t="shared" si="24"/>
        <v/>
      </c>
      <c r="X117" s="96" t="str">
        <f t="shared" si="35"/>
        <v/>
      </c>
      <c r="Y117" s="96" t="str">
        <f t="shared" si="35"/>
        <v/>
      </c>
      <c r="Z117" s="96" t="str">
        <f t="shared" si="35"/>
        <v/>
      </c>
      <c r="AA117" s="96" t="str">
        <f t="shared" si="29"/>
        <v/>
      </c>
      <c r="AB117" s="95" t="str">
        <f t="shared" si="30"/>
        <v/>
      </c>
      <c r="AC117" s="96" t="str">
        <f t="shared" si="36"/>
        <v/>
      </c>
      <c r="AD117" s="96" t="str">
        <f t="shared" si="36"/>
        <v/>
      </c>
      <c r="AE117" s="96" t="str">
        <f t="shared" si="36"/>
        <v/>
      </c>
      <c r="AF117" s="96" t="str">
        <f t="shared" si="32"/>
        <v/>
      </c>
    </row>
    <row r="118" spans="1:32" ht="24.75" customHeight="1" x14ac:dyDescent="0.2">
      <c r="A118" s="34">
        <v>91</v>
      </c>
      <c r="B118" s="102"/>
      <c r="C118" s="139"/>
      <c r="D118" s="140"/>
      <c r="E118" s="41"/>
      <c r="F118" s="36"/>
      <c r="G118" s="126"/>
      <c r="H118" s="128"/>
      <c r="I118" s="129"/>
      <c r="J118" s="55"/>
      <c r="K118" s="65"/>
      <c r="L118" s="93" t="str">
        <f t="shared" si="33"/>
        <v/>
      </c>
      <c r="M118" s="93" t="str">
        <f t="shared" si="33"/>
        <v/>
      </c>
      <c r="N118" s="94" t="str">
        <f t="shared" si="33"/>
        <v/>
      </c>
      <c r="O118" s="95" t="str">
        <f t="shared" si="34"/>
        <v/>
      </c>
      <c r="P118" s="93" t="str">
        <f t="shared" si="34"/>
        <v/>
      </c>
      <c r="Q118" s="94" t="str">
        <f t="shared" si="34"/>
        <v/>
      </c>
      <c r="R118" s="95" t="str">
        <f t="shared" si="25"/>
        <v/>
      </c>
      <c r="S118" s="96" t="str">
        <f t="shared" si="26"/>
        <v/>
      </c>
      <c r="T118" s="96" t="str">
        <f t="shared" si="26"/>
        <v/>
      </c>
      <c r="U118" s="96" t="str">
        <f t="shared" si="26"/>
        <v/>
      </c>
      <c r="V118" s="96" t="str">
        <f t="shared" si="27"/>
        <v/>
      </c>
      <c r="W118" s="95" t="str">
        <f t="shared" si="24"/>
        <v/>
      </c>
      <c r="X118" s="96" t="str">
        <f t="shared" si="35"/>
        <v/>
      </c>
      <c r="Y118" s="96" t="str">
        <f t="shared" si="35"/>
        <v/>
      </c>
      <c r="Z118" s="96" t="str">
        <f t="shared" si="35"/>
        <v/>
      </c>
      <c r="AA118" s="96" t="str">
        <f t="shared" si="29"/>
        <v/>
      </c>
      <c r="AB118" s="95" t="str">
        <f t="shared" si="30"/>
        <v/>
      </c>
      <c r="AC118" s="96" t="str">
        <f t="shared" si="36"/>
        <v/>
      </c>
      <c r="AD118" s="96" t="str">
        <f t="shared" si="36"/>
        <v/>
      </c>
      <c r="AE118" s="96" t="str">
        <f t="shared" si="36"/>
        <v/>
      </c>
      <c r="AF118" s="96" t="str">
        <f t="shared" si="32"/>
        <v/>
      </c>
    </row>
    <row r="119" spans="1:32" ht="24.75" customHeight="1" x14ac:dyDescent="0.2">
      <c r="A119" s="34">
        <v>92</v>
      </c>
      <c r="B119" s="102"/>
      <c r="C119" s="139"/>
      <c r="D119" s="140"/>
      <c r="E119" s="41"/>
      <c r="F119" s="36"/>
      <c r="G119" s="126"/>
      <c r="H119" s="128"/>
      <c r="I119" s="129"/>
      <c r="J119" s="55"/>
      <c r="K119" s="65"/>
      <c r="L119" s="93" t="str">
        <f t="shared" si="33"/>
        <v/>
      </c>
      <c r="M119" s="93" t="str">
        <f t="shared" si="33"/>
        <v/>
      </c>
      <c r="N119" s="94" t="str">
        <f t="shared" si="33"/>
        <v/>
      </c>
      <c r="O119" s="95" t="str">
        <f t="shared" si="34"/>
        <v/>
      </c>
      <c r="P119" s="93" t="str">
        <f t="shared" si="34"/>
        <v/>
      </c>
      <c r="Q119" s="94" t="str">
        <f t="shared" si="34"/>
        <v/>
      </c>
      <c r="R119" s="95" t="str">
        <f t="shared" si="25"/>
        <v/>
      </c>
      <c r="S119" s="96" t="str">
        <f t="shared" si="26"/>
        <v/>
      </c>
      <c r="T119" s="96" t="str">
        <f t="shared" si="26"/>
        <v/>
      </c>
      <c r="U119" s="96" t="str">
        <f t="shared" si="26"/>
        <v/>
      </c>
      <c r="V119" s="96" t="str">
        <f t="shared" si="27"/>
        <v/>
      </c>
      <c r="W119" s="95" t="str">
        <f t="shared" si="24"/>
        <v/>
      </c>
      <c r="X119" s="96" t="str">
        <f t="shared" si="35"/>
        <v/>
      </c>
      <c r="Y119" s="96" t="str">
        <f t="shared" si="35"/>
        <v/>
      </c>
      <c r="Z119" s="96" t="str">
        <f t="shared" si="35"/>
        <v/>
      </c>
      <c r="AA119" s="96" t="str">
        <f t="shared" si="29"/>
        <v/>
      </c>
      <c r="AB119" s="95" t="str">
        <f t="shared" si="30"/>
        <v/>
      </c>
      <c r="AC119" s="96" t="str">
        <f t="shared" si="36"/>
        <v/>
      </c>
      <c r="AD119" s="96" t="str">
        <f t="shared" si="36"/>
        <v/>
      </c>
      <c r="AE119" s="96" t="str">
        <f t="shared" si="36"/>
        <v/>
      </c>
      <c r="AF119" s="96" t="str">
        <f t="shared" si="32"/>
        <v/>
      </c>
    </row>
    <row r="120" spans="1:32" ht="24.75" customHeight="1" x14ac:dyDescent="0.2">
      <c r="A120" s="34">
        <v>93</v>
      </c>
      <c r="B120" s="102"/>
      <c r="C120" s="139"/>
      <c r="D120" s="140"/>
      <c r="E120" s="41"/>
      <c r="F120" s="36"/>
      <c r="G120" s="126"/>
      <c r="H120" s="128"/>
      <c r="I120" s="129"/>
      <c r="J120" s="55"/>
      <c r="K120" s="65"/>
      <c r="L120" s="93" t="str">
        <f t="shared" si="33"/>
        <v/>
      </c>
      <c r="M120" s="93" t="str">
        <f t="shared" si="33"/>
        <v/>
      </c>
      <c r="N120" s="94" t="str">
        <f t="shared" si="33"/>
        <v/>
      </c>
      <c r="O120" s="95" t="str">
        <f t="shared" si="34"/>
        <v/>
      </c>
      <c r="P120" s="93" t="str">
        <f t="shared" si="34"/>
        <v/>
      </c>
      <c r="Q120" s="94" t="str">
        <f t="shared" si="34"/>
        <v/>
      </c>
      <c r="R120" s="95" t="str">
        <f t="shared" si="25"/>
        <v/>
      </c>
      <c r="S120" s="96" t="str">
        <f t="shared" si="26"/>
        <v/>
      </c>
      <c r="T120" s="96" t="str">
        <f t="shared" si="26"/>
        <v/>
      </c>
      <c r="U120" s="96" t="str">
        <f t="shared" si="26"/>
        <v/>
      </c>
      <c r="V120" s="96" t="str">
        <f t="shared" si="27"/>
        <v/>
      </c>
      <c r="W120" s="95" t="str">
        <f t="shared" si="24"/>
        <v/>
      </c>
      <c r="X120" s="96" t="str">
        <f t="shared" si="35"/>
        <v/>
      </c>
      <c r="Y120" s="96" t="str">
        <f t="shared" si="35"/>
        <v/>
      </c>
      <c r="Z120" s="96" t="str">
        <f t="shared" si="35"/>
        <v/>
      </c>
      <c r="AA120" s="96" t="str">
        <f t="shared" si="29"/>
        <v/>
      </c>
      <c r="AB120" s="95" t="str">
        <f t="shared" si="30"/>
        <v/>
      </c>
      <c r="AC120" s="96" t="str">
        <f t="shared" si="36"/>
        <v/>
      </c>
      <c r="AD120" s="96" t="str">
        <f t="shared" si="36"/>
        <v/>
      </c>
      <c r="AE120" s="96" t="str">
        <f t="shared" si="36"/>
        <v/>
      </c>
      <c r="AF120" s="96" t="str">
        <f t="shared" si="32"/>
        <v/>
      </c>
    </row>
    <row r="121" spans="1:32" ht="24.75" customHeight="1" x14ac:dyDescent="0.2">
      <c r="A121" s="34">
        <v>94</v>
      </c>
      <c r="B121" s="102"/>
      <c r="C121" s="139"/>
      <c r="D121" s="140"/>
      <c r="E121" s="41"/>
      <c r="F121" s="36"/>
      <c r="G121" s="126"/>
      <c r="H121" s="128"/>
      <c r="I121" s="129"/>
      <c r="J121" s="55"/>
      <c r="K121" s="65"/>
      <c r="L121" s="93" t="str">
        <f t="shared" si="33"/>
        <v/>
      </c>
      <c r="M121" s="93" t="str">
        <f t="shared" si="33"/>
        <v/>
      </c>
      <c r="N121" s="94" t="str">
        <f t="shared" si="33"/>
        <v/>
      </c>
      <c r="O121" s="95" t="str">
        <f t="shared" si="34"/>
        <v/>
      </c>
      <c r="P121" s="93" t="str">
        <f t="shared" si="34"/>
        <v/>
      </c>
      <c r="Q121" s="94" t="str">
        <f t="shared" si="34"/>
        <v/>
      </c>
      <c r="R121" s="95" t="str">
        <f t="shared" si="25"/>
        <v/>
      </c>
      <c r="S121" s="96" t="str">
        <f t="shared" si="26"/>
        <v/>
      </c>
      <c r="T121" s="96" t="str">
        <f t="shared" si="26"/>
        <v/>
      </c>
      <c r="U121" s="96" t="str">
        <f t="shared" si="26"/>
        <v/>
      </c>
      <c r="V121" s="96" t="str">
        <f t="shared" si="27"/>
        <v/>
      </c>
      <c r="W121" s="95" t="str">
        <f t="shared" si="24"/>
        <v/>
      </c>
      <c r="X121" s="96" t="str">
        <f t="shared" si="35"/>
        <v/>
      </c>
      <c r="Y121" s="96" t="str">
        <f t="shared" si="35"/>
        <v/>
      </c>
      <c r="Z121" s="96" t="str">
        <f t="shared" si="35"/>
        <v/>
      </c>
      <c r="AA121" s="96" t="str">
        <f t="shared" si="29"/>
        <v/>
      </c>
      <c r="AB121" s="95" t="str">
        <f t="shared" si="30"/>
        <v/>
      </c>
      <c r="AC121" s="96" t="str">
        <f t="shared" si="36"/>
        <v/>
      </c>
      <c r="AD121" s="96" t="str">
        <f t="shared" si="36"/>
        <v/>
      </c>
      <c r="AE121" s="96" t="str">
        <f t="shared" si="36"/>
        <v/>
      </c>
      <c r="AF121" s="96" t="str">
        <f t="shared" si="32"/>
        <v/>
      </c>
    </row>
    <row r="122" spans="1:32" ht="24.75" customHeight="1" x14ac:dyDescent="0.2">
      <c r="A122" s="34">
        <v>95</v>
      </c>
      <c r="B122" s="102"/>
      <c r="C122" s="139"/>
      <c r="D122" s="140"/>
      <c r="E122" s="41"/>
      <c r="F122" s="36"/>
      <c r="G122" s="126"/>
      <c r="H122" s="128"/>
      <c r="I122" s="129"/>
      <c r="J122" s="55"/>
      <c r="K122" s="65"/>
      <c r="L122" s="93" t="str">
        <f t="shared" si="33"/>
        <v/>
      </c>
      <c r="M122" s="93" t="str">
        <f t="shared" si="33"/>
        <v/>
      </c>
      <c r="N122" s="94" t="str">
        <f t="shared" si="33"/>
        <v/>
      </c>
      <c r="O122" s="95" t="str">
        <f t="shared" si="34"/>
        <v/>
      </c>
      <c r="P122" s="93" t="str">
        <f t="shared" si="34"/>
        <v/>
      </c>
      <c r="Q122" s="94" t="str">
        <f t="shared" si="34"/>
        <v/>
      </c>
      <c r="R122" s="95" t="str">
        <f t="shared" si="25"/>
        <v/>
      </c>
      <c r="S122" s="96" t="str">
        <f t="shared" si="26"/>
        <v/>
      </c>
      <c r="T122" s="96" t="str">
        <f t="shared" si="26"/>
        <v/>
      </c>
      <c r="U122" s="96" t="str">
        <f t="shared" si="26"/>
        <v/>
      </c>
      <c r="V122" s="96" t="str">
        <f t="shared" si="27"/>
        <v/>
      </c>
      <c r="W122" s="95" t="str">
        <f t="shared" si="24"/>
        <v/>
      </c>
      <c r="X122" s="96" t="str">
        <f t="shared" si="35"/>
        <v/>
      </c>
      <c r="Y122" s="96" t="str">
        <f t="shared" si="35"/>
        <v/>
      </c>
      <c r="Z122" s="96" t="str">
        <f t="shared" si="35"/>
        <v/>
      </c>
      <c r="AA122" s="96" t="str">
        <f t="shared" si="29"/>
        <v/>
      </c>
      <c r="AB122" s="95" t="str">
        <f t="shared" si="30"/>
        <v/>
      </c>
      <c r="AC122" s="96" t="str">
        <f t="shared" si="36"/>
        <v/>
      </c>
      <c r="AD122" s="96" t="str">
        <f t="shared" si="36"/>
        <v/>
      </c>
      <c r="AE122" s="96" t="str">
        <f t="shared" si="36"/>
        <v/>
      </c>
      <c r="AF122" s="96" t="str">
        <f t="shared" si="32"/>
        <v/>
      </c>
    </row>
    <row r="123" spans="1:32" ht="24.75" customHeight="1" x14ac:dyDescent="0.2">
      <c r="A123" s="34">
        <v>96</v>
      </c>
      <c r="B123" s="102"/>
      <c r="C123" s="139"/>
      <c r="D123" s="140"/>
      <c r="E123" s="41"/>
      <c r="F123" s="36"/>
      <c r="G123" s="126"/>
      <c r="H123" s="128"/>
      <c r="I123" s="129"/>
      <c r="J123" s="55"/>
      <c r="K123" s="65"/>
      <c r="L123" s="93" t="str">
        <f t="shared" si="33"/>
        <v/>
      </c>
      <c r="M123" s="93" t="str">
        <f t="shared" si="33"/>
        <v/>
      </c>
      <c r="N123" s="94" t="str">
        <f t="shared" si="33"/>
        <v/>
      </c>
      <c r="O123" s="95" t="str">
        <f t="shared" si="34"/>
        <v/>
      </c>
      <c r="P123" s="93" t="str">
        <f t="shared" si="34"/>
        <v/>
      </c>
      <c r="Q123" s="94" t="str">
        <f t="shared" si="34"/>
        <v/>
      </c>
      <c r="R123" s="95" t="str">
        <f t="shared" si="25"/>
        <v/>
      </c>
      <c r="S123" s="96" t="str">
        <f t="shared" si="26"/>
        <v/>
      </c>
      <c r="T123" s="96" t="str">
        <f t="shared" si="26"/>
        <v/>
      </c>
      <c r="U123" s="96" t="str">
        <f t="shared" si="26"/>
        <v/>
      </c>
      <c r="V123" s="96" t="str">
        <f t="shared" si="27"/>
        <v/>
      </c>
      <c r="W123" s="95" t="str">
        <f t="shared" si="24"/>
        <v/>
      </c>
      <c r="X123" s="96" t="str">
        <f t="shared" si="35"/>
        <v/>
      </c>
      <c r="Y123" s="96" t="str">
        <f t="shared" si="35"/>
        <v/>
      </c>
      <c r="Z123" s="96" t="str">
        <f t="shared" si="35"/>
        <v/>
      </c>
      <c r="AA123" s="96" t="str">
        <f t="shared" si="29"/>
        <v/>
      </c>
      <c r="AB123" s="95" t="str">
        <f t="shared" si="30"/>
        <v/>
      </c>
      <c r="AC123" s="96" t="str">
        <f t="shared" si="36"/>
        <v/>
      </c>
      <c r="AD123" s="96" t="str">
        <f t="shared" si="36"/>
        <v/>
      </c>
      <c r="AE123" s="96" t="str">
        <f t="shared" si="36"/>
        <v/>
      </c>
      <c r="AF123" s="96" t="str">
        <f t="shared" si="32"/>
        <v/>
      </c>
    </row>
    <row r="124" spans="1:32" ht="24.75" customHeight="1" x14ac:dyDescent="0.2">
      <c r="A124" s="34">
        <v>97</v>
      </c>
      <c r="B124" s="102"/>
      <c r="C124" s="139"/>
      <c r="D124" s="140"/>
      <c r="E124" s="41"/>
      <c r="F124" s="36"/>
      <c r="G124" s="126"/>
      <c r="H124" s="128"/>
      <c r="I124" s="129"/>
      <c r="J124" s="55"/>
      <c r="K124" s="65"/>
      <c r="L124" s="93" t="str">
        <f t="shared" si="33"/>
        <v/>
      </c>
      <c r="M124" s="93" t="str">
        <f t="shared" si="33"/>
        <v/>
      </c>
      <c r="N124" s="94" t="str">
        <f t="shared" si="33"/>
        <v/>
      </c>
      <c r="O124" s="95" t="str">
        <f t="shared" si="34"/>
        <v/>
      </c>
      <c r="P124" s="93" t="str">
        <f t="shared" si="34"/>
        <v/>
      </c>
      <c r="Q124" s="94" t="str">
        <f t="shared" si="34"/>
        <v/>
      </c>
      <c r="R124" s="95" t="str">
        <f t="shared" si="25"/>
        <v/>
      </c>
      <c r="S124" s="96" t="str">
        <f t="shared" si="26"/>
        <v/>
      </c>
      <c r="T124" s="96" t="str">
        <f t="shared" si="26"/>
        <v/>
      </c>
      <c r="U124" s="96" t="str">
        <f t="shared" si="26"/>
        <v/>
      </c>
      <c r="V124" s="96" t="str">
        <f t="shared" si="27"/>
        <v/>
      </c>
      <c r="W124" s="95" t="str">
        <f t="shared" si="24"/>
        <v/>
      </c>
      <c r="X124" s="96" t="str">
        <f t="shared" si="35"/>
        <v/>
      </c>
      <c r="Y124" s="96" t="str">
        <f t="shared" si="35"/>
        <v/>
      </c>
      <c r="Z124" s="96" t="str">
        <f t="shared" si="35"/>
        <v/>
      </c>
      <c r="AA124" s="96" t="str">
        <f t="shared" si="29"/>
        <v/>
      </c>
      <c r="AB124" s="95" t="str">
        <f t="shared" si="30"/>
        <v/>
      </c>
      <c r="AC124" s="96" t="str">
        <f t="shared" si="36"/>
        <v/>
      </c>
      <c r="AD124" s="96" t="str">
        <f t="shared" si="36"/>
        <v/>
      </c>
      <c r="AE124" s="96" t="str">
        <f t="shared" si="36"/>
        <v/>
      </c>
      <c r="AF124" s="96" t="str">
        <f t="shared" si="32"/>
        <v/>
      </c>
    </row>
    <row r="125" spans="1:32" ht="24.75" customHeight="1" x14ac:dyDescent="0.2">
      <c r="A125" s="34">
        <v>98</v>
      </c>
      <c r="B125" s="102"/>
      <c r="C125" s="139"/>
      <c r="D125" s="140"/>
      <c r="E125" s="41"/>
      <c r="F125" s="36"/>
      <c r="G125" s="126"/>
      <c r="H125" s="128"/>
      <c r="I125" s="129"/>
      <c r="J125" s="55"/>
      <c r="K125" s="65"/>
      <c r="L125" s="93" t="str">
        <f t="shared" si="33"/>
        <v/>
      </c>
      <c r="M125" s="93" t="str">
        <f t="shared" si="33"/>
        <v/>
      </c>
      <c r="N125" s="94" t="str">
        <f t="shared" si="33"/>
        <v/>
      </c>
      <c r="O125" s="95" t="str">
        <f t="shared" si="34"/>
        <v/>
      </c>
      <c r="P125" s="93" t="str">
        <f t="shared" si="34"/>
        <v/>
      </c>
      <c r="Q125" s="94" t="str">
        <f t="shared" si="34"/>
        <v/>
      </c>
      <c r="R125" s="95" t="str">
        <f t="shared" si="25"/>
        <v/>
      </c>
      <c r="S125" s="96" t="str">
        <f t="shared" si="26"/>
        <v/>
      </c>
      <c r="T125" s="96" t="str">
        <f t="shared" si="26"/>
        <v/>
      </c>
      <c r="U125" s="96" t="str">
        <f t="shared" si="26"/>
        <v/>
      </c>
      <c r="V125" s="96" t="str">
        <f t="shared" si="27"/>
        <v/>
      </c>
      <c r="W125" s="95" t="str">
        <f t="shared" si="24"/>
        <v/>
      </c>
      <c r="X125" s="96" t="str">
        <f t="shared" ref="X125:Z140" si="37">IF($P125="","",IF(AND($P125&gt;=X$27,$P125&lt;Y$27),1,""))</f>
        <v/>
      </c>
      <c r="Y125" s="96" t="str">
        <f t="shared" si="37"/>
        <v/>
      </c>
      <c r="Z125" s="96" t="str">
        <f t="shared" si="37"/>
        <v/>
      </c>
      <c r="AA125" s="96" t="str">
        <f t="shared" si="29"/>
        <v/>
      </c>
      <c r="AB125" s="95" t="str">
        <f t="shared" si="30"/>
        <v/>
      </c>
      <c r="AC125" s="96" t="str">
        <f t="shared" ref="AC125:AE140" si="38">IF($Q125="","",IF(AND($Q125&gt;=AC$27,$Q125&lt;AD$27),1,""))</f>
        <v/>
      </c>
      <c r="AD125" s="96" t="str">
        <f t="shared" si="38"/>
        <v/>
      </c>
      <c r="AE125" s="96" t="str">
        <f t="shared" si="38"/>
        <v/>
      </c>
      <c r="AF125" s="96" t="str">
        <f t="shared" si="32"/>
        <v/>
      </c>
    </row>
    <row r="126" spans="1:32" ht="24.75" customHeight="1" x14ac:dyDescent="0.2">
      <c r="A126" s="34">
        <v>99</v>
      </c>
      <c r="B126" s="102"/>
      <c r="C126" s="139"/>
      <c r="D126" s="140"/>
      <c r="E126" s="41"/>
      <c r="F126" s="36"/>
      <c r="G126" s="126"/>
      <c r="H126" s="128"/>
      <c r="I126" s="129"/>
      <c r="J126" s="55"/>
      <c r="K126" s="65"/>
      <c r="L126" s="93" t="str">
        <f t="shared" si="33"/>
        <v/>
      </c>
      <c r="M126" s="93" t="str">
        <f t="shared" si="33"/>
        <v/>
      </c>
      <c r="N126" s="94" t="str">
        <f t="shared" si="33"/>
        <v/>
      </c>
      <c r="O126" s="95" t="str">
        <f t="shared" si="34"/>
        <v/>
      </c>
      <c r="P126" s="93" t="str">
        <f t="shared" si="34"/>
        <v/>
      </c>
      <c r="Q126" s="94" t="str">
        <f t="shared" si="34"/>
        <v/>
      </c>
      <c r="R126" s="95" t="str">
        <f t="shared" si="25"/>
        <v/>
      </c>
      <c r="S126" s="96" t="str">
        <f t="shared" si="26"/>
        <v/>
      </c>
      <c r="T126" s="96" t="str">
        <f t="shared" si="26"/>
        <v/>
      </c>
      <c r="U126" s="96" t="str">
        <f t="shared" si="26"/>
        <v/>
      </c>
      <c r="V126" s="96" t="str">
        <f t="shared" si="27"/>
        <v/>
      </c>
      <c r="W126" s="95" t="str">
        <f t="shared" si="24"/>
        <v/>
      </c>
      <c r="X126" s="96" t="str">
        <f t="shared" si="37"/>
        <v/>
      </c>
      <c r="Y126" s="96" t="str">
        <f t="shared" si="37"/>
        <v/>
      </c>
      <c r="Z126" s="96" t="str">
        <f t="shared" si="37"/>
        <v/>
      </c>
      <c r="AA126" s="96" t="str">
        <f t="shared" si="29"/>
        <v/>
      </c>
      <c r="AB126" s="95" t="str">
        <f t="shared" si="30"/>
        <v/>
      </c>
      <c r="AC126" s="96" t="str">
        <f t="shared" si="38"/>
        <v/>
      </c>
      <c r="AD126" s="96" t="str">
        <f t="shared" si="38"/>
        <v/>
      </c>
      <c r="AE126" s="96" t="str">
        <f t="shared" si="38"/>
        <v/>
      </c>
      <c r="AF126" s="96" t="str">
        <f t="shared" si="32"/>
        <v/>
      </c>
    </row>
    <row r="127" spans="1:32" ht="24.75" customHeight="1" x14ac:dyDescent="0.2">
      <c r="A127" s="34">
        <v>100</v>
      </c>
      <c r="B127" s="102"/>
      <c r="C127" s="139"/>
      <c r="D127" s="140"/>
      <c r="E127" s="41"/>
      <c r="F127" s="36"/>
      <c r="G127" s="126"/>
      <c r="H127" s="128"/>
      <c r="I127" s="129"/>
      <c r="J127" s="55"/>
      <c r="K127" s="65"/>
      <c r="L127" s="93" t="str">
        <f t="shared" si="33"/>
        <v/>
      </c>
      <c r="M127" s="93" t="str">
        <f t="shared" si="33"/>
        <v/>
      </c>
      <c r="N127" s="94" t="str">
        <f t="shared" si="33"/>
        <v/>
      </c>
      <c r="O127" s="95" t="str">
        <f t="shared" si="34"/>
        <v/>
      </c>
      <c r="P127" s="93" t="str">
        <f t="shared" si="34"/>
        <v/>
      </c>
      <c r="Q127" s="94" t="str">
        <f t="shared" si="34"/>
        <v/>
      </c>
      <c r="R127" s="95" t="str">
        <f t="shared" si="25"/>
        <v/>
      </c>
      <c r="S127" s="96" t="str">
        <f t="shared" si="26"/>
        <v/>
      </c>
      <c r="T127" s="96" t="str">
        <f t="shared" si="26"/>
        <v/>
      </c>
      <c r="U127" s="96" t="str">
        <f t="shared" si="26"/>
        <v/>
      </c>
      <c r="V127" s="96" t="str">
        <f t="shared" si="27"/>
        <v/>
      </c>
      <c r="W127" s="95" t="str">
        <f t="shared" si="24"/>
        <v/>
      </c>
      <c r="X127" s="96" t="str">
        <f t="shared" si="37"/>
        <v/>
      </c>
      <c r="Y127" s="96" t="str">
        <f t="shared" si="37"/>
        <v/>
      </c>
      <c r="Z127" s="96" t="str">
        <f t="shared" si="37"/>
        <v/>
      </c>
      <c r="AA127" s="96" t="str">
        <f t="shared" si="29"/>
        <v/>
      </c>
      <c r="AB127" s="95" t="str">
        <f t="shared" si="30"/>
        <v/>
      </c>
      <c r="AC127" s="96" t="str">
        <f t="shared" si="38"/>
        <v/>
      </c>
      <c r="AD127" s="96" t="str">
        <f t="shared" si="38"/>
        <v/>
      </c>
      <c r="AE127" s="96" t="str">
        <f t="shared" si="38"/>
        <v/>
      </c>
      <c r="AF127" s="96" t="str">
        <f t="shared" si="32"/>
        <v/>
      </c>
    </row>
    <row r="128" spans="1:32" ht="24.75" customHeight="1" x14ac:dyDescent="0.2">
      <c r="A128" s="34">
        <v>101</v>
      </c>
      <c r="B128" s="102"/>
      <c r="C128" s="139"/>
      <c r="D128" s="140"/>
      <c r="E128" s="41"/>
      <c r="F128" s="36"/>
      <c r="G128" s="126"/>
      <c r="H128" s="128"/>
      <c r="I128" s="129"/>
      <c r="J128" s="55"/>
      <c r="K128" s="65"/>
      <c r="L128" s="93" t="str">
        <f t="shared" ref="L128:N147" si="39">IF(COUNTIFS($L$14:$L$23,L$27,$M$14:$M$23,$J128)&gt;0,$F128,"")</f>
        <v/>
      </c>
      <c r="M128" s="93" t="str">
        <f t="shared" si="39"/>
        <v/>
      </c>
      <c r="N128" s="94" t="str">
        <f t="shared" si="39"/>
        <v/>
      </c>
      <c r="O128" s="95" t="str">
        <f t="shared" ref="O128:Q147" si="40">IF(COUNTIFS($L$14:$L$23,O$27,$M$14:$M$23,$J128)&gt;0,$E128,"")</f>
        <v/>
      </c>
      <c r="P128" s="93" t="str">
        <f t="shared" si="40"/>
        <v/>
      </c>
      <c r="Q128" s="94" t="str">
        <f t="shared" si="40"/>
        <v/>
      </c>
      <c r="R128" s="95" t="str">
        <f t="shared" si="25"/>
        <v/>
      </c>
      <c r="S128" s="96" t="str">
        <f t="shared" si="26"/>
        <v/>
      </c>
      <c r="T128" s="96" t="str">
        <f t="shared" si="26"/>
        <v/>
      </c>
      <c r="U128" s="96" t="str">
        <f t="shared" si="26"/>
        <v/>
      </c>
      <c r="V128" s="96" t="str">
        <f t="shared" si="27"/>
        <v/>
      </c>
      <c r="W128" s="95" t="str">
        <f t="shared" si="24"/>
        <v/>
      </c>
      <c r="X128" s="96" t="str">
        <f t="shared" si="37"/>
        <v/>
      </c>
      <c r="Y128" s="96" t="str">
        <f t="shared" si="37"/>
        <v/>
      </c>
      <c r="Z128" s="96" t="str">
        <f t="shared" si="37"/>
        <v/>
      </c>
      <c r="AA128" s="96" t="str">
        <f t="shared" si="29"/>
        <v/>
      </c>
      <c r="AB128" s="95" t="str">
        <f t="shared" si="30"/>
        <v/>
      </c>
      <c r="AC128" s="96" t="str">
        <f t="shared" si="38"/>
        <v/>
      </c>
      <c r="AD128" s="96" t="str">
        <f t="shared" si="38"/>
        <v/>
      </c>
      <c r="AE128" s="96" t="str">
        <f t="shared" si="38"/>
        <v/>
      </c>
      <c r="AF128" s="96" t="str">
        <f t="shared" si="32"/>
        <v/>
      </c>
    </row>
    <row r="129" spans="1:32" ht="24.75" customHeight="1" x14ac:dyDescent="0.2">
      <c r="A129" s="34">
        <v>102</v>
      </c>
      <c r="B129" s="102"/>
      <c r="C129" s="139"/>
      <c r="D129" s="140"/>
      <c r="E129" s="41"/>
      <c r="F129" s="36"/>
      <c r="G129" s="126"/>
      <c r="H129" s="128"/>
      <c r="I129" s="129"/>
      <c r="J129" s="55"/>
      <c r="K129" s="65"/>
      <c r="L129" s="93" t="str">
        <f t="shared" si="39"/>
        <v/>
      </c>
      <c r="M129" s="93" t="str">
        <f t="shared" si="39"/>
        <v/>
      </c>
      <c r="N129" s="94" t="str">
        <f t="shared" si="39"/>
        <v/>
      </c>
      <c r="O129" s="95" t="str">
        <f t="shared" si="40"/>
        <v/>
      </c>
      <c r="P129" s="93" t="str">
        <f t="shared" si="40"/>
        <v/>
      </c>
      <c r="Q129" s="94" t="str">
        <f t="shared" si="40"/>
        <v/>
      </c>
      <c r="R129" s="95" t="str">
        <f t="shared" si="25"/>
        <v/>
      </c>
      <c r="S129" s="96" t="str">
        <f t="shared" si="26"/>
        <v/>
      </c>
      <c r="T129" s="96" t="str">
        <f t="shared" si="26"/>
        <v/>
      </c>
      <c r="U129" s="96" t="str">
        <f t="shared" si="26"/>
        <v/>
      </c>
      <c r="V129" s="96" t="str">
        <f t="shared" si="27"/>
        <v/>
      </c>
      <c r="W129" s="95" t="str">
        <f t="shared" si="24"/>
        <v/>
      </c>
      <c r="X129" s="96" t="str">
        <f t="shared" si="37"/>
        <v/>
      </c>
      <c r="Y129" s="96" t="str">
        <f t="shared" si="37"/>
        <v/>
      </c>
      <c r="Z129" s="96" t="str">
        <f t="shared" si="37"/>
        <v/>
      </c>
      <c r="AA129" s="96" t="str">
        <f t="shared" si="29"/>
        <v/>
      </c>
      <c r="AB129" s="95" t="str">
        <f t="shared" si="30"/>
        <v/>
      </c>
      <c r="AC129" s="96" t="str">
        <f t="shared" si="38"/>
        <v/>
      </c>
      <c r="AD129" s="96" t="str">
        <f t="shared" si="38"/>
        <v/>
      </c>
      <c r="AE129" s="96" t="str">
        <f t="shared" si="38"/>
        <v/>
      </c>
      <c r="AF129" s="96" t="str">
        <f t="shared" si="32"/>
        <v/>
      </c>
    </row>
    <row r="130" spans="1:32" ht="24.75" customHeight="1" x14ac:dyDescent="0.2">
      <c r="A130" s="34">
        <v>103</v>
      </c>
      <c r="B130" s="102"/>
      <c r="C130" s="139"/>
      <c r="D130" s="140"/>
      <c r="E130" s="41"/>
      <c r="F130" s="36"/>
      <c r="G130" s="126"/>
      <c r="H130" s="128"/>
      <c r="I130" s="129"/>
      <c r="J130" s="55"/>
      <c r="K130" s="65"/>
      <c r="L130" s="93" t="str">
        <f t="shared" si="39"/>
        <v/>
      </c>
      <c r="M130" s="93" t="str">
        <f t="shared" si="39"/>
        <v/>
      </c>
      <c r="N130" s="94" t="str">
        <f t="shared" si="39"/>
        <v/>
      </c>
      <c r="O130" s="95" t="str">
        <f t="shared" si="40"/>
        <v/>
      </c>
      <c r="P130" s="93" t="str">
        <f t="shared" si="40"/>
        <v/>
      </c>
      <c r="Q130" s="94" t="str">
        <f t="shared" si="40"/>
        <v/>
      </c>
      <c r="R130" s="95" t="str">
        <f t="shared" si="25"/>
        <v/>
      </c>
      <c r="S130" s="96" t="str">
        <f t="shared" si="26"/>
        <v/>
      </c>
      <c r="T130" s="96" t="str">
        <f t="shared" si="26"/>
        <v/>
      </c>
      <c r="U130" s="96" t="str">
        <f t="shared" si="26"/>
        <v/>
      </c>
      <c r="V130" s="96" t="str">
        <f t="shared" si="27"/>
        <v/>
      </c>
      <c r="W130" s="95" t="str">
        <f t="shared" si="24"/>
        <v/>
      </c>
      <c r="X130" s="96" t="str">
        <f t="shared" si="37"/>
        <v/>
      </c>
      <c r="Y130" s="96" t="str">
        <f t="shared" si="37"/>
        <v/>
      </c>
      <c r="Z130" s="96" t="str">
        <f t="shared" si="37"/>
        <v/>
      </c>
      <c r="AA130" s="96" t="str">
        <f t="shared" si="29"/>
        <v/>
      </c>
      <c r="AB130" s="95" t="str">
        <f t="shared" si="30"/>
        <v/>
      </c>
      <c r="AC130" s="96" t="str">
        <f t="shared" si="38"/>
        <v/>
      </c>
      <c r="AD130" s="96" t="str">
        <f t="shared" si="38"/>
        <v/>
      </c>
      <c r="AE130" s="96" t="str">
        <f t="shared" si="38"/>
        <v/>
      </c>
      <c r="AF130" s="96" t="str">
        <f t="shared" si="32"/>
        <v/>
      </c>
    </row>
    <row r="131" spans="1:32" ht="24.75" customHeight="1" x14ac:dyDescent="0.2">
      <c r="A131" s="34">
        <v>104</v>
      </c>
      <c r="B131" s="102"/>
      <c r="C131" s="139"/>
      <c r="D131" s="140"/>
      <c r="E131" s="41"/>
      <c r="F131" s="36"/>
      <c r="G131" s="126"/>
      <c r="H131" s="128"/>
      <c r="I131" s="129"/>
      <c r="J131" s="55"/>
      <c r="K131" s="65"/>
      <c r="L131" s="93" t="str">
        <f t="shared" si="39"/>
        <v/>
      </c>
      <c r="M131" s="93" t="str">
        <f t="shared" si="39"/>
        <v/>
      </c>
      <c r="N131" s="94" t="str">
        <f t="shared" si="39"/>
        <v/>
      </c>
      <c r="O131" s="95" t="str">
        <f t="shared" si="40"/>
        <v/>
      </c>
      <c r="P131" s="93" t="str">
        <f t="shared" si="40"/>
        <v/>
      </c>
      <c r="Q131" s="94" t="str">
        <f t="shared" si="40"/>
        <v/>
      </c>
      <c r="R131" s="95" t="str">
        <f t="shared" si="25"/>
        <v/>
      </c>
      <c r="S131" s="96" t="str">
        <f t="shared" si="26"/>
        <v/>
      </c>
      <c r="T131" s="96" t="str">
        <f t="shared" si="26"/>
        <v/>
      </c>
      <c r="U131" s="96" t="str">
        <f t="shared" si="26"/>
        <v/>
      </c>
      <c r="V131" s="96" t="str">
        <f t="shared" si="27"/>
        <v/>
      </c>
      <c r="W131" s="95" t="str">
        <f t="shared" si="24"/>
        <v/>
      </c>
      <c r="X131" s="96" t="str">
        <f t="shared" si="37"/>
        <v/>
      </c>
      <c r="Y131" s="96" t="str">
        <f t="shared" si="37"/>
        <v/>
      </c>
      <c r="Z131" s="96" t="str">
        <f t="shared" si="37"/>
        <v/>
      </c>
      <c r="AA131" s="96" t="str">
        <f t="shared" si="29"/>
        <v/>
      </c>
      <c r="AB131" s="95" t="str">
        <f t="shared" si="30"/>
        <v/>
      </c>
      <c r="AC131" s="96" t="str">
        <f t="shared" si="38"/>
        <v/>
      </c>
      <c r="AD131" s="96" t="str">
        <f t="shared" si="38"/>
        <v/>
      </c>
      <c r="AE131" s="96" t="str">
        <f t="shared" si="38"/>
        <v/>
      </c>
      <c r="AF131" s="96" t="str">
        <f t="shared" si="32"/>
        <v/>
      </c>
    </row>
    <row r="132" spans="1:32" ht="24.75" customHeight="1" x14ac:dyDescent="0.2">
      <c r="A132" s="34">
        <v>105</v>
      </c>
      <c r="B132" s="102"/>
      <c r="C132" s="139"/>
      <c r="D132" s="140"/>
      <c r="E132" s="41"/>
      <c r="F132" s="36"/>
      <c r="G132" s="126"/>
      <c r="H132" s="128"/>
      <c r="I132" s="129"/>
      <c r="J132" s="55"/>
      <c r="K132" s="65"/>
      <c r="L132" s="93" t="str">
        <f t="shared" si="39"/>
        <v/>
      </c>
      <c r="M132" s="93" t="str">
        <f t="shared" si="39"/>
        <v/>
      </c>
      <c r="N132" s="94" t="str">
        <f t="shared" si="39"/>
        <v/>
      </c>
      <c r="O132" s="95" t="str">
        <f t="shared" si="40"/>
        <v/>
      </c>
      <c r="P132" s="93" t="str">
        <f t="shared" si="40"/>
        <v/>
      </c>
      <c r="Q132" s="94" t="str">
        <f t="shared" si="40"/>
        <v/>
      </c>
      <c r="R132" s="95" t="str">
        <f t="shared" si="25"/>
        <v/>
      </c>
      <c r="S132" s="96" t="str">
        <f t="shared" si="26"/>
        <v/>
      </c>
      <c r="T132" s="96" t="str">
        <f t="shared" si="26"/>
        <v/>
      </c>
      <c r="U132" s="96" t="str">
        <f t="shared" si="26"/>
        <v/>
      </c>
      <c r="V132" s="96" t="str">
        <f t="shared" si="27"/>
        <v/>
      </c>
      <c r="W132" s="95" t="str">
        <f t="shared" si="24"/>
        <v/>
      </c>
      <c r="X132" s="96" t="str">
        <f t="shared" si="37"/>
        <v/>
      </c>
      <c r="Y132" s="96" t="str">
        <f t="shared" si="37"/>
        <v/>
      </c>
      <c r="Z132" s="96" t="str">
        <f t="shared" si="37"/>
        <v/>
      </c>
      <c r="AA132" s="96" t="str">
        <f t="shared" si="29"/>
        <v/>
      </c>
      <c r="AB132" s="95" t="str">
        <f t="shared" si="30"/>
        <v/>
      </c>
      <c r="AC132" s="96" t="str">
        <f t="shared" si="38"/>
        <v/>
      </c>
      <c r="AD132" s="96" t="str">
        <f t="shared" si="38"/>
        <v/>
      </c>
      <c r="AE132" s="96" t="str">
        <f t="shared" si="38"/>
        <v/>
      </c>
      <c r="AF132" s="96" t="str">
        <f t="shared" si="32"/>
        <v/>
      </c>
    </row>
    <row r="133" spans="1:32" ht="24.75" customHeight="1" x14ac:dyDescent="0.2">
      <c r="A133" s="34">
        <v>106</v>
      </c>
      <c r="B133" s="102"/>
      <c r="C133" s="139"/>
      <c r="D133" s="140"/>
      <c r="E133" s="41"/>
      <c r="F133" s="36"/>
      <c r="G133" s="126"/>
      <c r="H133" s="128"/>
      <c r="I133" s="129"/>
      <c r="J133" s="55"/>
      <c r="K133" s="65"/>
      <c r="L133" s="93" t="str">
        <f t="shared" si="39"/>
        <v/>
      </c>
      <c r="M133" s="93" t="str">
        <f t="shared" si="39"/>
        <v/>
      </c>
      <c r="N133" s="94" t="str">
        <f t="shared" si="39"/>
        <v/>
      </c>
      <c r="O133" s="95" t="str">
        <f t="shared" si="40"/>
        <v/>
      </c>
      <c r="P133" s="93" t="str">
        <f t="shared" si="40"/>
        <v/>
      </c>
      <c r="Q133" s="94" t="str">
        <f t="shared" si="40"/>
        <v/>
      </c>
      <c r="R133" s="95" t="str">
        <f t="shared" si="25"/>
        <v/>
      </c>
      <c r="S133" s="96" t="str">
        <f t="shared" si="26"/>
        <v/>
      </c>
      <c r="T133" s="96" t="str">
        <f t="shared" si="26"/>
        <v/>
      </c>
      <c r="U133" s="96" t="str">
        <f t="shared" si="26"/>
        <v/>
      </c>
      <c r="V133" s="96" t="str">
        <f t="shared" si="27"/>
        <v/>
      </c>
      <c r="W133" s="95" t="str">
        <f t="shared" si="24"/>
        <v/>
      </c>
      <c r="X133" s="96" t="str">
        <f t="shared" si="37"/>
        <v/>
      </c>
      <c r="Y133" s="96" t="str">
        <f t="shared" si="37"/>
        <v/>
      </c>
      <c r="Z133" s="96" t="str">
        <f t="shared" si="37"/>
        <v/>
      </c>
      <c r="AA133" s="96" t="str">
        <f t="shared" si="29"/>
        <v/>
      </c>
      <c r="AB133" s="95" t="str">
        <f t="shared" si="30"/>
        <v/>
      </c>
      <c r="AC133" s="96" t="str">
        <f t="shared" si="38"/>
        <v/>
      </c>
      <c r="AD133" s="96" t="str">
        <f t="shared" si="38"/>
        <v/>
      </c>
      <c r="AE133" s="96" t="str">
        <f t="shared" si="38"/>
        <v/>
      </c>
      <c r="AF133" s="96" t="str">
        <f t="shared" si="32"/>
        <v/>
      </c>
    </row>
    <row r="134" spans="1:32" ht="24.75" customHeight="1" x14ac:dyDescent="0.2">
      <c r="A134" s="34">
        <v>107</v>
      </c>
      <c r="B134" s="102"/>
      <c r="C134" s="139"/>
      <c r="D134" s="140"/>
      <c r="E134" s="41"/>
      <c r="F134" s="36"/>
      <c r="G134" s="126"/>
      <c r="H134" s="128"/>
      <c r="I134" s="129"/>
      <c r="J134" s="55"/>
      <c r="K134" s="65"/>
      <c r="L134" s="93" t="str">
        <f t="shared" si="39"/>
        <v/>
      </c>
      <c r="M134" s="93" t="str">
        <f t="shared" si="39"/>
        <v/>
      </c>
      <c r="N134" s="94" t="str">
        <f t="shared" si="39"/>
        <v/>
      </c>
      <c r="O134" s="95" t="str">
        <f t="shared" si="40"/>
        <v/>
      </c>
      <c r="P134" s="93" t="str">
        <f t="shared" si="40"/>
        <v/>
      </c>
      <c r="Q134" s="94" t="str">
        <f t="shared" si="40"/>
        <v/>
      </c>
      <c r="R134" s="95" t="str">
        <f t="shared" si="25"/>
        <v/>
      </c>
      <c r="S134" s="96" t="str">
        <f t="shared" si="26"/>
        <v/>
      </c>
      <c r="T134" s="96" t="str">
        <f t="shared" si="26"/>
        <v/>
      </c>
      <c r="U134" s="96" t="str">
        <f t="shared" si="26"/>
        <v/>
      </c>
      <c r="V134" s="96" t="str">
        <f t="shared" si="27"/>
        <v/>
      </c>
      <c r="W134" s="95" t="str">
        <f t="shared" si="24"/>
        <v/>
      </c>
      <c r="X134" s="96" t="str">
        <f t="shared" si="37"/>
        <v/>
      </c>
      <c r="Y134" s="96" t="str">
        <f t="shared" si="37"/>
        <v/>
      </c>
      <c r="Z134" s="96" t="str">
        <f t="shared" si="37"/>
        <v/>
      </c>
      <c r="AA134" s="96" t="str">
        <f t="shared" si="29"/>
        <v/>
      </c>
      <c r="AB134" s="95" t="str">
        <f t="shared" si="30"/>
        <v/>
      </c>
      <c r="AC134" s="96" t="str">
        <f t="shared" si="38"/>
        <v/>
      </c>
      <c r="AD134" s="96" t="str">
        <f t="shared" si="38"/>
        <v/>
      </c>
      <c r="AE134" s="96" t="str">
        <f t="shared" si="38"/>
        <v/>
      </c>
      <c r="AF134" s="96" t="str">
        <f t="shared" si="32"/>
        <v/>
      </c>
    </row>
    <row r="135" spans="1:32" ht="24.75" customHeight="1" x14ac:dyDescent="0.2">
      <c r="A135" s="34">
        <v>108</v>
      </c>
      <c r="B135" s="102"/>
      <c r="C135" s="139"/>
      <c r="D135" s="140"/>
      <c r="E135" s="41"/>
      <c r="F135" s="36"/>
      <c r="G135" s="126"/>
      <c r="H135" s="128"/>
      <c r="I135" s="129"/>
      <c r="J135" s="55"/>
      <c r="K135" s="65"/>
      <c r="L135" s="93" t="str">
        <f t="shared" si="39"/>
        <v/>
      </c>
      <c r="M135" s="93" t="str">
        <f t="shared" si="39"/>
        <v/>
      </c>
      <c r="N135" s="94" t="str">
        <f t="shared" si="39"/>
        <v/>
      </c>
      <c r="O135" s="95" t="str">
        <f t="shared" si="40"/>
        <v/>
      </c>
      <c r="P135" s="93" t="str">
        <f t="shared" si="40"/>
        <v/>
      </c>
      <c r="Q135" s="94" t="str">
        <f t="shared" si="40"/>
        <v/>
      </c>
      <c r="R135" s="95" t="str">
        <f t="shared" si="25"/>
        <v/>
      </c>
      <c r="S135" s="96" t="str">
        <f t="shared" si="26"/>
        <v/>
      </c>
      <c r="T135" s="96" t="str">
        <f t="shared" si="26"/>
        <v/>
      </c>
      <c r="U135" s="96" t="str">
        <f t="shared" si="26"/>
        <v/>
      </c>
      <c r="V135" s="96" t="str">
        <f t="shared" si="27"/>
        <v/>
      </c>
      <c r="W135" s="95" t="str">
        <f t="shared" si="24"/>
        <v/>
      </c>
      <c r="X135" s="96" t="str">
        <f t="shared" si="37"/>
        <v/>
      </c>
      <c r="Y135" s="96" t="str">
        <f t="shared" si="37"/>
        <v/>
      </c>
      <c r="Z135" s="96" t="str">
        <f t="shared" si="37"/>
        <v/>
      </c>
      <c r="AA135" s="96" t="str">
        <f t="shared" si="29"/>
        <v/>
      </c>
      <c r="AB135" s="95" t="str">
        <f t="shared" si="30"/>
        <v/>
      </c>
      <c r="AC135" s="96" t="str">
        <f t="shared" si="38"/>
        <v/>
      </c>
      <c r="AD135" s="96" t="str">
        <f t="shared" si="38"/>
        <v/>
      </c>
      <c r="AE135" s="96" t="str">
        <f t="shared" si="38"/>
        <v/>
      </c>
      <c r="AF135" s="96" t="str">
        <f t="shared" si="32"/>
        <v/>
      </c>
    </row>
    <row r="136" spans="1:32" ht="24.75" customHeight="1" x14ac:dyDescent="0.2">
      <c r="A136" s="34">
        <v>109</v>
      </c>
      <c r="B136" s="102"/>
      <c r="C136" s="139"/>
      <c r="D136" s="140"/>
      <c r="E136" s="41"/>
      <c r="F136" s="36"/>
      <c r="G136" s="126"/>
      <c r="H136" s="128"/>
      <c r="I136" s="129"/>
      <c r="J136" s="55"/>
      <c r="K136" s="65"/>
      <c r="L136" s="93" t="str">
        <f t="shared" si="39"/>
        <v/>
      </c>
      <c r="M136" s="93" t="str">
        <f t="shared" si="39"/>
        <v/>
      </c>
      <c r="N136" s="94" t="str">
        <f t="shared" si="39"/>
        <v/>
      </c>
      <c r="O136" s="95" t="str">
        <f t="shared" si="40"/>
        <v/>
      </c>
      <c r="P136" s="93" t="str">
        <f t="shared" si="40"/>
        <v/>
      </c>
      <c r="Q136" s="94" t="str">
        <f t="shared" si="40"/>
        <v/>
      </c>
      <c r="R136" s="95" t="str">
        <f t="shared" si="25"/>
        <v/>
      </c>
      <c r="S136" s="96" t="str">
        <f t="shared" si="26"/>
        <v/>
      </c>
      <c r="T136" s="96" t="str">
        <f t="shared" si="26"/>
        <v/>
      </c>
      <c r="U136" s="96" t="str">
        <f t="shared" si="26"/>
        <v/>
      </c>
      <c r="V136" s="96" t="str">
        <f t="shared" si="27"/>
        <v/>
      </c>
      <c r="W136" s="95" t="str">
        <f t="shared" si="24"/>
        <v/>
      </c>
      <c r="X136" s="96" t="str">
        <f t="shared" si="37"/>
        <v/>
      </c>
      <c r="Y136" s="96" t="str">
        <f t="shared" si="37"/>
        <v/>
      </c>
      <c r="Z136" s="96" t="str">
        <f t="shared" si="37"/>
        <v/>
      </c>
      <c r="AA136" s="96" t="str">
        <f t="shared" si="29"/>
        <v/>
      </c>
      <c r="AB136" s="95" t="str">
        <f t="shared" si="30"/>
        <v/>
      </c>
      <c r="AC136" s="96" t="str">
        <f t="shared" si="38"/>
        <v/>
      </c>
      <c r="AD136" s="96" t="str">
        <f t="shared" si="38"/>
        <v/>
      </c>
      <c r="AE136" s="96" t="str">
        <f t="shared" si="38"/>
        <v/>
      </c>
      <c r="AF136" s="96" t="str">
        <f t="shared" si="32"/>
        <v/>
      </c>
    </row>
    <row r="137" spans="1:32" ht="24.75" customHeight="1" x14ac:dyDescent="0.2">
      <c r="A137" s="34">
        <v>110</v>
      </c>
      <c r="B137" s="102"/>
      <c r="C137" s="139"/>
      <c r="D137" s="140"/>
      <c r="E137" s="41"/>
      <c r="F137" s="36"/>
      <c r="G137" s="126"/>
      <c r="H137" s="128"/>
      <c r="I137" s="129"/>
      <c r="J137" s="55"/>
      <c r="K137" s="65"/>
      <c r="L137" s="93" t="str">
        <f t="shared" si="39"/>
        <v/>
      </c>
      <c r="M137" s="93" t="str">
        <f t="shared" si="39"/>
        <v/>
      </c>
      <c r="N137" s="94" t="str">
        <f t="shared" si="39"/>
        <v/>
      </c>
      <c r="O137" s="95" t="str">
        <f t="shared" si="40"/>
        <v/>
      </c>
      <c r="P137" s="93" t="str">
        <f t="shared" si="40"/>
        <v/>
      </c>
      <c r="Q137" s="94" t="str">
        <f t="shared" si="40"/>
        <v/>
      </c>
      <c r="R137" s="95" t="str">
        <f t="shared" si="25"/>
        <v/>
      </c>
      <c r="S137" s="96" t="str">
        <f t="shared" si="26"/>
        <v/>
      </c>
      <c r="T137" s="96" t="str">
        <f t="shared" si="26"/>
        <v/>
      </c>
      <c r="U137" s="96" t="str">
        <f t="shared" si="26"/>
        <v/>
      </c>
      <c r="V137" s="96" t="str">
        <f t="shared" si="27"/>
        <v/>
      </c>
      <c r="W137" s="95" t="str">
        <f t="shared" si="24"/>
        <v/>
      </c>
      <c r="X137" s="96" t="str">
        <f t="shared" si="37"/>
        <v/>
      </c>
      <c r="Y137" s="96" t="str">
        <f t="shared" si="37"/>
        <v/>
      </c>
      <c r="Z137" s="96" t="str">
        <f t="shared" si="37"/>
        <v/>
      </c>
      <c r="AA137" s="96" t="str">
        <f t="shared" si="29"/>
        <v/>
      </c>
      <c r="AB137" s="95" t="str">
        <f t="shared" si="30"/>
        <v/>
      </c>
      <c r="AC137" s="96" t="str">
        <f t="shared" si="38"/>
        <v/>
      </c>
      <c r="AD137" s="96" t="str">
        <f t="shared" si="38"/>
        <v/>
      </c>
      <c r="AE137" s="96" t="str">
        <f t="shared" si="38"/>
        <v/>
      </c>
      <c r="AF137" s="96" t="str">
        <f t="shared" si="32"/>
        <v/>
      </c>
    </row>
    <row r="138" spans="1:32" ht="24.75" customHeight="1" x14ac:dyDescent="0.2">
      <c r="A138" s="34">
        <v>111</v>
      </c>
      <c r="B138" s="102"/>
      <c r="C138" s="139"/>
      <c r="D138" s="140"/>
      <c r="E138" s="41"/>
      <c r="F138" s="36"/>
      <c r="G138" s="126"/>
      <c r="H138" s="128"/>
      <c r="I138" s="129"/>
      <c r="J138" s="55"/>
      <c r="K138" s="65"/>
      <c r="L138" s="93" t="str">
        <f t="shared" si="39"/>
        <v/>
      </c>
      <c r="M138" s="93" t="str">
        <f t="shared" si="39"/>
        <v/>
      </c>
      <c r="N138" s="94" t="str">
        <f t="shared" si="39"/>
        <v/>
      </c>
      <c r="O138" s="95" t="str">
        <f t="shared" si="40"/>
        <v/>
      </c>
      <c r="P138" s="93" t="str">
        <f t="shared" si="40"/>
        <v/>
      </c>
      <c r="Q138" s="94" t="str">
        <f t="shared" si="40"/>
        <v/>
      </c>
      <c r="R138" s="95" t="str">
        <f t="shared" si="25"/>
        <v/>
      </c>
      <c r="S138" s="96" t="str">
        <f t="shared" si="26"/>
        <v/>
      </c>
      <c r="T138" s="96" t="str">
        <f t="shared" si="26"/>
        <v/>
      </c>
      <c r="U138" s="96" t="str">
        <f t="shared" si="26"/>
        <v/>
      </c>
      <c r="V138" s="96" t="str">
        <f t="shared" si="27"/>
        <v/>
      </c>
      <c r="W138" s="95" t="str">
        <f t="shared" si="24"/>
        <v/>
      </c>
      <c r="X138" s="96" t="str">
        <f t="shared" si="37"/>
        <v/>
      </c>
      <c r="Y138" s="96" t="str">
        <f t="shared" si="37"/>
        <v/>
      </c>
      <c r="Z138" s="96" t="str">
        <f t="shared" si="37"/>
        <v/>
      </c>
      <c r="AA138" s="96" t="str">
        <f t="shared" si="29"/>
        <v/>
      </c>
      <c r="AB138" s="95" t="str">
        <f t="shared" si="30"/>
        <v/>
      </c>
      <c r="AC138" s="96" t="str">
        <f t="shared" si="38"/>
        <v/>
      </c>
      <c r="AD138" s="96" t="str">
        <f t="shared" si="38"/>
        <v/>
      </c>
      <c r="AE138" s="96" t="str">
        <f t="shared" si="38"/>
        <v/>
      </c>
      <c r="AF138" s="96" t="str">
        <f t="shared" si="32"/>
        <v/>
      </c>
    </row>
    <row r="139" spans="1:32" ht="24.75" customHeight="1" x14ac:dyDescent="0.2">
      <c r="A139" s="34">
        <v>112</v>
      </c>
      <c r="B139" s="102"/>
      <c r="C139" s="139"/>
      <c r="D139" s="140"/>
      <c r="E139" s="41"/>
      <c r="F139" s="36"/>
      <c r="G139" s="126"/>
      <c r="H139" s="128"/>
      <c r="I139" s="129"/>
      <c r="J139" s="55"/>
      <c r="K139" s="65"/>
      <c r="L139" s="93" t="str">
        <f t="shared" si="39"/>
        <v/>
      </c>
      <c r="M139" s="93" t="str">
        <f t="shared" si="39"/>
        <v/>
      </c>
      <c r="N139" s="94" t="str">
        <f t="shared" si="39"/>
        <v/>
      </c>
      <c r="O139" s="95" t="str">
        <f t="shared" si="40"/>
        <v/>
      </c>
      <c r="P139" s="93" t="str">
        <f t="shared" si="40"/>
        <v/>
      </c>
      <c r="Q139" s="94" t="str">
        <f t="shared" si="40"/>
        <v/>
      </c>
      <c r="R139" s="95" t="str">
        <f t="shared" si="25"/>
        <v/>
      </c>
      <c r="S139" s="96" t="str">
        <f t="shared" si="26"/>
        <v/>
      </c>
      <c r="T139" s="96" t="str">
        <f t="shared" si="26"/>
        <v/>
      </c>
      <c r="U139" s="96" t="str">
        <f t="shared" si="26"/>
        <v/>
      </c>
      <c r="V139" s="96" t="str">
        <f t="shared" si="27"/>
        <v/>
      </c>
      <c r="W139" s="95" t="str">
        <f t="shared" si="24"/>
        <v/>
      </c>
      <c r="X139" s="96" t="str">
        <f t="shared" si="37"/>
        <v/>
      </c>
      <c r="Y139" s="96" t="str">
        <f t="shared" si="37"/>
        <v/>
      </c>
      <c r="Z139" s="96" t="str">
        <f t="shared" si="37"/>
        <v/>
      </c>
      <c r="AA139" s="96" t="str">
        <f t="shared" si="29"/>
        <v/>
      </c>
      <c r="AB139" s="95" t="str">
        <f t="shared" si="30"/>
        <v/>
      </c>
      <c r="AC139" s="96" t="str">
        <f t="shared" si="38"/>
        <v/>
      </c>
      <c r="AD139" s="96" t="str">
        <f t="shared" si="38"/>
        <v/>
      </c>
      <c r="AE139" s="96" t="str">
        <f t="shared" si="38"/>
        <v/>
      </c>
      <c r="AF139" s="96" t="str">
        <f t="shared" si="32"/>
        <v/>
      </c>
    </row>
    <row r="140" spans="1:32" ht="24.75" customHeight="1" x14ac:dyDescent="0.2">
      <c r="A140" s="34">
        <v>113</v>
      </c>
      <c r="B140" s="102"/>
      <c r="C140" s="139"/>
      <c r="D140" s="140"/>
      <c r="E140" s="41"/>
      <c r="F140" s="36"/>
      <c r="G140" s="126"/>
      <c r="H140" s="128"/>
      <c r="I140" s="129"/>
      <c r="J140" s="55"/>
      <c r="K140" s="65"/>
      <c r="L140" s="93" t="str">
        <f t="shared" si="39"/>
        <v/>
      </c>
      <c r="M140" s="93" t="str">
        <f t="shared" si="39"/>
        <v/>
      </c>
      <c r="N140" s="94" t="str">
        <f t="shared" si="39"/>
        <v/>
      </c>
      <c r="O140" s="95" t="str">
        <f t="shared" si="40"/>
        <v/>
      </c>
      <c r="P140" s="93" t="str">
        <f t="shared" si="40"/>
        <v/>
      </c>
      <c r="Q140" s="94" t="str">
        <f t="shared" si="40"/>
        <v/>
      </c>
      <c r="R140" s="95" t="str">
        <f t="shared" si="25"/>
        <v/>
      </c>
      <c r="S140" s="96" t="str">
        <f t="shared" si="26"/>
        <v/>
      </c>
      <c r="T140" s="96" t="str">
        <f t="shared" si="26"/>
        <v/>
      </c>
      <c r="U140" s="96" t="str">
        <f t="shared" si="26"/>
        <v/>
      </c>
      <c r="V140" s="96" t="str">
        <f t="shared" si="27"/>
        <v/>
      </c>
      <c r="W140" s="95" t="str">
        <f t="shared" si="24"/>
        <v/>
      </c>
      <c r="X140" s="96" t="str">
        <f t="shared" si="37"/>
        <v/>
      </c>
      <c r="Y140" s="96" t="str">
        <f t="shared" si="37"/>
        <v/>
      </c>
      <c r="Z140" s="96" t="str">
        <f t="shared" si="37"/>
        <v/>
      </c>
      <c r="AA140" s="96" t="str">
        <f t="shared" si="29"/>
        <v/>
      </c>
      <c r="AB140" s="95" t="str">
        <f t="shared" si="30"/>
        <v/>
      </c>
      <c r="AC140" s="96" t="str">
        <f t="shared" si="38"/>
        <v/>
      </c>
      <c r="AD140" s="96" t="str">
        <f t="shared" si="38"/>
        <v/>
      </c>
      <c r="AE140" s="96" t="str">
        <f t="shared" si="38"/>
        <v/>
      </c>
      <c r="AF140" s="96" t="str">
        <f t="shared" si="32"/>
        <v/>
      </c>
    </row>
    <row r="141" spans="1:32" ht="24.75" customHeight="1" x14ac:dyDescent="0.2">
      <c r="A141" s="34">
        <v>114</v>
      </c>
      <c r="B141" s="102"/>
      <c r="C141" s="139"/>
      <c r="D141" s="140"/>
      <c r="E141" s="41"/>
      <c r="F141" s="36"/>
      <c r="G141" s="126"/>
      <c r="H141" s="128"/>
      <c r="I141" s="129"/>
      <c r="J141" s="55"/>
      <c r="K141" s="65"/>
      <c r="L141" s="93" t="str">
        <f t="shared" si="39"/>
        <v/>
      </c>
      <c r="M141" s="93" t="str">
        <f t="shared" si="39"/>
        <v/>
      </c>
      <c r="N141" s="94" t="str">
        <f t="shared" si="39"/>
        <v/>
      </c>
      <c r="O141" s="95" t="str">
        <f t="shared" si="40"/>
        <v/>
      </c>
      <c r="P141" s="93" t="str">
        <f t="shared" si="40"/>
        <v/>
      </c>
      <c r="Q141" s="94" t="str">
        <f t="shared" si="40"/>
        <v/>
      </c>
      <c r="R141" s="95" t="str">
        <f t="shared" si="25"/>
        <v/>
      </c>
      <c r="S141" s="96" t="str">
        <f t="shared" si="26"/>
        <v/>
      </c>
      <c r="T141" s="96" t="str">
        <f t="shared" si="26"/>
        <v/>
      </c>
      <c r="U141" s="96" t="str">
        <f t="shared" si="26"/>
        <v/>
      </c>
      <c r="V141" s="96" t="str">
        <f t="shared" si="27"/>
        <v/>
      </c>
      <c r="W141" s="95" t="str">
        <f t="shared" si="24"/>
        <v/>
      </c>
      <c r="X141" s="96" t="str">
        <f t="shared" ref="X141:Z156" si="41">IF($P141="","",IF(AND($P141&gt;=X$27,$P141&lt;Y$27),1,""))</f>
        <v/>
      </c>
      <c r="Y141" s="96" t="str">
        <f t="shared" si="41"/>
        <v/>
      </c>
      <c r="Z141" s="96" t="str">
        <f t="shared" si="41"/>
        <v/>
      </c>
      <c r="AA141" s="96" t="str">
        <f t="shared" si="29"/>
        <v/>
      </c>
      <c r="AB141" s="95" t="str">
        <f t="shared" si="30"/>
        <v/>
      </c>
      <c r="AC141" s="96" t="str">
        <f t="shared" ref="AC141:AE156" si="42">IF($Q141="","",IF(AND($Q141&gt;=AC$27,$Q141&lt;AD$27),1,""))</f>
        <v/>
      </c>
      <c r="AD141" s="96" t="str">
        <f t="shared" si="42"/>
        <v/>
      </c>
      <c r="AE141" s="96" t="str">
        <f t="shared" si="42"/>
        <v/>
      </c>
      <c r="AF141" s="96" t="str">
        <f t="shared" si="32"/>
        <v/>
      </c>
    </row>
    <row r="142" spans="1:32" ht="24.75" customHeight="1" x14ac:dyDescent="0.2">
      <c r="A142" s="34">
        <v>115</v>
      </c>
      <c r="B142" s="102"/>
      <c r="C142" s="139"/>
      <c r="D142" s="140"/>
      <c r="E142" s="41"/>
      <c r="F142" s="36"/>
      <c r="G142" s="126"/>
      <c r="H142" s="128"/>
      <c r="I142" s="129"/>
      <c r="J142" s="55"/>
      <c r="K142" s="65"/>
      <c r="L142" s="93" t="str">
        <f t="shared" si="39"/>
        <v/>
      </c>
      <c r="M142" s="93" t="str">
        <f t="shared" si="39"/>
        <v/>
      </c>
      <c r="N142" s="94" t="str">
        <f t="shared" si="39"/>
        <v/>
      </c>
      <c r="O142" s="95" t="str">
        <f t="shared" si="40"/>
        <v/>
      </c>
      <c r="P142" s="93" t="str">
        <f t="shared" si="40"/>
        <v/>
      </c>
      <c r="Q142" s="94" t="str">
        <f t="shared" si="40"/>
        <v/>
      </c>
      <c r="R142" s="95" t="str">
        <f t="shared" si="25"/>
        <v/>
      </c>
      <c r="S142" s="96" t="str">
        <f t="shared" si="26"/>
        <v/>
      </c>
      <c r="T142" s="96" t="str">
        <f t="shared" si="26"/>
        <v/>
      </c>
      <c r="U142" s="96" t="str">
        <f t="shared" si="26"/>
        <v/>
      </c>
      <c r="V142" s="96" t="str">
        <f t="shared" si="27"/>
        <v/>
      </c>
      <c r="W142" s="95" t="str">
        <f t="shared" si="24"/>
        <v/>
      </c>
      <c r="X142" s="96" t="str">
        <f t="shared" si="41"/>
        <v/>
      </c>
      <c r="Y142" s="96" t="str">
        <f t="shared" si="41"/>
        <v/>
      </c>
      <c r="Z142" s="96" t="str">
        <f t="shared" si="41"/>
        <v/>
      </c>
      <c r="AA142" s="96" t="str">
        <f t="shared" si="29"/>
        <v/>
      </c>
      <c r="AB142" s="95" t="str">
        <f t="shared" si="30"/>
        <v/>
      </c>
      <c r="AC142" s="96" t="str">
        <f t="shared" si="42"/>
        <v/>
      </c>
      <c r="AD142" s="96" t="str">
        <f t="shared" si="42"/>
        <v/>
      </c>
      <c r="AE142" s="96" t="str">
        <f t="shared" si="42"/>
        <v/>
      </c>
      <c r="AF142" s="96" t="str">
        <f t="shared" si="32"/>
        <v/>
      </c>
    </row>
    <row r="143" spans="1:32" ht="24.75" customHeight="1" x14ac:dyDescent="0.2">
      <c r="A143" s="34">
        <v>116</v>
      </c>
      <c r="B143" s="102"/>
      <c r="C143" s="139"/>
      <c r="D143" s="140"/>
      <c r="E143" s="41"/>
      <c r="F143" s="36"/>
      <c r="G143" s="126"/>
      <c r="H143" s="128"/>
      <c r="I143" s="129"/>
      <c r="J143" s="55"/>
      <c r="K143" s="65"/>
      <c r="L143" s="93" t="str">
        <f t="shared" si="39"/>
        <v/>
      </c>
      <c r="M143" s="93" t="str">
        <f t="shared" si="39"/>
        <v/>
      </c>
      <c r="N143" s="94" t="str">
        <f t="shared" si="39"/>
        <v/>
      </c>
      <c r="O143" s="95" t="str">
        <f t="shared" si="40"/>
        <v/>
      </c>
      <c r="P143" s="93" t="str">
        <f t="shared" si="40"/>
        <v/>
      </c>
      <c r="Q143" s="94" t="str">
        <f t="shared" si="40"/>
        <v/>
      </c>
      <c r="R143" s="95" t="str">
        <f t="shared" si="25"/>
        <v/>
      </c>
      <c r="S143" s="96" t="str">
        <f t="shared" si="26"/>
        <v/>
      </c>
      <c r="T143" s="96" t="str">
        <f t="shared" si="26"/>
        <v/>
      </c>
      <c r="U143" s="96" t="str">
        <f t="shared" si="26"/>
        <v/>
      </c>
      <c r="V143" s="96" t="str">
        <f t="shared" si="27"/>
        <v/>
      </c>
      <c r="W143" s="95" t="str">
        <f t="shared" si="24"/>
        <v/>
      </c>
      <c r="X143" s="96" t="str">
        <f t="shared" si="41"/>
        <v/>
      </c>
      <c r="Y143" s="96" t="str">
        <f t="shared" si="41"/>
        <v/>
      </c>
      <c r="Z143" s="96" t="str">
        <f t="shared" si="41"/>
        <v/>
      </c>
      <c r="AA143" s="96" t="str">
        <f t="shared" si="29"/>
        <v/>
      </c>
      <c r="AB143" s="95" t="str">
        <f t="shared" si="30"/>
        <v/>
      </c>
      <c r="AC143" s="96" t="str">
        <f t="shared" si="42"/>
        <v/>
      </c>
      <c r="AD143" s="96" t="str">
        <f t="shared" si="42"/>
        <v/>
      </c>
      <c r="AE143" s="96" t="str">
        <f t="shared" si="42"/>
        <v/>
      </c>
      <c r="AF143" s="96" t="str">
        <f t="shared" si="32"/>
        <v/>
      </c>
    </row>
    <row r="144" spans="1:32" ht="24.75" customHeight="1" x14ac:dyDescent="0.2">
      <c r="A144" s="34">
        <v>117</v>
      </c>
      <c r="B144" s="102"/>
      <c r="C144" s="139"/>
      <c r="D144" s="140"/>
      <c r="E144" s="41"/>
      <c r="F144" s="36"/>
      <c r="G144" s="126"/>
      <c r="H144" s="128"/>
      <c r="I144" s="129"/>
      <c r="J144" s="55"/>
      <c r="K144" s="65"/>
      <c r="L144" s="93" t="str">
        <f t="shared" si="39"/>
        <v/>
      </c>
      <c r="M144" s="93" t="str">
        <f t="shared" si="39"/>
        <v/>
      </c>
      <c r="N144" s="94" t="str">
        <f t="shared" si="39"/>
        <v/>
      </c>
      <c r="O144" s="95" t="str">
        <f t="shared" si="40"/>
        <v/>
      </c>
      <c r="P144" s="93" t="str">
        <f t="shared" si="40"/>
        <v/>
      </c>
      <c r="Q144" s="94" t="str">
        <f t="shared" si="40"/>
        <v/>
      </c>
      <c r="R144" s="95" t="str">
        <f t="shared" si="25"/>
        <v/>
      </c>
      <c r="S144" s="96" t="str">
        <f t="shared" si="26"/>
        <v/>
      </c>
      <c r="T144" s="96" t="str">
        <f t="shared" si="26"/>
        <v/>
      </c>
      <c r="U144" s="96" t="str">
        <f t="shared" si="26"/>
        <v/>
      </c>
      <c r="V144" s="96" t="str">
        <f t="shared" si="27"/>
        <v/>
      </c>
      <c r="W144" s="95" t="str">
        <f t="shared" si="24"/>
        <v/>
      </c>
      <c r="X144" s="96" t="str">
        <f t="shared" si="41"/>
        <v/>
      </c>
      <c r="Y144" s="96" t="str">
        <f t="shared" si="41"/>
        <v/>
      </c>
      <c r="Z144" s="96" t="str">
        <f t="shared" si="41"/>
        <v/>
      </c>
      <c r="AA144" s="96" t="str">
        <f t="shared" si="29"/>
        <v/>
      </c>
      <c r="AB144" s="95" t="str">
        <f t="shared" si="30"/>
        <v/>
      </c>
      <c r="AC144" s="96" t="str">
        <f t="shared" si="42"/>
        <v/>
      </c>
      <c r="AD144" s="96" t="str">
        <f t="shared" si="42"/>
        <v/>
      </c>
      <c r="AE144" s="96" t="str">
        <f t="shared" si="42"/>
        <v/>
      </c>
      <c r="AF144" s="96" t="str">
        <f t="shared" si="32"/>
        <v/>
      </c>
    </row>
    <row r="145" spans="1:32" ht="24.75" customHeight="1" x14ac:dyDescent="0.2">
      <c r="A145" s="34">
        <v>118</v>
      </c>
      <c r="B145" s="102"/>
      <c r="C145" s="139"/>
      <c r="D145" s="140"/>
      <c r="E145" s="41"/>
      <c r="F145" s="36"/>
      <c r="G145" s="126"/>
      <c r="H145" s="128"/>
      <c r="I145" s="129"/>
      <c r="J145" s="55"/>
      <c r="K145" s="65"/>
      <c r="L145" s="93" t="str">
        <f t="shared" si="39"/>
        <v/>
      </c>
      <c r="M145" s="93" t="str">
        <f t="shared" si="39"/>
        <v/>
      </c>
      <c r="N145" s="94" t="str">
        <f t="shared" si="39"/>
        <v/>
      </c>
      <c r="O145" s="95" t="str">
        <f t="shared" si="40"/>
        <v/>
      </c>
      <c r="P145" s="93" t="str">
        <f t="shared" si="40"/>
        <v/>
      </c>
      <c r="Q145" s="94" t="str">
        <f t="shared" si="40"/>
        <v/>
      </c>
      <c r="R145" s="95" t="str">
        <f t="shared" si="25"/>
        <v/>
      </c>
      <c r="S145" s="96" t="str">
        <f t="shared" si="26"/>
        <v/>
      </c>
      <c r="T145" s="96" t="str">
        <f t="shared" si="26"/>
        <v/>
      </c>
      <c r="U145" s="96" t="str">
        <f t="shared" si="26"/>
        <v/>
      </c>
      <c r="V145" s="96" t="str">
        <f t="shared" si="27"/>
        <v/>
      </c>
      <c r="W145" s="95" t="str">
        <f t="shared" si="24"/>
        <v/>
      </c>
      <c r="X145" s="96" t="str">
        <f t="shared" si="41"/>
        <v/>
      </c>
      <c r="Y145" s="96" t="str">
        <f t="shared" si="41"/>
        <v/>
      </c>
      <c r="Z145" s="96" t="str">
        <f t="shared" si="41"/>
        <v/>
      </c>
      <c r="AA145" s="96" t="str">
        <f t="shared" si="29"/>
        <v/>
      </c>
      <c r="AB145" s="95" t="str">
        <f t="shared" si="30"/>
        <v/>
      </c>
      <c r="AC145" s="96" t="str">
        <f t="shared" si="42"/>
        <v/>
      </c>
      <c r="AD145" s="96" t="str">
        <f t="shared" si="42"/>
        <v/>
      </c>
      <c r="AE145" s="96" t="str">
        <f t="shared" si="42"/>
        <v/>
      </c>
      <c r="AF145" s="96" t="str">
        <f t="shared" si="32"/>
        <v/>
      </c>
    </row>
    <row r="146" spans="1:32" ht="24.75" customHeight="1" x14ac:dyDescent="0.2">
      <c r="A146" s="34">
        <v>119</v>
      </c>
      <c r="B146" s="102"/>
      <c r="C146" s="139"/>
      <c r="D146" s="140"/>
      <c r="E146" s="41"/>
      <c r="F146" s="36"/>
      <c r="G146" s="126"/>
      <c r="H146" s="128"/>
      <c r="I146" s="129"/>
      <c r="J146" s="55"/>
      <c r="K146" s="65"/>
      <c r="L146" s="93" t="str">
        <f t="shared" si="39"/>
        <v/>
      </c>
      <c r="M146" s="93" t="str">
        <f t="shared" si="39"/>
        <v/>
      </c>
      <c r="N146" s="94" t="str">
        <f t="shared" si="39"/>
        <v/>
      </c>
      <c r="O146" s="95" t="str">
        <f t="shared" si="40"/>
        <v/>
      </c>
      <c r="P146" s="93" t="str">
        <f t="shared" si="40"/>
        <v/>
      </c>
      <c r="Q146" s="94" t="str">
        <f t="shared" si="40"/>
        <v/>
      </c>
      <c r="R146" s="95" t="str">
        <f t="shared" si="25"/>
        <v/>
      </c>
      <c r="S146" s="96" t="str">
        <f t="shared" si="26"/>
        <v/>
      </c>
      <c r="T146" s="96" t="str">
        <f t="shared" si="26"/>
        <v/>
      </c>
      <c r="U146" s="96" t="str">
        <f t="shared" si="26"/>
        <v/>
      </c>
      <c r="V146" s="96" t="str">
        <f t="shared" si="27"/>
        <v/>
      </c>
      <c r="W146" s="95" t="str">
        <f t="shared" si="24"/>
        <v/>
      </c>
      <c r="X146" s="96" t="str">
        <f t="shared" si="41"/>
        <v/>
      </c>
      <c r="Y146" s="96" t="str">
        <f t="shared" si="41"/>
        <v/>
      </c>
      <c r="Z146" s="96" t="str">
        <f t="shared" si="41"/>
        <v/>
      </c>
      <c r="AA146" s="96" t="str">
        <f t="shared" si="29"/>
        <v/>
      </c>
      <c r="AB146" s="95" t="str">
        <f t="shared" si="30"/>
        <v/>
      </c>
      <c r="AC146" s="96" t="str">
        <f t="shared" si="42"/>
        <v/>
      </c>
      <c r="AD146" s="96" t="str">
        <f t="shared" si="42"/>
        <v/>
      </c>
      <c r="AE146" s="96" t="str">
        <f t="shared" si="42"/>
        <v/>
      </c>
      <c r="AF146" s="96" t="str">
        <f t="shared" si="32"/>
        <v/>
      </c>
    </row>
    <row r="147" spans="1:32" ht="24.75" customHeight="1" x14ac:dyDescent="0.2">
      <c r="A147" s="34">
        <v>120</v>
      </c>
      <c r="B147" s="102"/>
      <c r="C147" s="139"/>
      <c r="D147" s="140"/>
      <c r="E147" s="41"/>
      <c r="F147" s="36"/>
      <c r="G147" s="126"/>
      <c r="H147" s="128"/>
      <c r="I147" s="129"/>
      <c r="J147" s="55"/>
      <c r="K147" s="65"/>
      <c r="L147" s="93" t="str">
        <f t="shared" si="39"/>
        <v/>
      </c>
      <c r="M147" s="93" t="str">
        <f t="shared" si="39"/>
        <v/>
      </c>
      <c r="N147" s="94" t="str">
        <f t="shared" si="39"/>
        <v/>
      </c>
      <c r="O147" s="95" t="str">
        <f t="shared" si="40"/>
        <v/>
      </c>
      <c r="P147" s="93" t="str">
        <f t="shared" si="40"/>
        <v/>
      </c>
      <c r="Q147" s="94" t="str">
        <f t="shared" si="40"/>
        <v/>
      </c>
      <c r="R147" s="95" t="str">
        <f t="shared" si="25"/>
        <v/>
      </c>
      <c r="S147" s="96" t="str">
        <f t="shared" si="26"/>
        <v/>
      </c>
      <c r="T147" s="96" t="str">
        <f t="shared" si="26"/>
        <v/>
      </c>
      <c r="U147" s="96" t="str">
        <f t="shared" si="26"/>
        <v/>
      </c>
      <c r="V147" s="96" t="str">
        <f t="shared" si="27"/>
        <v/>
      </c>
      <c r="W147" s="95" t="str">
        <f t="shared" si="24"/>
        <v/>
      </c>
      <c r="X147" s="96" t="str">
        <f t="shared" si="41"/>
        <v/>
      </c>
      <c r="Y147" s="96" t="str">
        <f t="shared" si="41"/>
        <v/>
      </c>
      <c r="Z147" s="96" t="str">
        <f t="shared" si="41"/>
        <v/>
      </c>
      <c r="AA147" s="96" t="str">
        <f t="shared" si="29"/>
        <v/>
      </c>
      <c r="AB147" s="95" t="str">
        <f t="shared" si="30"/>
        <v/>
      </c>
      <c r="AC147" s="96" t="str">
        <f t="shared" si="42"/>
        <v/>
      </c>
      <c r="AD147" s="96" t="str">
        <f t="shared" si="42"/>
        <v/>
      </c>
      <c r="AE147" s="96" t="str">
        <f t="shared" si="42"/>
        <v/>
      </c>
      <c r="AF147" s="96" t="str">
        <f t="shared" si="32"/>
        <v/>
      </c>
    </row>
    <row r="148" spans="1:32" ht="24.75" customHeight="1" x14ac:dyDescent="0.2">
      <c r="A148" s="34">
        <v>121</v>
      </c>
      <c r="B148" s="102"/>
      <c r="C148" s="139"/>
      <c r="D148" s="140"/>
      <c r="E148" s="41"/>
      <c r="F148" s="36"/>
      <c r="G148" s="126"/>
      <c r="H148" s="128"/>
      <c r="I148" s="129"/>
      <c r="J148" s="55"/>
      <c r="K148" s="65"/>
      <c r="L148" s="93" t="str">
        <f t="shared" ref="L148:N167" si="43">IF(COUNTIFS($L$14:$L$23,L$27,$M$14:$M$23,$J148)&gt;0,$F148,"")</f>
        <v/>
      </c>
      <c r="M148" s="93" t="str">
        <f t="shared" si="43"/>
        <v/>
      </c>
      <c r="N148" s="94" t="str">
        <f t="shared" si="43"/>
        <v/>
      </c>
      <c r="O148" s="95" t="str">
        <f t="shared" ref="O148:Q167" si="44">IF(COUNTIFS($L$14:$L$23,O$27,$M$14:$M$23,$J148)&gt;0,$E148,"")</f>
        <v/>
      </c>
      <c r="P148" s="93" t="str">
        <f t="shared" si="44"/>
        <v/>
      </c>
      <c r="Q148" s="94" t="str">
        <f t="shared" si="44"/>
        <v/>
      </c>
      <c r="R148" s="95" t="str">
        <f t="shared" si="25"/>
        <v/>
      </c>
      <c r="S148" s="96" t="str">
        <f t="shared" si="26"/>
        <v/>
      </c>
      <c r="T148" s="96" t="str">
        <f t="shared" si="26"/>
        <v/>
      </c>
      <c r="U148" s="96" t="str">
        <f t="shared" si="26"/>
        <v/>
      </c>
      <c r="V148" s="96" t="str">
        <f t="shared" si="27"/>
        <v/>
      </c>
      <c r="W148" s="95" t="str">
        <f t="shared" si="24"/>
        <v/>
      </c>
      <c r="X148" s="96" t="str">
        <f t="shared" si="41"/>
        <v/>
      </c>
      <c r="Y148" s="96" t="str">
        <f t="shared" si="41"/>
        <v/>
      </c>
      <c r="Z148" s="96" t="str">
        <f t="shared" si="41"/>
        <v/>
      </c>
      <c r="AA148" s="96" t="str">
        <f t="shared" si="29"/>
        <v/>
      </c>
      <c r="AB148" s="95" t="str">
        <f t="shared" si="30"/>
        <v/>
      </c>
      <c r="AC148" s="96" t="str">
        <f t="shared" si="42"/>
        <v/>
      </c>
      <c r="AD148" s="96" t="str">
        <f t="shared" si="42"/>
        <v/>
      </c>
      <c r="AE148" s="96" t="str">
        <f t="shared" si="42"/>
        <v/>
      </c>
      <c r="AF148" s="96" t="str">
        <f t="shared" si="32"/>
        <v/>
      </c>
    </row>
    <row r="149" spans="1:32" ht="24.75" customHeight="1" x14ac:dyDescent="0.2">
      <c r="A149" s="34">
        <v>122</v>
      </c>
      <c r="B149" s="102"/>
      <c r="C149" s="139"/>
      <c r="D149" s="140"/>
      <c r="E149" s="41"/>
      <c r="F149" s="36"/>
      <c r="G149" s="126"/>
      <c r="H149" s="128"/>
      <c r="I149" s="129"/>
      <c r="J149" s="55"/>
      <c r="K149" s="65"/>
      <c r="L149" s="93" t="str">
        <f t="shared" si="43"/>
        <v/>
      </c>
      <c r="M149" s="93" t="str">
        <f t="shared" si="43"/>
        <v/>
      </c>
      <c r="N149" s="94" t="str">
        <f t="shared" si="43"/>
        <v/>
      </c>
      <c r="O149" s="95" t="str">
        <f t="shared" si="44"/>
        <v/>
      </c>
      <c r="P149" s="93" t="str">
        <f t="shared" si="44"/>
        <v/>
      </c>
      <c r="Q149" s="94" t="str">
        <f t="shared" si="44"/>
        <v/>
      </c>
      <c r="R149" s="95" t="str">
        <f t="shared" si="25"/>
        <v/>
      </c>
      <c r="S149" s="96" t="str">
        <f t="shared" si="26"/>
        <v/>
      </c>
      <c r="T149" s="96" t="str">
        <f t="shared" si="26"/>
        <v/>
      </c>
      <c r="U149" s="96" t="str">
        <f t="shared" si="26"/>
        <v/>
      </c>
      <c r="V149" s="96" t="str">
        <f t="shared" si="27"/>
        <v/>
      </c>
      <c r="W149" s="95" t="str">
        <f t="shared" si="24"/>
        <v/>
      </c>
      <c r="X149" s="96" t="str">
        <f t="shared" si="41"/>
        <v/>
      </c>
      <c r="Y149" s="96" t="str">
        <f t="shared" si="41"/>
        <v/>
      </c>
      <c r="Z149" s="96" t="str">
        <f t="shared" si="41"/>
        <v/>
      </c>
      <c r="AA149" s="96" t="str">
        <f t="shared" si="29"/>
        <v/>
      </c>
      <c r="AB149" s="95" t="str">
        <f t="shared" si="30"/>
        <v/>
      </c>
      <c r="AC149" s="96" t="str">
        <f t="shared" si="42"/>
        <v/>
      </c>
      <c r="AD149" s="96" t="str">
        <f t="shared" si="42"/>
        <v/>
      </c>
      <c r="AE149" s="96" t="str">
        <f t="shared" si="42"/>
        <v/>
      </c>
      <c r="AF149" s="96" t="str">
        <f t="shared" si="32"/>
        <v/>
      </c>
    </row>
    <row r="150" spans="1:32" ht="24.75" customHeight="1" x14ac:dyDescent="0.2">
      <c r="A150" s="34">
        <v>123</v>
      </c>
      <c r="B150" s="102"/>
      <c r="C150" s="139"/>
      <c r="D150" s="140"/>
      <c r="E150" s="41"/>
      <c r="F150" s="36"/>
      <c r="G150" s="126"/>
      <c r="H150" s="128"/>
      <c r="I150" s="129"/>
      <c r="J150" s="55"/>
      <c r="K150" s="65"/>
      <c r="L150" s="93" t="str">
        <f t="shared" si="43"/>
        <v/>
      </c>
      <c r="M150" s="93" t="str">
        <f t="shared" si="43"/>
        <v/>
      </c>
      <c r="N150" s="94" t="str">
        <f t="shared" si="43"/>
        <v/>
      </c>
      <c r="O150" s="95" t="str">
        <f t="shared" si="44"/>
        <v/>
      </c>
      <c r="P150" s="93" t="str">
        <f t="shared" si="44"/>
        <v/>
      </c>
      <c r="Q150" s="94" t="str">
        <f t="shared" si="44"/>
        <v/>
      </c>
      <c r="R150" s="95" t="str">
        <f t="shared" si="25"/>
        <v/>
      </c>
      <c r="S150" s="96" t="str">
        <f t="shared" si="26"/>
        <v/>
      </c>
      <c r="T150" s="96" t="str">
        <f t="shared" si="26"/>
        <v/>
      </c>
      <c r="U150" s="96" t="str">
        <f t="shared" si="26"/>
        <v/>
      </c>
      <c r="V150" s="96" t="str">
        <f t="shared" si="27"/>
        <v/>
      </c>
      <c r="W150" s="95" t="str">
        <f t="shared" si="24"/>
        <v/>
      </c>
      <c r="X150" s="96" t="str">
        <f t="shared" si="41"/>
        <v/>
      </c>
      <c r="Y150" s="96" t="str">
        <f t="shared" si="41"/>
        <v/>
      </c>
      <c r="Z150" s="96" t="str">
        <f t="shared" si="41"/>
        <v/>
      </c>
      <c r="AA150" s="96" t="str">
        <f t="shared" si="29"/>
        <v/>
      </c>
      <c r="AB150" s="95" t="str">
        <f t="shared" si="30"/>
        <v/>
      </c>
      <c r="AC150" s="96" t="str">
        <f t="shared" si="42"/>
        <v/>
      </c>
      <c r="AD150" s="96" t="str">
        <f t="shared" si="42"/>
        <v/>
      </c>
      <c r="AE150" s="96" t="str">
        <f t="shared" si="42"/>
        <v/>
      </c>
      <c r="AF150" s="96" t="str">
        <f t="shared" si="32"/>
        <v/>
      </c>
    </row>
    <row r="151" spans="1:32" ht="24.75" customHeight="1" x14ac:dyDescent="0.2">
      <c r="A151" s="34">
        <v>124</v>
      </c>
      <c r="B151" s="102"/>
      <c r="C151" s="139"/>
      <c r="D151" s="140"/>
      <c r="E151" s="41"/>
      <c r="F151" s="36"/>
      <c r="G151" s="126"/>
      <c r="H151" s="128"/>
      <c r="I151" s="129"/>
      <c r="J151" s="55"/>
      <c r="K151" s="65"/>
      <c r="L151" s="93" t="str">
        <f t="shared" si="43"/>
        <v/>
      </c>
      <c r="M151" s="93" t="str">
        <f t="shared" si="43"/>
        <v/>
      </c>
      <c r="N151" s="94" t="str">
        <f t="shared" si="43"/>
        <v/>
      </c>
      <c r="O151" s="95" t="str">
        <f t="shared" si="44"/>
        <v/>
      </c>
      <c r="P151" s="93" t="str">
        <f t="shared" si="44"/>
        <v/>
      </c>
      <c r="Q151" s="94" t="str">
        <f t="shared" si="44"/>
        <v/>
      </c>
      <c r="R151" s="95" t="str">
        <f t="shared" si="25"/>
        <v/>
      </c>
      <c r="S151" s="96" t="str">
        <f t="shared" si="26"/>
        <v/>
      </c>
      <c r="T151" s="96" t="str">
        <f t="shared" si="26"/>
        <v/>
      </c>
      <c r="U151" s="96" t="str">
        <f t="shared" si="26"/>
        <v/>
      </c>
      <c r="V151" s="96" t="str">
        <f t="shared" si="27"/>
        <v/>
      </c>
      <c r="W151" s="95" t="str">
        <f t="shared" si="24"/>
        <v/>
      </c>
      <c r="X151" s="96" t="str">
        <f t="shared" si="41"/>
        <v/>
      </c>
      <c r="Y151" s="96" t="str">
        <f t="shared" si="41"/>
        <v/>
      </c>
      <c r="Z151" s="96" t="str">
        <f t="shared" si="41"/>
        <v/>
      </c>
      <c r="AA151" s="96" t="str">
        <f t="shared" si="29"/>
        <v/>
      </c>
      <c r="AB151" s="95" t="str">
        <f t="shared" si="30"/>
        <v/>
      </c>
      <c r="AC151" s="96" t="str">
        <f t="shared" si="42"/>
        <v/>
      </c>
      <c r="AD151" s="96" t="str">
        <f t="shared" si="42"/>
        <v/>
      </c>
      <c r="AE151" s="96" t="str">
        <f t="shared" si="42"/>
        <v/>
      </c>
      <c r="AF151" s="96" t="str">
        <f t="shared" si="32"/>
        <v/>
      </c>
    </row>
    <row r="152" spans="1:32" ht="24.75" customHeight="1" x14ac:dyDescent="0.2">
      <c r="A152" s="34">
        <v>125</v>
      </c>
      <c r="B152" s="102"/>
      <c r="C152" s="139"/>
      <c r="D152" s="140"/>
      <c r="E152" s="41"/>
      <c r="F152" s="36"/>
      <c r="G152" s="126"/>
      <c r="H152" s="128"/>
      <c r="I152" s="129"/>
      <c r="J152" s="55"/>
      <c r="K152" s="65"/>
      <c r="L152" s="93" t="str">
        <f t="shared" si="43"/>
        <v/>
      </c>
      <c r="M152" s="93" t="str">
        <f t="shared" si="43"/>
        <v/>
      </c>
      <c r="N152" s="94" t="str">
        <f t="shared" si="43"/>
        <v/>
      </c>
      <c r="O152" s="95" t="str">
        <f t="shared" si="44"/>
        <v/>
      </c>
      <c r="P152" s="93" t="str">
        <f t="shared" si="44"/>
        <v/>
      </c>
      <c r="Q152" s="94" t="str">
        <f t="shared" si="44"/>
        <v/>
      </c>
      <c r="R152" s="95" t="str">
        <f t="shared" si="25"/>
        <v/>
      </c>
      <c r="S152" s="96" t="str">
        <f t="shared" si="26"/>
        <v/>
      </c>
      <c r="T152" s="96" t="str">
        <f t="shared" si="26"/>
        <v/>
      </c>
      <c r="U152" s="96" t="str">
        <f t="shared" si="26"/>
        <v/>
      </c>
      <c r="V152" s="96" t="str">
        <f t="shared" si="27"/>
        <v/>
      </c>
      <c r="W152" s="95" t="str">
        <f t="shared" si="24"/>
        <v/>
      </c>
      <c r="X152" s="96" t="str">
        <f t="shared" si="41"/>
        <v/>
      </c>
      <c r="Y152" s="96" t="str">
        <f t="shared" si="41"/>
        <v/>
      </c>
      <c r="Z152" s="96" t="str">
        <f t="shared" si="41"/>
        <v/>
      </c>
      <c r="AA152" s="96" t="str">
        <f t="shared" si="29"/>
        <v/>
      </c>
      <c r="AB152" s="95" t="str">
        <f t="shared" si="30"/>
        <v/>
      </c>
      <c r="AC152" s="96" t="str">
        <f t="shared" si="42"/>
        <v/>
      </c>
      <c r="AD152" s="96" t="str">
        <f t="shared" si="42"/>
        <v/>
      </c>
      <c r="AE152" s="96" t="str">
        <f t="shared" si="42"/>
        <v/>
      </c>
      <c r="AF152" s="96" t="str">
        <f t="shared" si="32"/>
        <v/>
      </c>
    </row>
    <row r="153" spans="1:32" ht="24.75" customHeight="1" x14ac:dyDescent="0.2">
      <c r="A153" s="34">
        <v>126</v>
      </c>
      <c r="B153" s="102"/>
      <c r="C153" s="139"/>
      <c r="D153" s="140"/>
      <c r="E153" s="41"/>
      <c r="F153" s="36"/>
      <c r="G153" s="126"/>
      <c r="H153" s="128"/>
      <c r="I153" s="129"/>
      <c r="J153" s="55"/>
      <c r="K153" s="65"/>
      <c r="L153" s="93" t="str">
        <f t="shared" si="43"/>
        <v/>
      </c>
      <c r="M153" s="93" t="str">
        <f t="shared" si="43"/>
        <v/>
      </c>
      <c r="N153" s="94" t="str">
        <f t="shared" si="43"/>
        <v/>
      </c>
      <c r="O153" s="95" t="str">
        <f t="shared" si="44"/>
        <v/>
      </c>
      <c r="P153" s="93" t="str">
        <f t="shared" si="44"/>
        <v/>
      </c>
      <c r="Q153" s="94" t="str">
        <f t="shared" si="44"/>
        <v/>
      </c>
      <c r="R153" s="95" t="str">
        <f t="shared" si="25"/>
        <v/>
      </c>
      <c r="S153" s="96" t="str">
        <f t="shared" si="26"/>
        <v/>
      </c>
      <c r="T153" s="96" t="str">
        <f t="shared" si="26"/>
        <v/>
      </c>
      <c r="U153" s="96" t="str">
        <f t="shared" si="26"/>
        <v/>
      </c>
      <c r="V153" s="96" t="str">
        <f t="shared" si="27"/>
        <v/>
      </c>
      <c r="W153" s="95" t="str">
        <f t="shared" si="24"/>
        <v/>
      </c>
      <c r="X153" s="96" t="str">
        <f t="shared" si="41"/>
        <v/>
      </c>
      <c r="Y153" s="96" t="str">
        <f t="shared" si="41"/>
        <v/>
      </c>
      <c r="Z153" s="96" t="str">
        <f t="shared" si="41"/>
        <v/>
      </c>
      <c r="AA153" s="96" t="str">
        <f t="shared" si="29"/>
        <v/>
      </c>
      <c r="AB153" s="95" t="str">
        <f t="shared" si="30"/>
        <v/>
      </c>
      <c r="AC153" s="96" t="str">
        <f t="shared" si="42"/>
        <v/>
      </c>
      <c r="AD153" s="96" t="str">
        <f t="shared" si="42"/>
        <v/>
      </c>
      <c r="AE153" s="96" t="str">
        <f t="shared" si="42"/>
        <v/>
      </c>
      <c r="AF153" s="96" t="str">
        <f t="shared" si="32"/>
        <v/>
      </c>
    </row>
    <row r="154" spans="1:32" ht="24.75" customHeight="1" x14ac:dyDescent="0.2">
      <c r="A154" s="34">
        <v>127</v>
      </c>
      <c r="B154" s="102"/>
      <c r="C154" s="139"/>
      <c r="D154" s="140"/>
      <c r="E154" s="41"/>
      <c r="F154" s="36"/>
      <c r="G154" s="126"/>
      <c r="H154" s="128"/>
      <c r="I154" s="129"/>
      <c r="J154" s="55"/>
      <c r="K154" s="65"/>
      <c r="L154" s="93" t="str">
        <f t="shared" si="43"/>
        <v/>
      </c>
      <c r="M154" s="93" t="str">
        <f t="shared" si="43"/>
        <v/>
      </c>
      <c r="N154" s="94" t="str">
        <f t="shared" si="43"/>
        <v/>
      </c>
      <c r="O154" s="95" t="str">
        <f t="shared" si="44"/>
        <v/>
      </c>
      <c r="P154" s="93" t="str">
        <f t="shared" si="44"/>
        <v/>
      </c>
      <c r="Q154" s="94" t="str">
        <f t="shared" si="44"/>
        <v/>
      </c>
      <c r="R154" s="95" t="str">
        <f t="shared" si="25"/>
        <v/>
      </c>
      <c r="S154" s="96" t="str">
        <f t="shared" si="26"/>
        <v/>
      </c>
      <c r="T154" s="96" t="str">
        <f t="shared" si="26"/>
        <v/>
      </c>
      <c r="U154" s="96" t="str">
        <f t="shared" si="26"/>
        <v/>
      </c>
      <c r="V154" s="96" t="str">
        <f t="shared" si="27"/>
        <v/>
      </c>
      <c r="W154" s="95" t="str">
        <f t="shared" si="24"/>
        <v/>
      </c>
      <c r="X154" s="96" t="str">
        <f t="shared" si="41"/>
        <v/>
      </c>
      <c r="Y154" s="96" t="str">
        <f t="shared" si="41"/>
        <v/>
      </c>
      <c r="Z154" s="96" t="str">
        <f t="shared" si="41"/>
        <v/>
      </c>
      <c r="AA154" s="96" t="str">
        <f t="shared" si="29"/>
        <v/>
      </c>
      <c r="AB154" s="95" t="str">
        <f t="shared" si="30"/>
        <v/>
      </c>
      <c r="AC154" s="96" t="str">
        <f t="shared" si="42"/>
        <v/>
      </c>
      <c r="AD154" s="96" t="str">
        <f t="shared" si="42"/>
        <v/>
      </c>
      <c r="AE154" s="96" t="str">
        <f t="shared" si="42"/>
        <v/>
      </c>
      <c r="AF154" s="96" t="str">
        <f t="shared" si="32"/>
        <v/>
      </c>
    </row>
    <row r="155" spans="1:32" ht="24.75" customHeight="1" x14ac:dyDescent="0.2">
      <c r="A155" s="34">
        <v>128</v>
      </c>
      <c r="B155" s="102"/>
      <c r="C155" s="139"/>
      <c r="D155" s="140"/>
      <c r="E155" s="41"/>
      <c r="F155" s="36"/>
      <c r="G155" s="126"/>
      <c r="H155" s="128"/>
      <c r="I155" s="129"/>
      <c r="J155" s="55"/>
      <c r="K155" s="65"/>
      <c r="L155" s="93" t="str">
        <f t="shared" si="43"/>
        <v/>
      </c>
      <c r="M155" s="93" t="str">
        <f t="shared" si="43"/>
        <v/>
      </c>
      <c r="N155" s="94" t="str">
        <f t="shared" si="43"/>
        <v/>
      </c>
      <c r="O155" s="95" t="str">
        <f t="shared" si="44"/>
        <v/>
      </c>
      <c r="P155" s="93" t="str">
        <f t="shared" si="44"/>
        <v/>
      </c>
      <c r="Q155" s="94" t="str">
        <f t="shared" si="44"/>
        <v/>
      </c>
      <c r="R155" s="95" t="str">
        <f t="shared" si="25"/>
        <v/>
      </c>
      <c r="S155" s="96" t="str">
        <f t="shared" si="26"/>
        <v/>
      </c>
      <c r="T155" s="96" t="str">
        <f t="shared" si="26"/>
        <v/>
      </c>
      <c r="U155" s="96" t="str">
        <f t="shared" si="26"/>
        <v/>
      </c>
      <c r="V155" s="96" t="str">
        <f t="shared" si="27"/>
        <v/>
      </c>
      <c r="W155" s="95" t="str">
        <f t="shared" si="24"/>
        <v/>
      </c>
      <c r="X155" s="96" t="str">
        <f t="shared" si="41"/>
        <v/>
      </c>
      <c r="Y155" s="96" t="str">
        <f t="shared" si="41"/>
        <v/>
      </c>
      <c r="Z155" s="96" t="str">
        <f t="shared" si="41"/>
        <v/>
      </c>
      <c r="AA155" s="96" t="str">
        <f t="shared" si="29"/>
        <v/>
      </c>
      <c r="AB155" s="95" t="str">
        <f t="shared" si="30"/>
        <v/>
      </c>
      <c r="AC155" s="96" t="str">
        <f t="shared" si="42"/>
        <v/>
      </c>
      <c r="AD155" s="96" t="str">
        <f t="shared" si="42"/>
        <v/>
      </c>
      <c r="AE155" s="96" t="str">
        <f t="shared" si="42"/>
        <v/>
      </c>
      <c r="AF155" s="96" t="str">
        <f t="shared" si="32"/>
        <v/>
      </c>
    </row>
    <row r="156" spans="1:32" ht="24.75" customHeight="1" x14ac:dyDescent="0.2">
      <c r="A156" s="34">
        <v>129</v>
      </c>
      <c r="B156" s="102"/>
      <c r="C156" s="139"/>
      <c r="D156" s="140"/>
      <c r="E156" s="41"/>
      <c r="F156" s="36"/>
      <c r="G156" s="126"/>
      <c r="H156" s="128"/>
      <c r="I156" s="129"/>
      <c r="J156" s="55"/>
      <c r="K156" s="65"/>
      <c r="L156" s="93" t="str">
        <f t="shared" si="43"/>
        <v/>
      </c>
      <c r="M156" s="93" t="str">
        <f t="shared" si="43"/>
        <v/>
      </c>
      <c r="N156" s="94" t="str">
        <f t="shared" si="43"/>
        <v/>
      </c>
      <c r="O156" s="95" t="str">
        <f t="shared" si="44"/>
        <v/>
      </c>
      <c r="P156" s="93" t="str">
        <f t="shared" si="44"/>
        <v/>
      </c>
      <c r="Q156" s="94" t="str">
        <f t="shared" si="44"/>
        <v/>
      </c>
      <c r="R156" s="95" t="str">
        <f t="shared" si="25"/>
        <v/>
      </c>
      <c r="S156" s="96" t="str">
        <f t="shared" si="26"/>
        <v/>
      </c>
      <c r="T156" s="96" t="str">
        <f t="shared" si="26"/>
        <v/>
      </c>
      <c r="U156" s="96" t="str">
        <f t="shared" si="26"/>
        <v/>
      </c>
      <c r="V156" s="96" t="str">
        <f t="shared" si="27"/>
        <v/>
      </c>
      <c r="W156" s="95" t="str">
        <f t="shared" ref="W156:W177" si="45">IF($P156="","",IF(AND($P156&lt;W$27),1,""))</f>
        <v/>
      </c>
      <c r="X156" s="96" t="str">
        <f t="shared" si="41"/>
        <v/>
      </c>
      <c r="Y156" s="96" t="str">
        <f t="shared" si="41"/>
        <v/>
      </c>
      <c r="Z156" s="96" t="str">
        <f t="shared" si="41"/>
        <v/>
      </c>
      <c r="AA156" s="96" t="str">
        <f t="shared" si="29"/>
        <v/>
      </c>
      <c r="AB156" s="95" t="str">
        <f t="shared" si="30"/>
        <v/>
      </c>
      <c r="AC156" s="96" t="str">
        <f t="shared" si="42"/>
        <v/>
      </c>
      <c r="AD156" s="96" t="str">
        <f t="shared" si="42"/>
        <v/>
      </c>
      <c r="AE156" s="96" t="str">
        <f t="shared" si="42"/>
        <v/>
      </c>
      <c r="AF156" s="96" t="str">
        <f t="shared" si="32"/>
        <v/>
      </c>
    </row>
    <row r="157" spans="1:32" ht="24.75" customHeight="1" x14ac:dyDescent="0.2">
      <c r="A157" s="34">
        <v>130</v>
      </c>
      <c r="B157" s="102"/>
      <c r="C157" s="139"/>
      <c r="D157" s="140"/>
      <c r="E157" s="41"/>
      <c r="F157" s="36"/>
      <c r="G157" s="126"/>
      <c r="H157" s="128"/>
      <c r="I157" s="129"/>
      <c r="J157" s="55"/>
      <c r="K157" s="65"/>
      <c r="L157" s="93" t="str">
        <f t="shared" si="43"/>
        <v/>
      </c>
      <c r="M157" s="93" t="str">
        <f t="shared" si="43"/>
        <v/>
      </c>
      <c r="N157" s="94" t="str">
        <f t="shared" si="43"/>
        <v/>
      </c>
      <c r="O157" s="95" t="str">
        <f t="shared" si="44"/>
        <v/>
      </c>
      <c r="P157" s="93" t="str">
        <f t="shared" si="44"/>
        <v/>
      </c>
      <c r="Q157" s="94" t="str">
        <f t="shared" si="44"/>
        <v/>
      </c>
      <c r="R157" s="95" t="str">
        <f t="shared" ref="R157:R177" si="46">IF($O157="","",IF(AND($O157&lt;R$27),1,""))</f>
        <v/>
      </c>
      <c r="S157" s="96" t="str">
        <f t="shared" ref="S157:U177" si="47">IF($O157="","",IF(AND($O157&gt;=S$27,$O157&lt;T$27),1,""))</f>
        <v/>
      </c>
      <c r="T157" s="96" t="str">
        <f t="shared" si="47"/>
        <v/>
      </c>
      <c r="U157" s="96" t="str">
        <f t="shared" si="47"/>
        <v/>
      </c>
      <c r="V157" s="96" t="str">
        <f t="shared" ref="V157:V177" si="48">IF($O157="","",IF(AND($O157&gt;=V$27),1,""))</f>
        <v/>
      </c>
      <c r="W157" s="95" t="str">
        <f t="shared" si="45"/>
        <v/>
      </c>
      <c r="X157" s="96" t="str">
        <f t="shared" ref="X157:Z172" si="49">IF($P157="","",IF(AND($P157&gt;=X$27,$P157&lt;Y$27),1,""))</f>
        <v/>
      </c>
      <c r="Y157" s="96" t="str">
        <f t="shared" si="49"/>
        <v/>
      </c>
      <c r="Z157" s="96" t="str">
        <f t="shared" si="49"/>
        <v/>
      </c>
      <c r="AA157" s="96" t="str">
        <f t="shared" ref="AA157:AA177" si="50">IF($P157="","",IF(AND($P157&gt;=AA$27),1,""))</f>
        <v/>
      </c>
      <c r="AB157" s="95" t="str">
        <f t="shared" ref="AB157:AB177" si="51">IF($Q157="","",IF(AND($Q157&lt;AB$27),1,""))</f>
        <v/>
      </c>
      <c r="AC157" s="96" t="str">
        <f t="shared" ref="AC157:AE172" si="52">IF($Q157="","",IF(AND($Q157&gt;=AC$27,$Q157&lt;AD$27),1,""))</f>
        <v/>
      </c>
      <c r="AD157" s="96" t="str">
        <f t="shared" si="52"/>
        <v/>
      </c>
      <c r="AE157" s="96" t="str">
        <f t="shared" si="52"/>
        <v/>
      </c>
      <c r="AF157" s="96" t="str">
        <f t="shared" ref="AF157:AF177" si="53">IF($Q157="","",IF(AND($Q157&gt;=AF$27),1,""))</f>
        <v/>
      </c>
    </row>
    <row r="158" spans="1:32" ht="24.75" customHeight="1" x14ac:dyDescent="0.2">
      <c r="A158" s="34">
        <v>131</v>
      </c>
      <c r="B158" s="102"/>
      <c r="C158" s="139"/>
      <c r="D158" s="140"/>
      <c r="E158" s="41"/>
      <c r="F158" s="36"/>
      <c r="G158" s="126"/>
      <c r="H158" s="128"/>
      <c r="I158" s="129"/>
      <c r="J158" s="55"/>
      <c r="K158" s="65"/>
      <c r="L158" s="93" t="str">
        <f t="shared" si="43"/>
        <v/>
      </c>
      <c r="M158" s="93" t="str">
        <f t="shared" si="43"/>
        <v/>
      </c>
      <c r="N158" s="94" t="str">
        <f t="shared" si="43"/>
        <v/>
      </c>
      <c r="O158" s="95" t="str">
        <f t="shared" si="44"/>
        <v/>
      </c>
      <c r="P158" s="93" t="str">
        <f t="shared" si="44"/>
        <v/>
      </c>
      <c r="Q158" s="94" t="str">
        <f t="shared" si="44"/>
        <v/>
      </c>
      <c r="R158" s="95" t="str">
        <f t="shared" si="46"/>
        <v/>
      </c>
      <c r="S158" s="96" t="str">
        <f t="shared" si="47"/>
        <v/>
      </c>
      <c r="T158" s="96" t="str">
        <f t="shared" si="47"/>
        <v/>
      </c>
      <c r="U158" s="96" t="str">
        <f t="shared" si="47"/>
        <v/>
      </c>
      <c r="V158" s="96" t="str">
        <f t="shared" si="48"/>
        <v/>
      </c>
      <c r="W158" s="95" t="str">
        <f t="shared" si="45"/>
        <v/>
      </c>
      <c r="X158" s="96" t="str">
        <f t="shared" si="49"/>
        <v/>
      </c>
      <c r="Y158" s="96" t="str">
        <f t="shared" si="49"/>
        <v/>
      </c>
      <c r="Z158" s="96" t="str">
        <f t="shared" si="49"/>
        <v/>
      </c>
      <c r="AA158" s="96" t="str">
        <f t="shared" si="50"/>
        <v/>
      </c>
      <c r="AB158" s="95" t="str">
        <f t="shared" si="51"/>
        <v/>
      </c>
      <c r="AC158" s="96" t="str">
        <f t="shared" si="52"/>
        <v/>
      </c>
      <c r="AD158" s="96" t="str">
        <f t="shared" si="52"/>
        <v/>
      </c>
      <c r="AE158" s="96" t="str">
        <f t="shared" si="52"/>
        <v/>
      </c>
      <c r="AF158" s="96" t="str">
        <f t="shared" si="53"/>
        <v/>
      </c>
    </row>
    <row r="159" spans="1:32" ht="24.75" customHeight="1" x14ac:dyDescent="0.2">
      <c r="A159" s="34">
        <v>132</v>
      </c>
      <c r="B159" s="102"/>
      <c r="C159" s="139"/>
      <c r="D159" s="140"/>
      <c r="E159" s="41"/>
      <c r="F159" s="36"/>
      <c r="G159" s="126"/>
      <c r="H159" s="128"/>
      <c r="I159" s="129"/>
      <c r="J159" s="55"/>
      <c r="K159" s="65"/>
      <c r="L159" s="93" t="str">
        <f t="shared" si="43"/>
        <v/>
      </c>
      <c r="M159" s="93" t="str">
        <f t="shared" si="43"/>
        <v/>
      </c>
      <c r="N159" s="94" t="str">
        <f t="shared" si="43"/>
        <v/>
      </c>
      <c r="O159" s="95" t="str">
        <f t="shared" si="44"/>
        <v/>
      </c>
      <c r="P159" s="93" t="str">
        <f t="shared" si="44"/>
        <v/>
      </c>
      <c r="Q159" s="94" t="str">
        <f t="shared" si="44"/>
        <v/>
      </c>
      <c r="R159" s="95" t="str">
        <f t="shared" si="46"/>
        <v/>
      </c>
      <c r="S159" s="96" t="str">
        <f t="shared" si="47"/>
        <v/>
      </c>
      <c r="T159" s="96" t="str">
        <f t="shared" si="47"/>
        <v/>
      </c>
      <c r="U159" s="96" t="str">
        <f t="shared" si="47"/>
        <v/>
      </c>
      <c r="V159" s="96" t="str">
        <f t="shared" si="48"/>
        <v/>
      </c>
      <c r="W159" s="95" t="str">
        <f t="shared" si="45"/>
        <v/>
      </c>
      <c r="X159" s="96" t="str">
        <f t="shared" si="49"/>
        <v/>
      </c>
      <c r="Y159" s="96" t="str">
        <f t="shared" si="49"/>
        <v/>
      </c>
      <c r="Z159" s="96" t="str">
        <f t="shared" si="49"/>
        <v/>
      </c>
      <c r="AA159" s="96" t="str">
        <f t="shared" si="50"/>
        <v/>
      </c>
      <c r="AB159" s="95" t="str">
        <f t="shared" si="51"/>
        <v/>
      </c>
      <c r="AC159" s="96" t="str">
        <f t="shared" si="52"/>
        <v/>
      </c>
      <c r="AD159" s="96" t="str">
        <f t="shared" si="52"/>
        <v/>
      </c>
      <c r="AE159" s="96" t="str">
        <f t="shared" si="52"/>
        <v/>
      </c>
      <c r="AF159" s="96" t="str">
        <f t="shared" si="53"/>
        <v/>
      </c>
    </row>
    <row r="160" spans="1:32" ht="24.75" customHeight="1" x14ac:dyDescent="0.2">
      <c r="A160" s="34">
        <v>133</v>
      </c>
      <c r="B160" s="102"/>
      <c r="C160" s="139"/>
      <c r="D160" s="140"/>
      <c r="E160" s="41"/>
      <c r="F160" s="36"/>
      <c r="G160" s="126"/>
      <c r="H160" s="128"/>
      <c r="I160" s="129"/>
      <c r="J160" s="55"/>
      <c r="K160" s="65"/>
      <c r="L160" s="93" t="str">
        <f t="shared" si="43"/>
        <v/>
      </c>
      <c r="M160" s="93" t="str">
        <f t="shared" si="43"/>
        <v/>
      </c>
      <c r="N160" s="94" t="str">
        <f t="shared" si="43"/>
        <v/>
      </c>
      <c r="O160" s="95" t="str">
        <f t="shared" si="44"/>
        <v/>
      </c>
      <c r="P160" s="93" t="str">
        <f t="shared" si="44"/>
        <v/>
      </c>
      <c r="Q160" s="94" t="str">
        <f t="shared" si="44"/>
        <v/>
      </c>
      <c r="R160" s="95" t="str">
        <f t="shared" si="46"/>
        <v/>
      </c>
      <c r="S160" s="96" t="str">
        <f t="shared" si="47"/>
        <v/>
      </c>
      <c r="T160" s="96" t="str">
        <f t="shared" si="47"/>
        <v/>
      </c>
      <c r="U160" s="96" t="str">
        <f t="shared" si="47"/>
        <v/>
      </c>
      <c r="V160" s="96" t="str">
        <f t="shared" si="48"/>
        <v/>
      </c>
      <c r="W160" s="95" t="str">
        <f t="shared" si="45"/>
        <v/>
      </c>
      <c r="X160" s="96" t="str">
        <f t="shared" si="49"/>
        <v/>
      </c>
      <c r="Y160" s="96" t="str">
        <f t="shared" si="49"/>
        <v/>
      </c>
      <c r="Z160" s="96" t="str">
        <f t="shared" si="49"/>
        <v/>
      </c>
      <c r="AA160" s="96" t="str">
        <f t="shared" si="50"/>
        <v/>
      </c>
      <c r="AB160" s="95" t="str">
        <f t="shared" si="51"/>
        <v/>
      </c>
      <c r="AC160" s="96" t="str">
        <f t="shared" si="52"/>
        <v/>
      </c>
      <c r="AD160" s="96" t="str">
        <f t="shared" si="52"/>
        <v/>
      </c>
      <c r="AE160" s="96" t="str">
        <f t="shared" si="52"/>
        <v/>
      </c>
      <c r="AF160" s="96" t="str">
        <f t="shared" si="53"/>
        <v/>
      </c>
    </row>
    <row r="161" spans="1:32" ht="24.75" customHeight="1" x14ac:dyDescent="0.2">
      <c r="A161" s="34">
        <v>134</v>
      </c>
      <c r="B161" s="102"/>
      <c r="C161" s="139"/>
      <c r="D161" s="140"/>
      <c r="E161" s="41"/>
      <c r="F161" s="36"/>
      <c r="G161" s="126"/>
      <c r="H161" s="128"/>
      <c r="I161" s="129"/>
      <c r="J161" s="55"/>
      <c r="K161" s="65"/>
      <c r="L161" s="93" t="str">
        <f t="shared" si="43"/>
        <v/>
      </c>
      <c r="M161" s="93" t="str">
        <f t="shared" si="43"/>
        <v/>
      </c>
      <c r="N161" s="94" t="str">
        <f t="shared" si="43"/>
        <v/>
      </c>
      <c r="O161" s="95" t="str">
        <f t="shared" si="44"/>
        <v/>
      </c>
      <c r="P161" s="93" t="str">
        <f t="shared" si="44"/>
        <v/>
      </c>
      <c r="Q161" s="94" t="str">
        <f t="shared" si="44"/>
        <v/>
      </c>
      <c r="R161" s="95" t="str">
        <f t="shared" si="46"/>
        <v/>
      </c>
      <c r="S161" s="96" t="str">
        <f t="shared" si="47"/>
        <v/>
      </c>
      <c r="T161" s="96" t="str">
        <f t="shared" si="47"/>
        <v/>
      </c>
      <c r="U161" s="96" t="str">
        <f t="shared" si="47"/>
        <v/>
      </c>
      <c r="V161" s="96" t="str">
        <f t="shared" si="48"/>
        <v/>
      </c>
      <c r="W161" s="95" t="str">
        <f t="shared" si="45"/>
        <v/>
      </c>
      <c r="X161" s="96" t="str">
        <f t="shared" si="49"/>
        <v/>
      </c>
      <c r="Y161" s="96" t="str">
        <f t="shared" si="49"/>
        <v/>
      </c>
      <c r="Z161" s="96" t="str">
        <f t="shared" si="49"/>
        <v/>
      </c>
      <c r="AA161" s="96" t="str">
        <f t="shared" si="50"/>
        <v/>
      </c>
      <c r="AB161" s="95" t="str">
        <f t="shared" si="51"/>
        <v/>
      </c>
      <c r="AC161" s="96" t="str">
        <f t="shared" si="52"/>
        <v/>
      </c>
      <c r="AD161" s="96" t="str">
        <f t="shared" si="52"/>
        <v/>
      </c>
      <c r="AE161" s="96" t="str">
        <f t="shared" si="52"/>
        <v/>
      </c>
      <c r="AF161" s="96" t="str">
        <f t="shared" si="53"/>
        <v/>
      </c>
    </row>
    <row r="162" spans="1:32" ht="24.75" customHeight="1" x14ac:dyDescent="0.2">
      <c r="A162" s="34">
        <v>135</v>
      </c>
      <c r="B162" s="102"/>
      <c r="C162" s="139"/>
      <c r="D162" s="140"/>
      <c r="E162" s="41"/>
      <c r="F162" s="36"/>
      <c r="G162" s="126"/>
      <c r="H162" s="128"/>
      <c r="I162" s="129"/>
      <c r="J162" s="55"/>
      <c r="K162" s="65"/>
      <c r="L162" s="93" t="str">
        <f t="shared" si="43"/>
        <v/>
      </c>
      <c r="M162" s="93" t="str">
        <f t="shared" si="43"/>
        <v/>
      </c>
      <c r="N162" s="94" t="str">
        <f t="shared" si="43"/>
        <v/>
      </c>
      <c r="O162" s="95" t="str">
        <f t="shared" si="44"/>
        <v/>
      </c>
      <c r="P162" s="93" t="str">
        <f t="shared" si="44"/>
        <v/>
      </c>
      <c r="Q162" s="94" t="str">
        <f t="shared" si="44"/>
        <v/>
      </c>
      <c r="R162" s="95" t="str">
        <f t="shared" si="46"/>
        <v/>
      </c>
      <c r="S162" s="96" t="str">
        <f t="shared" si="47"/>
        <v/>
      </c>
      <c r="T162" s="96" t="str">
        <f t="shared" si="47"/>
        <v/>
      </c>
      <c r="U162" s="96" t="str">
        <f t="shared" si="47"/>
        <v/>
      </c>
      <c r="V162" s="96" t="str">
        <f t="shared" si="48"/>
        <v/>
      </c>
      <c r="W162" s="95" t="str">
        <f t="shared" si="45"/>
        <v/>
      </c>
      <c r="X162" s="96" t="str">
        <f t="shared" si="49"/>
        <v/>
      </c>
      <c r="Y162" s="96" t="str">
        <f t="shared" si="49"/>
        <v/>
      </c>
      <c r="Z162" s="96" t="str">
        <f t="shared" si="49"/>
        <v/>
      </c>
      <c r="AA162" s="96" t="str">
        <f t="shared" si="50"/>
        <v/>
      </c>
      <c r="AB162" s="95" t="str">
        <f t="shared" si="51"/>
        <v/>
      </c>
      <c r="AC162" s="96" t="str">
        <f t="shared" si="52"/>
        <v/>
      </c>
      <c r="AD162" s="96" t="str">
        <f t="shared" si="52"/>
        <v/>
      </c>
      <c r="AE162" s="96" t="str">
        <f t="shared" si="52"/>
        <v/>
      </c>
      <c r="AF162" s="96" t="str">
        <f t="shared" si="53"/>
        <v/>
      </c>
    </row>
    <row r="163" spans="1:32" ht="24.75" customHeight="1" x14ac:dyDescent="0.2">
      <c r="A163" s="34">
        <v>136</v>
      </c>
      <c r="B163" s="102"/>
      <c r="C163" s="139"/>
      <c r="D163" s="140"/>
      <c r="E163" s="41"/>
      <c r="F163" s="36"/>
      <c r="G163" s="126"/>
      <c r="H163" s="128"/>
      <c r="I163" s="129"/>
      <c r="J163" s="55"/>
      <c r="K163" s="65"/>
      <c r="L163" s="93" t="str">
        <f t="shared" si="43"/>
        <v/>
      </c>
      <c r="M163" s="93" t="str">
        <f t="shared" si="43"/>
        <v/>
      </c>
      <c r="N163" s="94" t="str">
        <f t="shared" si="43"/>
        <v/>
      </c>
      <c r="O163" s="95" t="str">
        <f t="shared" si="44"/>
        <v/>
      </c>
      <c r="P163" s="93" t="str">
        <f t="shared" si="44"/>
        <v/>
      </c>
      <c r="Q163" s="94" t="str">
        <f t="shared" si="44"/>
        <v/>
      </c>
      <c r="R163" s="95" t="str">
        <f t="shared" si="46"/>
        <v/>
      </c>
      <c r="S163" s="96" t="str">
        <f t="shared" si="47"/>
        <v/>
      </c>
      <c r="T163" s="96" t="str">
        <f t="shared" si="47"/>
        <v/>
      </c>
      <c r="U163" s="96" t="str">
        <f t="shared" si="47"/>
        <v/>
      </c>
      <c r="V163" s="96" t="str">
        <f t="shared" si="48"/>
        <v/>
      </c>
      <c r="W163" s="95" t="str">
        <f t="shared" si="45"/>
        <v/>
      </c>
      <c r="X163" s="96" t="str">
        <f t="shared" si="49"/>
        <v/>
      </c>
      <c r="Y163" s="96" t="str">
        <f t="shared" si="49"/>
        <v/>
      </c>
      <c r="Z163" s="96" t="str">
        <f t="shared" si="49"/>
        <v/>
      </c>
      <c r="AA163" s="96" t="str">
        <f t="shared" si="50"/>
        <v/>
      </c>
      <c r="AB163" s="95" t="str">
        <f t="shared" si="51"/>
        <v/>
      </c>
      <c r="AC163" s="96" t="str">
        <f t="shared" si="52"/>
        <v/>
      </c>
      <c r="AD163" s="96" t="str">
        <f t="shared" si="52"/>
        <v/>
      </c>
      <c r="AE163" s="96" t="str">
        <f t="shared" si="52"/>
        <v/>
      </c>
      <c r="AF163" s="96" t="str">
        <f t="shared" si="53"/>
        <v/>
      </c>
    </row>
    <row r="164" spans="1:32" ht="24.75" customHeight="1" x14ac:dyDescent="0.2">
      <c r="A164" s="34">
        <v>137</v>
      </c>
      <c r="B164" s="102"/>
      <c r="C164" s="139"/>
      <c r="D164" s="140"/>
      <c r="E164" s="41"/>
      <c r="F164" s="36"/>
      <c r="G164" s="126"/>
      <c r="H164" s="128"/>
      <c r="I164" s="129"/>
      <c r="J164" s="55"/>
      <c r="K164" s="65"/>
      <c r="L164" s="93" t="str">
        <f t="shared" si="43"/>
        <v/>
      </c>
      <c r="M164" s="93" t="str">
        <f t="shared" si="43"/>
        <v/>
      </c>
      <c r="N164" s="94" t="str">
        <f t="shared" si="43"/>
        <v/>
      </c>
      <c r="O164" s="95" t="str">
        <f t="shared" si="44"/>
        <v/>
      </c>
      <c r="P164" s="93" t="str">
        <f t="shared" si="44"/>
        <v/>
      </c>
      <c r="Q164" s="94" t="str">
        <f t="shared" si="44"/>
        <v/>
      </c>
      <c r="R164" s="95" t="str">
        <f t="shared" si="46"/>
        <v/>
      </c>
      <c r="S164" s="96" t="str">
        <f t="shared" si="47"/>
        <v/>
      </c>
      <c r="T164" s="96" t="str">
        <f t="shared" si="47"/>
        <v/>
      </c>
      <c r="U164" s="96" t="str">
        <f t="shared" si="47"/>
        <v/>
      </c>
      <c r="V164" s="96" t="str">
        <f t="shared" si="48"/>
        <v/>
      </c>
      <c r="W164" s="95" t="str">
        <f t="shared" si="45"/>
        <v/>
      </c>
      <c r="X164" s="96" t="str">
        <f t="shared" si="49"/>
        <v/>
      </c>
      <c r="Y164" s="96" t="str">
        <f t="shared" si="49"/>
        <v/>
      </c>
      <c r="Z164" s="96" t="str">
        <f t="shared" si="49"/>
        <v/>
      </c>
      <c r="AA164" s="96" t="str">
        <f t="shared" si="50"/>
        <v/>
      </c>
      <c r="AB164" s="95" t="str">
        <f t="shared" si="51"/>
        <v/>
      </c>
      <c r="AC164" s="96" t="str">
        <f t="shared" si="52"/>
        <v/>
      </c>
      <c r="AD164" s="96" t="str">
        <f t="shared" si="52"/>
        <v/>
      </c>
      <c r="AE164" s="96" t="str">
        <f t="shared" si="52"/>
        <v/>
      </c>
      <c r="AF164" s="96" t="str">
        <f t="shared" si="53"/>
        <v/>
      </c>
    </row>
    <row r="165" spans="1:32" ht="24.75" customHeight="1" x14ac:dyDescent="0.2">
      <c r="A165" s="34">
        <v>138</v>
      </c>
      <c r="B165" s="102"/>
      <c r="C165" s="139"/>
      <c r="D165" s="140"/>
      <c r="E165" s="41"/>
      <c r="F165" s="36"/>
      <c r="G165" s="126"/>
      <c r="H165" s="128"/>
      <c r="I165" s="129"/>
      <c r="J165" s="55"/>
      <c r="K165" s="65"/>
      <c r="L165" s="93" t="str">
        <f t="shared" si="43"/>
        <v/>
      </c>
      <c r="M165" s="93" t="str">
        <f t="shared" si="43"/>
        <v/>
      </c>
      <c r="N165" s="94" t="str">
        <f t="shared" si="43"/>
        <v/>
      </c>
      <c r="O165" s="95" t="str">
        <f t="shared" si="44"/>
        <v/>
      </c>
      <c r="P165" s="93" t="str">
        <f t="shared" si="44"/>
        <v/>
      </c>
      <c r="Q165" s="94" t="str">
        <f t="shared" si="44"/>
        <v/>
      </c>
      <c r="R165" s="95" t="str">
        <f t="shared" si="46"/>
        <v/>
      </c>
      <c r="S165" s="96" t="str">
        <f t="shared" si="47"/>
        <v/>
      </c>
      <c r="T165" s="96" t="str">
        <f t="shared" si="47"/>
        <v/>
      </c>
      <c r="U165" s="96" t="str">
        <f t="shared" si="47"/>
        <v/>
      </c>
      <c r="V165" s="96" t="str">
        <f t="shared" si="48"/>
        <v/>
      </c>
      <c r="W165" s="95" t="str">
        <f t="shared" si="45"/>
        <v/>
      </c>
      <c r="X165" s="96" t="str">
        <f t="shared" si="49"/>
        <v/>
      </c>
      <c r="Y165" s="96" t="str">
        <f t="shared" si="49"/>
        <v/>
      </c>
      <c r="Z165" s="96" t="str">
        <f t="shared" si="49"/>
        <v/>
      </c>
      <c r="AA165" s="96" t="str">
        <f t="shared" si="50"/>
        <v/>
      </c>
      <c r="AB165" s="95" t="str">
        <f t="shared" si="51"/>
        <v/>
      </c>
      <c r="AC165" s="96" t="str">
        <f t="shared" si="52"/>
        <v/>
      </c>
      <c r="AD165" s="96" t="str">
        <f t="shared" si="52"/>
        <v/>
      </c>
      <c r="AE165" s="96" t="str">
        <f t="shared" si="52"/>
        <v/>
      </c>
      <c r="AF165" s="96" t="str">
        <f t="shared" si="53"/>
        <v/>
      </c>
    </row>
    <row r="166" spans="1:32" ht="24.75" customHeight="1" x14ac:dyDescent="0.2">
      <c r="A166" s="34">
        <v>139</v>
      </c>
      <c r="B166" s="102"/>
      <c r="C166" s="139"/>
      <c r="D166" s="140"/>
      <c r="E166" s="41"/>
      <c r="F166" s="36"/>
      <c r="G166" s="126"/>
      <c r="H166" s="128"/>
      <c r="I166" s="129"/>
      <c r="J166" s="55"/>
      <c r="K166" s="65"/>
      <c r="L166" s="93" t="str">
        <f t="shared" si="43"/>
        <v/>
      </c>
      <c r="M166" s="93" t="str">
        <f t="shared" si="43"/>
        <v/>
      </c>
      <c r="N166" s="94" t="str">
        <f t="shared" si="43"/>
        <v/>
      </c>
      <c r="O166" s="95" t="str">
        <f t="shared" si="44"/>
        <v/>
      </c>
      <c r="P166" s="93" t="str">
        <f t="shared" si="44"/>
        <v/>
      </c>
      <c r="Q166" s="94" t="str">
        <f t="shared" si="44"/>
        <v/>
      </c>
      <c r="R166" s="95" t="str">
        <f t="shared" si="46"/>
        <v/>
      </c>
      <c r="S166" s="96" t="str">
        <f t="shared" si="47"/>
        <v/>
      </c>
      <c r="T166" s="96" t="str">
        <f t="shared" si="47"/>
        <v/>
      </c>
      <c r="U166" s="96" t="str">
        <f t="shared" si="47"/>
        <v/>
      </c>
      <c r="V166" s="96" t="str">
        <f t="shared" si="48"/>
        <v/>
      </c>
      <c r="W166" s="95" t="str">
        <f t="shared" si="45"/>
        <v/>
      </c>
      <c r="X166" s="96" t="str">
        <f t="shared" si="49"/>
        <v/>
      </c>
      <c r="Y166" s="96" t="str">
        <f t="shared" si="49"/>
        <v/>
      </c>
      <c r="Z166" s="96" t="str">
        <f t="shared" si="49"/>
        <v/>
      </c>
      <c r="AA166" s="96" t="str">
        <f t="shared" si="50"/>
        <v/>
      </c>
      <c r="AB166" s="95" t="str">
        <f t="shared" si="51"/>
        <v/>
      </c>
      <c r="AC166" s="96" t="str">
        <f t="shared" si="52"/>
        <v/>
      </c>
      <c r="AD166" s="96" t="str">
        <f t="shared" si="52"/>
        <v/>
      </c>
      <c r="AE166" s="96" t="str">
        <f t="shared" si="52"/>
        <v/>
      </c>
      <c r="AF166" s="96" t="str">
        <f t="shared" si="53"/>
        <v/>
      </c>
    </row>
    <row r="167" spans="1:32" ht="24.75" customHeight="1" x14ac:dyDescent="0.2">
      <c r="A167" s="34">
        <v>140</v>
      </c>
      <c r="B167" s="102"/>
      <c r="C167" s="139"/>
      <c r="D167" s="140"/>
      <c r="E167" s="41"/>
      <c r="F167" s="36"/>
      <c r="G167" s="126"/>
      <c r="H167" s="128"/>
      <c r="I167" s="129"/>
      <c r="J167" s="55"/>
      <c r="K167" s="65"/>
      <c r="L167" s="93" t="str">
        <f t="shared" si="43"/>
        <v/>
      </c>
      <c r="M167" s="93" t="str">
        <f t="shared" si="43"/>
        <v/>
      </c>
      <c r="N167" s="94" t="str">
        <f t="shared" si="43"/>
        <v/>
      </c>
      <c r="O167" s="95" t="str">
        <f t="shared" si="44"/>
        <v/>
      </c>
      <c r="P167" s="93" t="str">
        <f t="shared" si="44"/>
        <v/>
      </c>
      <c r="Q167" s="94" t="str">
        <f t="shared" si="44"/>
        <v/>
      </c>
      <c r="R167" s="95" t="str">
        <f t="shared" si="46"/>
        <v/>
      </c>
      <c r="S167" s="96" t="str">
        <f t="shared" si="47"/>
        <v/>
      </c>
      <c r="T167" s="96" t="str">
        <f t="shared" si="47"/>
        <v/>
      </c>
      <c r="U167" s="96" t="str">
        <f t="shared" si="47"/>
        <v/>
      </c>
      <c r="V167" s="96" t="str">
        <f t="shared" si="48"/>
        <v/>
      </c>
      <c r="W167" s="95" t="str">
        <f t="shared" si="45"/>
        <v/>
      </c>
      <c r="X167" s="96" t="str">
        <f t="shared" si="49"/>
        <v/>
      </c>
      <c r="Y167" s="96" t="str">
        <f t="shared" si="49"/>
        <v/>
      </c>
      <c r="Z167" s="96" t="str">
        <f t="shared" si="49"/>
        <v/>
      </c>
      <c r="AA167" s="96" t="str">
        <f t="shared" si="50"/>
        <v/>
      </c>
      <c r="AB167" s="95" t="str">
        <f t="shared" si="51"/>
        <v/>
      </c>
      <c r="AC167" s="96" t="str">
        <f t="shared" si="52"/>
        <v/>
      </c>
      <c r="AD167" s="96" t="str">
        <f t="shared" si="52"/>
        <v/>
      </c>
      <c r="AE167" s="96" t="str">
        <f t="shared" si="52"/>
        <v/>
      </c>
      <c r="AF167" s="96" t="str">
        <f t="shared" si="53"/>
        <v/>
      </c>
    </row>
    <row r="168" spans="1:32" ht="24.75" customHeight="1" x14ac:dyDescent="0.2">
      <c r="A168" s="34">
        <v>141</v>
      </c>
      <c r="B168" s="102"/>
      <c r="C168" s="139"/>
      <c r="D168" s="140"/>
      <c r="E168" s="41"/>
      <c r="F168" s="36"/>
      <c r="G168" s="126"/>
      <c r="H168" s="128"/>
      <c r="I168" s="129"/>
      <c r="J168" s="55"/>
      <c r="K168" s="65"/>
      <c r="L168" s="93" t="str">
        <f t="shared" ref="L168:N177" si="54">IF(COUNTIFS($L$14:$L$23,L$27,$M$14:$M$23,$J168)&gt;0,$F168,"")</f>
        <v/>
      </c>
      <c r="M168" s="93" t="str">
        <f t="shared" si="54"/>
        <v/>
      </c>
      <c r="N168" s="94" t="str">
        <f t="shared" si="54"/>
        <v/>
      </c>
      <c r="O168" s="95" t="str">
        <f t="shared" ref="O168:Q177" si="55">IF(COUNTIFS($L$14:$L$23,O$27,$M$14:$M$23,$J168)&gt;0,$E168,"")</f>
        <v/>
      </c>
      <c r="P168" s="93" t="str">
        <f t="shared" si="55"/>
        <v/>
      </c>
      <c r="Q168" s="94" t="str">
        <f t="shared" si="55"/>
        <v/>
      </c>
      <c r="R168" s="95" t="str">
        <f t="shared" si="46"/>
        <v/>
      </c>
      <c r="S168" s="96" t="str">
        <f t="shared" si="47"/>
        <v/>
      </c>
      <c r="T168" s="96" t="str">
        <f t="shared" si="47"/>
        <v/>
      </c>
      <c r="U168" s="96" t="str">
        <f t="shared" si="47"/>
        <v/>
      </c>
      <c r="V168" s="96" t="str">
        <f t="shared" si="48"/>
        <v/>
      </c>
      <c r="W168" s="95" t="str">
        <f t="shared" si="45"/>
        <v/>
      </c>
      <c r="X168" s="96" t="str">
        <f t="shared" si="49"/>
        <v/>
      </c>
      <c r="Y168" s="96" t="str">
        <f t="shared" si="49"/>
        <v/>
      </c>
      <c r="Z168" s="96" t="str">
        <f t="shared" si="49"/>
        <v/>
      </c>
      <c r="AA168" s="96" t="str">
        <f t="shared" si="50"/>
        <v/>
      </c>
      <c r="AB168" s="95" t="str">
        <f t="shared" si="51"/>
        <v/>
      </c>
      <c r="AC168" s="96" t="str">
        <f t="shared" si="52"/>
        <v/>
      </c>
      <c r="AD168" s="96" t="str">
        <f t="shared" si="52"/>
        <v/>
      </c>
      <c r="AE168" s="96" t="str">
        <f t="shared" si="52"/>
        <v/>
      </c>
      <c r="AF168" s="96" t="str">
        <f t="shared" si="53"/>
        <v/>
      </c>
    </row>
    <row r="169" spans="1:32" ht="24.75" customHeight="1" x14ac:dyDescent="0.2">
      <c r="A169" s="34">
        <v>142</v>
      </c>
      <c r="B169" s="102"/>
      <c r="C169" s="139"/>
      <c r="D169" s="140"/>
      <c r="E169" s="41"/>
      <c r="F169" s="36"/>
      <c r="G169" s="126"/>
      <c r="H169" s="128"/>
      <c r="I169" s="129"/>
      <c r="J169" s="55"/>
      <c r="K169" s="65"/>
      <c r="L169" s="93" t="str">
        <f t="shared" si="54"/>
        <v/>
      </c>
      <c r="M169" s="93" t="str">
        <f t="shared" si="54"/>
        <v/>
      </c>
      <c r="N169" s="94" t="str">
        <f t="shared" si="54"/>
        <v/>
      </c>
      <c r="O169" s="95" t="str">
        <f t="shared" si="55"/>
        <v/>
      </c>
      <c r="P169" s="93" t="str">
        <f t="shared" si="55"/>
        <v/>
      </c>
      <c r="Q169" s="94" t="str">
        <f t="shared" si="55"/>
        <v/>
      </c>
      <c r="R169" s="95" t="str">
        <f t="shared" si="46"/>
        <v/>
      </c>
      <c r="S169" s="96" t="str">
        <f t="shared" si="47"/>
        <v/>
      </c>
      <c r="T169" s="96" t="str">
        <f t="shared" si="47"/>
        <v/>
      </c>
      <c r="U169" s="96" t="str">
        <f t="shared" si="47"/>
        <v/>
      </c>
      <c r="V169" s="96" t="str">
        <f t="shared" si="48"/>
        <v/>
      </c>
      <c r="W169" s="95" t="str">
        <f t="shared" si="45"/>
        <v/>
      </c>
      <c r="X169" s="96" t="str">
        <f t="shared" si="49"/>
        <v/>
      </c>
      <c r="Y169" s="96" t="str">
        <f t="shared" si="49"/>
        <v/>
      </c>
      <c r="Z169" s="96" t="str">
        <f t="shared" si="49"/>
        <v/>
      </c>
      <c r="AA169" s="96" t="str">
        <f t="shared" si="50"/>
        <v/>
      </c>
      <c r="AB169" s="95" t="str">
        <f t="shared" si="51"/>
        <v/>
      </c>
      <c r="AC169" s="96" t="str">
        <f t="shared" si="52"/>
        <v/>
      </c>
      <c r="AD169" s="96" t="str">
        <f t="shared" si="52"/>
        <v/>
      </c>
      <c r="AE169" s="96" t="str">
        <f t="shared" si="52"/>
        <v/>
      </c>
      <c r="AF169" s="96" t="str">
        <f t="shared" si="53"/>
        <v/>
      </c>
    </row>
    <row r="170" spans="1:32" ht="24.75" customHeight="1" x14ac:dyDescent="0.2">
      <c r="A170" s="34">
        <v>143</v>
      </c>
      <c r="B170" s="102"/>
      <c r="C170" s="139"/>
      <c r="D170" s="140"/>
      <c r="E170" s="41"/>
      <c r="F170" s="36"/>
      <c r="G170" s="126"/>
      <c r="H170" s="128"/>
      <c r="I170" s="129"/>
      <c r="J170" s="55"/>
      <c r="K170" s="65"/>
      <c r="L170" s="93" t="str">
        <f t="shared" si="54"/>
        <v/>
      </c>
      <c r="M170" s="93" t="str">
        <f t="shared" si="54"/>
        <v/>
      </c>
      <c r="N170" s="94" t="str">
        <f t="shared" si="54"/>
        <v/>
      </c>
      <c r="O170" s="95" t="str">
        <f t="shared" si="55"/>
        <v/>
      </c>
      <c r="P170" s="93" t="str">
        <f t="shared" si="55"/>
        <v/>
      </c>
      <c r="Q170" s="94" t="str">
        <f t="shared" si="55"/>
        <v/>
      </c>
      <c r="R170" s="95" t="str">
        <f t="shared" si="46"/>
        <v/>
      </c>
      <c r="S170" s="96" t="str">
        <f t="shared" si="47"/>
        <v/>
      </c>
      <c r="T170" s="96" t="str">
        <f t="shared" si="47"/>
        <v/>
      </c>
      <c r="U170" s="96" t="str">
        <f t="shared" si="47"/>
        <v/>
      </c>
      <c r="V170" s="96" t="str">
        <f t="shared" si="48"/>
        <v/>
      </c>
      <c r="W170" s="95" t="str">
        <f t="shared" si="45"/>
        <v/>
      </c>
      <c r="X170" s="96" t="str">
        <f t="shared" si="49"/>
        <v/>
      </c>
      <c r="Y170" s="96" t="str">
        <f t="shared" si="49"/>
        <v/>
      </c>
      <c r="Z170" s="96" t="str">
        <f t="shared" si="49"/>
        <v/>
      </c>
      <c r="AA170" s="96" t="str">
        <f t="shared" si="50"/>
        <v/>
      </c>
      <c r="AB170" s="95" t="str">
        <f t="shared" si="51"/>
        <v/>
      </c>
      <c r="AC170" s="96" t="str">
        <f t="shared" si="52"/>
        <v/>
      </c>
      <c r="AD170" s="96" t="str">
        <f t="shared" si="52"/>
        <v/>
      </c>
      <c r="AE170" s="96" t="str">
        <f t="shared" si="52"/>
        <v/>
      </c>
      <c r="AF170" s="96" t="str">
        <f t="shared" si="53"/>
        <v/>
      </c>
    </row>
    <row r="171" spans="1:32" ht="24.75" customHeight="1" x14ac:dyDescent="0.2">
      <c r="A171" s="34">
        <v>144</v>
      </c>
      <c r="B171" s="102"/>
      <c r="C171" s="139"/>
      <c r="D171" s="140"/>
      <c r="E171" s="41"/>
      <c r="F171" s="36"/>
      <c r="G171" s="126"/>
      <c r="H171" s="128"/>
      <c r="I171" s="129"/>
      <c r="J171" s="55"/>
      <c r="K171" s="65"/>
      <c r="L171" s="93" t="str">
        <f t="shared" si="54"/>
        <v/>
      </c>
      <c r="M171" s="93" t="str">
        <f t="shared" si="54"/>
        <v/>
      </c>
      <c r="N171" s="94" t="str">
        <f t="shared" si="54"/>
        <v/>
      </c>
      <c r="O171" s="95" t="str">
        <f t="shared" si="55"/>
        <v/>
      </c>
      <c r="P171" s="93" t="str">
        <f t="shared" si="55"/>
        <v/>
      </c>
      <c r="Q171" s="94" t="str">
        <f t="shared" si="55"/>
        <v/>
      </c>
      <c r="R171" s="95" t="str">
        <f t="shared" si="46"/>
        <v/>
      </c>
      <c r="S171" s="96" t="str">
        <f t="shared" si="47"/>
        <v/>
      </c>
      <c r="T171" s="96" t="str">
        <f t="shared" si="47"/>
        <v/>
      </c>
      <c r="U171" s="96" t="str">
        <f t="shared" si="47"/>
        <v/>
      </c>
      <c r="V171" s="96" t="str">
        <f t="shared" si="48"/>
        <v/>
      </c>
      <c r="W171" s="95" t="str">
        <f t="shared" si="45"/>
        <v/>
      </c>
      <c r="X171" s="96" t="str">
        <f t="shared" si="49"/>
        <v/>
      </c>
      <c r="Y171" s="96" t="str">
        <f t="shared" si="49"/>
        <v/>
      </c>
      <c r="Z171" s="96" t="str">
        <f t="shared" si="49"/>
        <v/>
      </c>
      <c r="AA171" s="96" t="str">
        <f t="shared" si="50"/>
        <v/>
      </c>
      <c r="AB171" s="95" t="str">
        <f t="shared" si="51"/>
        <v/>
      </c>
      <c r="AC171" s="96" t="str">
        <f t="shared" si="52"/>
        <v/>
      </c>
      <c r="AD171" s="96" t="str">
        <f t="shared" si="52"/>
        <v/>
      </c>
      <c r="AE171" s="96" t="str">
        <f t="shared" si="52"/>
        <v/>
      </c>
      <c r="AF171" s="96" t="str">
        <f t="shared" si="53"/>
        <v/>
      </c>
    </row>
    <row r="172" spans="1:32" ht="24.75" customHeight="1" x14ac:dyDescent="0.2">
      <c r="A172" s="34">
        <v>145</v>
      </c>
      <c r="B172" s="102"/>
      <c r="C172" s="139"/>
      <c r="D172" s="140"/>
      <c r="E172" s="41"/>
      <c r="F172" s="36"/>
      <c r="G172" s="126"/>
      <c r="H172" s="128"/>
      <c r="I172" s="129"/>
      <c r="J172" s="55"/>
      <c r="K172" s="65"/>
      <c r="L172" s="93" t="str">
        <f t="shared" si="54"/>
        <v/>
      </c>
      <c r="M172" s="93" t="str">
        <f t="shared" si="54"/>
        <v/>
      </c>
      <c r="N172" s="94" t="str">
        <f t="shared" si="54"/>
        <v/>
      </c>
      <c r="O172" s="95" t="str">
        <f t="shared" si="55"/>
        <v/>
      </c>
      <c r="P172" s="93" t="str">
        <f t="shared" si="55"/>
        <v/>
      </c>
      <c r="Q172" s="94" t="str">
        <f t="shared" si="55"/>
        <v/>
      </c>
      <c r="R172" s="95" t="str">
        <f t="shared" si="46"/>
        <v/>
      </c>
      <c r="S172" s="96" t="str">
        <f t="shared" si="47"/>
        <v/>
      </c>
      <c r="T172" s="96" t="str">
        <f t="shared" si="47"/>
        <v/>
      </c>
      <c r="U172" s="96" t="str">
        <f t="shared" si="47"/>
        <v/>
      </c>
      <c r="V172" s="96" t="str">
        <f t="shared" si="48"/>
        <v/>
      </c>
      <c r="W172" s="95" t="str">
        <f t="shared" si="45"/>
        <v/>
      </c>
      <c r="X172" s="96" t="str">
        <f t="shared" si="49"/>
        <v/>
      </c>
      <c r="Y172" s="96" t="str">
        <f t="shared" si="49"/>
        <v/>
      </c>
      <c r="Z172" s="96" t="str">
        <f t="shared" si="49"/>
        <v/>
      </c>
      <c r="AA172" s="96" t="str">
        <f t="shared" si="50"/>
        <v/>
      </c>
      <c r="AB172" s="95" t="str">
        <f t="shared" si="51"/>
        <v/>
      </c>
      <c r="AC172" s="96" t="str">
        <f t="shared" si="52"/>
        <v/>
      </c>
      <c r="AD172" s="96" t="str">
        <f t="shared" si="52"/>
        <v/>
      </c>
      <c r="AE172" s="96" t="str">
        <f t="shared" si="52"/>
        <v/>
      </c>
      <c r="AF172" s="96" t="str">
        <f t="shared" si="53"/>
        <v/>
      </c>
    </row>
    <row r="173" spans="1:32" ht="24.75" customHeight="1" x14ac:dyDescent="0.2">
      <c r="A173" s="34">
        <v>146</v>
      </c>
      <c r="B173" s="102"/>
      <c r="C173" s="139"/>
      <c r="D173" s="140"/>
      <c r="E173" s="41"/>
      <c r="F173" s="36"/>
      <c r="G173" s="126"/>
      <c r="H173" s="128"/>
      <c r="I173" s="129"/>
      <c r="J173" s="55"/>
      <c r="K173" s="65"/>
      <c r="L173" s="93" t="str">
        <f t="shared" si="54"/>
        <v/>
      </c>
      <c r="M173" s="93" t="str">
        <f t="shared" si="54"/>
        <v/>
      </c>
      <c r="N173" s="94" t="str">
        <f t="shared" si="54"/>
        <v/>
      </c>
      <c r="O173" s="95" t="str">
        <f t="shared" si="55"/>
        <v/>
      </c>
      <c r="P173" s="93" t="str">
        <f t="shared" si="55"/>
        <v/>
      </c>
      <c r="Q173" s="94" t="str">
        <f t="shared" si="55"/>
        <v/>
      </c>
      <c r="R173" s="95" t="str">
        <f t="shared" si="46"/>
        <v/>
      </c>
      <c r="S173" s="96" t="str">
        <f t="shared" si="47"/>
        <v/>
      </c>
      <c r="T173" s="96" t="str">
        <f t="shared" si="47"/>
        <v/>
      </c>
      <c r="U173" s="96" t="str">
        <f t="shared" si="47"/>
        <v/>
      </c>
      <c r="V173" s="96" t="str">
        <f t="shared" si="48"/>
        <v/>
      </c>
      <c r="W173" s="95" t="str">
        <f t="shared" si="45"/>
        <v/>
      </c>
      <c r="X173" s="96" t="str">
        <f t="shared" ref="X173:Z177" si="56">IF($P173="","",IF(AND($P173&gt;=X$27,$P173&lt;Y$27),1,""))</f>
        <v/>
      </c>
      <c r="Y173" s="96" t="str">
        <f t="shared" si="56"/>
        <v/>
      </c>
      <c r="Z173" s="96" t="str">
        <f t="shared" si="56"/>
        <v/>
      </c>
      <c r="AA173" s="96" t="str">
        <f t="shared" si="50"/>
        <v/>
      </c>
      <c r="AB173" s="95" t="str">
        <f t="shared" si="51"/>
        <v/>
      </c>
      <c r="AC173" s="96" t="str">
        <f t="shared" ref="AC173:AE177" si="57">IF($Q173="","",IF(AND($Q173&gt;=AC$27,$Q173&lt;AD$27),1,""))</f>
        <v/>
      </c>
      <c r="AD173" s="96" t="str">
        <f t="shared" si="57"/>
        <v/>
      </c>
      <c r="AE173" s="96" t="str">
        <f t="shared" si="57"/>
        <v/>
      </c>
      <c r="AF173" s="96" t="str">
        <f t="shared" si="53"/>
        <v/>
      </c>
    </row>
    <row r="174" spans="1:32" ht="24.75" customHeight="1" x14ac:dyDescent="0.2">
      <c r="A174" s="34">
        <v>147</v>
      </c>
      <c r="B174" s="102"/>
      <c r="C174" s="148"/>
      <c r="D174" s="140"/>
      <c r="E174" s="41"/>
      <c r="F174" s="36"/>
      <c r="G174" s="126"/>
      <c r="H174" s="128"/>
      <c r="I174" s="129"/>
      <c r="J174" s="55"/>
      <c r="K174" s="65"/>
      <c r="L174" s="93" t="str">
        <f t="shared" si="54"/>
        <v/>
      </c>
      <c r="M174" s="93" t="str">
        <f t="shared" si="54"/>
        <v/>
      </c>
      <c r="N174" s="94" t="str">
        <f t="shared" si="54"/>
        <v/>
      </c>
      <c r="O174" s="95" t="str">
        <f t="shared" si="55"/>
        <v/>
      </c>
      <c r="P174" s="93" t="str">
        <f t="shared" si="55"/>
        <v/>
      </c>
      <c r="Q174" s="94" t="str">
        <f t="shared" si="55"/>
        <v/>
      </c>
      <c r="R174" s="95" t="str">
        <f t="shared" si="46"/>
        <v/>
      </c>
      <c r="S174" s="96" t="str">
        <f t="shared" si="47"/>
        <v/>
      </c>
      <c r="T174" s="96" t="str">
        <f t="shared" si="47"/>
        <v/>
      </c>
      <c r="U174" s="96" t="str">
        <f t="shared" si="47"/>
        <v/>
      </c>
      <c r="V174" s="96" t="str">
        <f t="shared" si="48"/>
        <v/>
      </c>
      <c r="W174" s="95" t="str">
        <f t="shared" si="45"/>
        <v/>
      </c>
      <c r="X174" s="96" t="str">
        <f t="shared" si="56"/>
        <v/>
      </c>
      <c r="Y174" s="96" t="str">
        <f t="shared" si="56"/>
        <v/>
      </c>
      <c r="Z174" s="96" t="str">
        <f t="shared" si="56"/>
        <v/>
      </c>
      <c r="AA174" s="96" t="str">
        <f t="shared" si="50"/>
        <v/>
      </c>
      <c r="AB174" s="95" t="str">
        <f t="shared" si="51"/>
        <v/>
      </c>
      <c r="AC174" s="96" t="str">
        <f t="shared" si="57"/>
        <v/>
      </c>
      <c r="AD174" s="96" t="str">
        <f t="shared" si="57"/>
        <v/>
      </c>
      <c r="AE174" s="96" t="str">
        <f t="shared" si="57"/>
        <v/>
      </c>
      <c r="AF174" s="96" t="str">
        <f t="shared" si="53"/>
        <v/>
      </c>
    </row>
    <row r="175" spans="1:32" ht="24.75" customHeight="1" x14ac:dyDescent="0.2">
      <c r="A175" s="34">
        <v>148</v>
      </c>
      <c r="B175" s="102"/>
      <c r="C175" s="139"/>
      <c r="D175" s="140"/>
      <c r="E175" s="41"/>
      <c r="F175" s="36"/>
      <c r="G175" s="126"/>
      <c r="H175" s="128"/>
      <c r="I175" s="129"/>
      <c r="J175" s="55"/>
      <c r="K175" s="65"/>
      <c r="L175" s="93" t="str">
        <f t="shared" si="54"/>
        <v/>
      </c>
      <c r="M175" s="93" t="str">
        <f t="shared" si="54"/>
        <v/>
      </c>
      <c r="N175" s="94" t="str">
        <f t="shared" si="54"/>
        <v/>
      </c>
      <c r="O175" s="95" t="str">
        <f t="shared" si="55"/>
        <v/>
      </c>
      <c r="P175" s="93" t="str">
        <f t="shared" si="55"/>
        <v/>
      </c>
      <c r="Q175" s="94" t="str">
        <f t="shared" si="55"/>
        <v/>
      </c>
      <c r="R175" s="95" t="str">
        <f t="shared" si="46"/>
        <v/>
      </c>
      <c r="S175" s="96" t="str">
        <f t="shared" si="47"/>
        <v/>
      </c>
      <c r="T175" s="96" t="str">
        <f t="shared" si="47"/>
        <v/>
      </c>
      <c r="U175" s="96" t="str">
        <f t="shared" si="47"/>
        <v/>
      </c>
      <c r="V175" s="96" t="str">
        <f t="shared" si="48"/>
        <v/>
      </c>
      <c r="W175" s="95" t="str">
        <f t="shared" si="45"/>
        <v/>
      </c>
      <c r="X175" s="96" t="str">
        <f t="shared" si="56"/>
        <v/>
      </c>
      <c r="Y175" s="96" t="str">
        <f t="shared" si="56"/>
        <v/>
      </c>
      <c r="Z175" s="96" t="str">
        <f t="shared" si="56"/>
        <v/>
      </c>
      <c r="AA175" s="96" t="str">
        <f t="shared" si="50"/>
        <v/>
      </c>
      <c r="AB175" s="95" t="str">
        <f t="shared" si="51"/>
        <v/>
      </c>
      <c r="AC175" s="96" t="str">
        <f t="shared" si="57"/>
        <v/>
      </c>
      <c r="AD175" s="96" t="str">
        <f t="shared" si="57"/>
        <v/>
      </c>
      <c r="AE175" s="96" t="str">
        <f t="shared" si="57"/>
        <v/>
      </c>
      <c r="AF175" s="96" t="str">
        <f t="shared" si="53"/>
        <v/>
      </c>
    </row>
    <row r="176" spans="1:32" ht="24.75" customHeight="1" x14ac:dyDescent="0.2">
      <c r="A176" s="34">
        <v>149</v>
      </c>
      <c r="B176" s="102"/>
      <c r="C176" s="139"/>
      <c r="D176" s="140"/>
      <c r="E176" s="41"/>
      <c r="F176" s="36"/>
      <c r="G176" s="126"/>
      <c r="H176" s="128"/>
      <c r="I176" s="129"/>
      <c r="J176" s="55"/>
      <c r="K176" s="65"/>
      <c r="L176" s="93" t="str">
        <f t="shared" si="54"/>
        <v/>
      </c>
      <c r="M176" s="93" t="str">
        <f t="shared" si="54"/>
        <v/>
      </c>
      <c r="N176" s="94" t="str">
        <f t="shared" si="54"/>
        <v/>
      </c>
      <c r="O176" s="95" t="str">
        <f t="shared" si="55"/>
        <v/>
      </c>
      <c r="P176" s="93" t="str">
        <f t="shared" si="55"/>
        <v/>
      </c>
      <c r="Q176" s="94" t="str">
        <f t="shared" si="55"/>
        <v/>
      </c>
      <c r="R176" s="95" t="str">
        <f t="shared" si="46"/>
        <v/>
      </c>
      <c r="S176" s="96" t="str">
        <f t="shared" si="47"/>
        <v/>
      </c>
      <c r="T176" s="96" t="str">
        <f t="shared" si="47"/>
        <v/>
      </c>
      <c r="U176" s="96" t="str">
        <f t="shared" si="47"/>
        <v/>
      </c>
      <c r="V176" s="96" t="str">
        <f t="shared" si="48"/>
        <v/>
      </c>
      <c r="W176" s="95" t="str">
        <f t="shared" si="45"/>
        <v/>
      </c>
      <c r="X176" s="96" t="str">
        <f t="shared" si="56"/>
        <v/>
      </c>
      <c r="Y176" s="96" t="str">
        <f t="shared" si="56"/>
        <v/>
      </c>
      <c r="Z176" s="96" t="str">
        <f t="shared" si="56"/>
        <v/>
      </c>
      <c r="AA176" s="96" t="str">
        <f t="shared" si="50"/>
        <v/>
      </c>
      <c r="AB176" s="95" t="str">
        <f t="shared" si="51"/>
        <v/>
      </c>
      <c r="AC176" s="96" t="str">
        <f t="shared" si="57"/>
        <v/>
      </c>
      <c r="AD176" s="96" t="str">
        <f t="shared" si="57"/>
        <v/>
      </c>
      <c r="AE176" s="96" t="str">
        <f t="shared" si="57"/>
        <v/>
      </c>
      <c r="AF176" s="96" t="str">
        <f t="shared" si="53"/>
        <v/>
      </c>
    </row>
    <row r="177" spans="1:32" ht="24.75" customHeight="1" thickBot="1" x14ac:dyDescent="0.25">
      <c r="A177" s="39">
        <v>150</v>
      </c>
      <c r="B177" s="104"/>
      <c r="C177" s="143"/>
      <c r="D177" s="144"/>
      <c r="E177" s="42"/>
      <c r="F177" s="40"/>
      <c r="G177" s="145"/>
      <c r="H177" s="146"/>
      <c r="I177" s="147"/>
      <c r="J177" s="43"/>
      <c r="K177" s="66"/>
      <c r="L177" s="93" t="str">
        <f t="shared" si="54"/>
        <v/>
      </c>
      <c r="M177" s="93" t="str">
        <f t="shared" si="54"/>
        <v/>
      </c>
      <c r="N177" s="94" t="str">
        <f t="shared" si="54"/>
        <v/>
      </c>
      <c r="O177" s="95" t="str">
        <f t="shared" si="55"/>
        <v/>
      </c>
      <c r="P177" s="93" t="str">
        <f t="shared" si="55"/>
        <v/>
      </c>
      <c r="Q177" s="94" t="str">
        <f t="shared" si="55"/>
        <v/>
      </c>
      <c r="R177" s="95" t="str">
        <f t="shared" si="46"/>
        <v/>
      </c>
      <c r="S177" s="96" t="str">
        <f t="shared" si="47"/>
        <v/>
      </c>
      <c r="T177" s="96" t="str">
        <f t="shared" si="47"/>
        <v/>
      </c>
      <c r="U177" s="96" t="str">
        <f t="shared" si="47"/>
        <v/>
      </c>
      <c r="V177" s="96" t="str">
        <f t="shared" si="48"/>
        <v/>
      </c>
      <c r="W177" s="95" t="str">
        <f t="shared" si="45"/>
        <v/>
      </c>
      <c r="X177" s="96" t="str">
        <f t="shared" si="56"/>
        <v/>
      </c>
      <c r="Y177" s="96" t="str">
        <f t="shared" si="56"/>
        <v/>
      </c>
      <c r="Z177" s="96" t="str">
        <f t="shared" si="56"/>
        <v/>
      </c>
      <c r="AA177" s="96" t="str">
        <f t="shared" si="50"/>
        <v/>
      </c>
      <c r="AB177" s="95" t="str">
        <f t="shared" si="51"/>
        <v/>
      </c>
      <c r="AC177" s="96" t="str">
        <f t="shared" si="57"/>
        <v/>
      </c>
      <c r="AD177" s="96" t="str">
        <f t="shared" si="57"/>
        <v/>
      </c>
      <c r="AE177" s="96" t="str">
        <f t="shared" si="57"/>
        <v/>
      </c>
      <c r="AF177" s="96" t="str">
        <f t="shared" si="53"/>
        <v/>
      </c>
    </row>
    <row r="178" spans="1:32" ht="24.75" customHeight="1" thickTop="1" thickBot="1" x14ac:dyDescent="0.3">
      <c r="L178" s="97">
        <f t="shared" ref="L178:AF178" si="58">SUM(L28:L177)</f>
        <v>0</v>
      </c>
      <c r="M178" s="97">
        <f t="shared" si="58"/>
        <v>0</v>
      </c>
      <c r="N178" s="98">
        <f t="shared" si="58"/>
        <v>0</v>
      </c>
      <c r="O178" s="99">
        <f t="shared" si="58"/>
        <v>0</v>
      </c>
      <c r="P178" s="98">
        <f t="shared" si="58"/>
        <v>0</v>
      </c>
      <c r="Q178" s="98">
        <f t="shared" si="58"/>
        <v>0</v>
      </c>
      <c r="R178" s="99">
        <f t="shared" si="58"/>
        <v>0</v>
      </c>
      <c r="S178" s="100">
        <f t="shared" si="58"/>
        <v>0</v>
      </c>
      <c r="T178" s="100">
        <f t="shared" si="58"/>
        <v>0</v>
      </c>
      <c r="U178" s="100">
        <f t="shared" si="58"/>
        <v>0</v>
      </c>
      <c r="V178" s="100">
        <f t="shared" si="58"/>
        <v>0</v>
      </c>
      <c r="W178" s="101">
        <f t="shared" si="58"/>
        <v>0</v>
      </c>
      <c r="X178" s="100">
        <f t="shared" si="58"/>
        <v>0</v>
      </c>
      <c r="Y178" s="100">
        <f t="shared" si="58"/>
        <v>0</v>
      </c>
      <c r="Z178" s="100">
        <f t="shared" si="58"/>
        <v>0</v>
      </c>
      <c r="AA178" s="100">
        <f t="shared" si="58"/>
        <v>0</v>
      </c>
      <c r="AB178" s="101">
        <f t="shared" si="58"/>
        <v>0</v>
      </c>
      <c r="AC178" s="100">
        <f t="shared" si="58"/>
        <v>0</v>
      </c>
      <c r="AD178" s="100">
        <f t="shared" si="58"/>
        <v>0</v>
      </c>
      <c r="AE178" s="100">
        <f t="shared" si="58"/>
        <v>0</v>
      </c>
      <c r="AF178" s="100">
        <f t="shared" si="58"/>
        <v>0</v>
      </c>
    </row>
    <row r="179" spans="1:32" ht="24.75" customHeight="1" thickTop="1" x14ac:dyDescent="0.2"/>
  </sheetData>
  <sheetProtection algorithmName="SHA-512" hashValue="mAP+no4ryE6xvH6JehE03cVxZpUfwCOptqsunzQwhqF7bfiCQqTn/xKAqy0qaA02rvFZjF9eW01VF1fiw/hYRQ==" saltValue="lKHg/p19VC6nzwP9m63IHQ==" spinCount="100000" sheet="1" objects="1" scenarios="1" selectLockedCells="1"/>
  <mergeCells count="313">
    <mergeCell ref="C175:D175"/>
    <mergeCell ref="G175:I175"/>
    <mergeCell ref="C176:D176"/>
    <mergeCell ref="G176:I176"/>
    <mergeCell ref="C177:D177"/>
    <mergeCell ref="G177:I177"/>
    <mergeCell ref="C172:D172"/>
    <mergeCell ref="G172:I172"/>
    <mergeCell ref="C173:D173"/>
    <mergeCell ref="G173:I173"/>
    <mergeCell ref="C174:D174"/>
    <mergeCell ref="G174:I174"/>
    <mergeCell ref="C169:D169"/>
    <mergeCell ref="G169:I169"/>
    <mergeCell ref="C170:D170"/>
    <mergeCell ref="G170:I170"/>
    <mergeCell ref="C171:D171"/>
    <mergeCell ref="G171:I171"/>
    <mergeCell ref="C166:D166"/>
    <mergeCell ref="G166:I166"/>
    <mergeCell ref="C167:D167"/>
    <mergeCell ref="G167:I167"/>
    <mergeCell ref="C168:D168"/>
    <mergeCell ref="G168:I168"/>
    <mergeCell ref="C163:D163"/>
    <mergeCell ref="G163:I163"/>
    <mergeCell ref="C164:D164"/>
    <mergeCell ref="G164:I164"/>
    <mergeCell ref="C165:D165"/>
    <mergeCell ref="G165:I165"/>
    <mergeCell ref="C160:D160"/>
    <mergeCell ref="G160:I160"/>
    <mergeCell ref="C161:D161"/>
    <mergeCell ref="G161:I161"/>
    <mergeCell ref="C162:D162"/>
    <mergeCell ref="G162:I162"/>
    <mergeCell ref="C157:D157"/>
    <mergeCell ref="G157:I157"/>
    <mergeCell ref="C158:D158"/>
    <mergeCell ref="G158:I158"/>
    <mergeCell ref="C159:D159"/>
    <mergeCell ref="G159:I159"/>
    <mergeCell ref="C154:D154"/>
    <mergeCell ref="G154:I154"/>
    <mergeCell ref="C155:D155"/>
    <mergeCell ref="G155:I155"/>
    <mergeCell ref="C156:D156"/>
    <mergeCell ref="G156:I156"/>
    <mergeCell ref="C151:D151"/>
    <mergeCell ref="G151:I151"/>
    <mergeCell ref="C152:D152"/>
    <mergeCell ref="G152:I152"/>
    <mergeCell ref="C153:D153"/>
    <mergeCell ref="G153:I153"/>
    <mergeCell ref="C148:D148"/>
    <mergeCell ref="G148:I148"/>
    <mergeCell ref="C149:D149"/>
    <mergeCell ref="G149:I149"/>
    <mergeCell ref="C150:D150"/>
    <mergeCell ref="G150:I150"/>
    <mergeCell ref="C145:D145"/>
    <mergeCell ref="G145:I145"/>
    <mergeCell ref="C146:D146"/>
    <mergeCell ref="G146:I146"/>
    <mergeCell ref="C147:D147"/>
    <mergeCell ref="G147:I147"/>
    <mergeCell ref="C142:D142"/>
    <mergeCell ref="G142:I142"/>
    <mergeCell ref="C143:D143"/>
    <mergeCell ref="G143:I143"/>
    <mergeCell ref="C144:D144"/>
    <mergeCell ref="G144:I144"/>
    <mergeCell ref="C139:D139"/>
    <mergeCell ref="G139:I139"/>
    <mergeCell ref="C140:D140"/>
    <mergeCell ref="G140:I140"/>
    <mergeCell ref="C141:D141"/>
    <mergeCell ref="G141:I141"/>
    <mergeCell ref="C136:D136"/>
    <mergeCell ref="G136:I136"/>
    <mergeCell ref="C137:D137"/>
    <mergeCell ref="G137:I137"/>
    <mergeCell ref="C138:D138"/>
    <mergeCell ref="G138:I138"/>
    <mergeCell ref="C133:D133"/>
    <mergeCell ref="G133:I133"/>
    <mergeCell ref="C134:D134"/>
    <mergeCell ref="G134:I134"/>
    <mergeCell ref="C135:D135"/>
    <mergeCell ref="G135:I135"/>
    <mergeCell ref="C130:D130"/>
    <mergeCell ref="G130:I130"/>
    <mergeCell ref="C131:D131"/>
    <mergeCell ref="G131:I131"/>
    <mergeCell ref="C132:D132"/>
    <mergeCell ref="G132:I132"/>
    <mergeCell ref="C127:D127"/>
    <mergeCell ref="G127:I127"/>
    <mergeCell ref="C128:D128"/>
    <mergeCell ref="G128:I128"/>
    <mergeCell ref="C129:D129"/>
    <mergeCell ref="G129:I129"/>
    <mergeCell ref="C124:D124"/>
    <mergeCell ref="G124:I124"/>
    <mergeCell ref="C125:D125"/>
    <mergeCell ref="G125:I125"/>
    <mergeCell ref="C126:D126"/>
    <mergeCell ref="G126:I126"/>
    <mergeCell ref="C121:D121"/>
    <mergeCell ref="G121:I121"/>
    <mergeCell ref="C122:D122"/>
    <mergeCell ref="G122:I122"/>
    <mergeCell ref="C123:D123"/>
    <mergeCell ref="G123:I123"/>
    <mergeCell ref="C118:D118"/>
    <mergeCell ref="G118:I118"/>
    <mergeCell ref="C119:D119"/>
    <mergeCell ref="G119:I119"/>
    <mergeCell ref="C120:D120"/>
    <mergeCell ref="G120:I120"/>
    <mergeCell ref="C115:D115"/>
    <mergeCell ref="G115:I115"/>
    <mergeCell ref="C116:D116"/>
    <mergeCell ref="G116:I116"/>
    <mergeCell ref="C117:D117"/>
    <mergeCell ref="G117:I117"/>
    <mergeCell ref="C112:D112"/>
    <mergeCell ref="G112:I112"/>
    <mergeCell ref="C113:D113"/>
    <mergeCell ref="G113:I113"/>
    <mergeCell ref="C114:D114"/>
    <mergeCell ref="G114:I114"/>
    <mergeCell ref="C109:D109"/>
    <mergeCell ref="G109:I109"/>
    <mergeCell ref="C110:D110"/>
    <mergeCell ref="G110:I110"/>
    <mergeCell ref="C111:D111"/>
    <mergeCell ref="G111:I111"/>
    <mergeCell ref="C106:D106"/>
    <mergeCell ref="G106:I106"/>
    <mergeCell ref="C107:D107"/>
    <mergeCell ref="G107:I107"/>
    <mergeCell ref="C108:D108"/>
    <mergeCell ref="G108:I108"/>
    <mergeCell ref="C103:D103"/>
    <mergeCell ref="G103:I103"/>
    <mergeCell ref="C104:D104"/>
    <mergeCell ref="G104:I104"/>
    <mergeCell ref="C105:D105"/>
    <mergeCell ref="G105:I105"/>
    <mergeCell ref="C100:D100"/>
    <mergeCell ref="G100:I100"/>
    <mergeCell ref="C101:D101"/>
    <mergeCell ref="G101:I101"/>
    <mergeCell ref="C102:D102"/>
    <mergeCell ref="G102:I102"/>
    <mergeCell ref="C97:D97"/>
    <mergeCell ref="G97:I97"/>
    <mergeCell ref="C98:D98"/>
    <mergeCell ref="G98:I98"/>
    <mergeCell ref="C99:D99"/>
    <mergeCell ref="G99:I99"/>
    <mergeCell ref="C94:D94"/>
    <mergeCell ref="G94:I94"/>
    <mergeCell ref="C95:D95"/>
    <mergeCell ref="G95:I95"/>
    <mergeCell ref="C96:D96"/>
    <mergeCell ref="G96:I96"/>
    <mergeCell ref="C91:D91"/>
    <mergeCell ref="G91:I91"/>
    <mergeCell ref="C92:D92"/>
    <mergeCell ref="G92:I92"/>
    <mergeCell ref="C93:D93"/>
    <mergeCell ref="G93:I93"/>
    <mergeCell ref="C88:D88"/>
    <mergeCell ref="G88:I88"/>
    <mergeCell ref="C89:D89"/>
    <mergeCell ref="G89:I89"/>
    <mergeCell ref="C90:D90"/>
    <mergeCell ref="G90:I90"/>
    <mergeCell ref="C85:D85"/>
    <mergeCell ref="G85:I85"/>
    <mergeCell ref="C86:D86"/>
    <mergeCell ref="G86:I86"/>
    <mergeCell ref="C87:D87"/>
    <mergeCell ref="G87:I87"/>
    <mergeCell ref="C82:D82"/>
    <mergeCell ref="G82:I82"/>
    <mergeCell ref="C83:D83"/>
    <mergeCell ref="G83:I83"/>
    <mergeCell ref="C84:D84"/>
    <mergeCell ref="G84:I84"/>
    <mergeCell ref="C79:D79"/>
    <mergeCell ref="G79:I79"/>
    <mergeCell ref="C80:D80"/>
    <mergeCell ref="G80:I80"/>
    <mergeCell ref="C81:D81"/>
    <mergeCell ref="G81:I81"/>
    <mergeCell ref="C76:D76"/>
    <mergeCell ref="G76:I76"/>
    <mergeCell ref="C77:D77"/>
    <mergeCell ref="G77:I77"/>
    <mergeCell ref="C78:D78"/>
    <mergeCell ref="G78:I78"/>
    <mergeCell ref="C73:D73"/>
    <mergeCell ref="G73:I73"/>
    <mergeCell ref="C74:D74"/>
    <mergeCell ref="G74:I74"/>
    <mergeCell ref="C75:D75"/>
    <mergeCell ref="G75:I75"/>
    <mergeCell ref="C70:D70"/>
    <mergeCell ref="G70:I70"/>
    <mergeCell ref="C71:D71"/>
    <mergeCell ref="G71:I71"/>
    <mergeCell ref="C72:D72"/>
    <mergeCell ref="G72:I72"/>
    <mergeCell ref="C67:D67"/>
    <mergeCell ref="G67:I67"/>
    <mergeCell ref="C68:D68"/>
    <mergeCell ref="G68:I68"/>
    <mergeCell ref="C69:D69"/>
    <mergeCell ref="G69:I69"/>
    <mergeCell ref="C64:D64"/>
    <mergeCell ref="G64:I64"/>
    <mergeCell ref="C65:D65"/>
    <mergeCell ref="G65:I65"/>
    <mergeCell ref="C66:D66"/>
    <mergeCell ref="G66:I66"/>
    <mergeCell ref="C61:D61"/>
    <mergeCell ref="G61:I61"/>
    <mergeCell ref="C62:D62"/>
    <mergeCell ref="G62:I62"/>
    <mergeCell ref="C63:D63"/>
    <mergeCell ref="G63:I63"/>
    <mergeCell ref="C58:D58"/>
    <mergeCell ref="G58:I58"/>
    <mergeCell ref="C59:D59"/>
    <mergeCell ref="G59:I59"/>
    <mergeCell ref="C60:D60"/>
    <mergeCell ref="G60:I60"/>
    <mergeCell ref="C55:D55"/>
    <mergeCell ref="G55:I55"/>
    <mergeCell ref="C56:D56"/>
    <mergeCell ref="G56:I56"/>
    <mergeCell ref="C57:D57"/>
    <mergeCell ref="G57:I57"/>
    <mergeCell ref="C52:D52"/>
    <mergeCell ref="G52:I52"/>
    <mergeCell ref="C53:D53"/>
    <mergeCell ref="G53:I53"/>
    <mergeCell ref="C54:D54"/>
    <mergeCell ref="G54:I54"/>
    <mergeCell ref="C49:D49"/>
    <mergeCell ref="G49:I49"/>
    <mergeCell ref="C50:D50"/>
    <mergeCell ref="G50:I50"/>
    <mergeCell ref="C51:D51"/>
    <mergeCell ref="G51:I51"/>
    <mergeCell ref="C46:D46"/>
    <mergeCell ref="G46:I46"/>
    <mergeCell ref="C47:D47"/>
    <mergeCell ref="G47:I47"/>
    <mergeCell ref="C48:D48"/>
    <mergeCell ref="G48:I48"/>
    <mergeCell ref="C43:D43"/>
    <mergeCell ref="G43:I43"/>
    <mergeCell ref="C44:D44"/>
    <mergeCell ref="G44:I44"/>
    <mergeCell ref="C45:D45"/>
    <mergeCell ref="G45:I45"/>
    <mergeCell ref="C40:D40"/>
    <mergeCell ref="G40:I40"/>
    <mergeCell ref="C41:D41"/>
    <mergeCell ref="G41:I41"/>
    <mergeCell ref="C42:D42"/>
    <mergeCell ref="G42:I42"/>
    <mergeCell ref="C37:D37"/>
    <mergeCell ref="G37:I37"/>
    <mergeCell ref="C38:D38"/>
    <mergeCell ref="G38:I38"/>
    <mergeCell ref="C39:D39"/>
    <mergeCell ref="G39:I39"/>
    <mergeCell ref="C34:D34"/>
    <mergeCell ref="G34:I34"/>
    <mergeCell ref="C35:D35"/>
    <mergeCell ref="G35:I35"/>
    <mergeCell ref="C36:D36"/>
    <mergeCell ref="G36:I36"/>
    <mergeCell ref="C31:D31"/>
    <mergeCell ref="G31:I31"/>
    <mergeCell ref="C32:D32"/>
    <mergeCell ref="G32:I32"/>
    <mergeCell ref="C33:D33"/>
    <mergeCell ref="G33:I33"/>
    <mergeCell ref="C28:D28"/>
    <mergeCell ref="G28:I28"/>
    <mergeCell ref="C29:D29"/>
    <mergeCell ref="G29:I29"/>
    <mergeCell ref="C30:D30"/>
    <mergeCell ref="G30:I30"/>
    <mergeCell ref="L26:N26"/>
    <mergeCell ref="O26:Q26"/>
    <mergeCell ref="R26:V26"/>
    <mergeCell ref="W26:AA26"/>
    <mergeCell ref="AB26:AF26"/>
    <mergeCell ref="C27:D27"/>
    <mergeCell ref="G27:I27"/>
    <mergeCell ref="A4:J4"/>
    <mergeCell ref="A6:J6"/>
    <mergeCell ref="A8:J8"/>
    <mergeCell ref="A10:J10"/>
    <mergeCell ref="A21:B22"/>
    <mergeCell ref="J22:J27"/>
  </mergeCells>
  <dataValidations count="1">
    <dataValidation type="list" allowBlank="1" showInputMessage="1" showErrorMessage="1" errorTitle="Ungültiger Wert" error="Wähle eine gültigen Tourenart aus. Du findest die Beschreibung möglicher Tourenarten im Spaltenkopf." sqref="J28:J177">
      <formula1>$M$14:$M$23</formula1>
    </dataValidation>
  </dataValidations>
  <printOptions horizontalCentered="1"/>
  <pageMargins left="0.39000000000000007" right="0.39000000000000007" top="0.55000000000000004" bottom="0.55000000000000004" header="0.51" footer="0.51"/>
  <pageSetup paperSize="9" scale="90" orientation="portrait" horizontalDpi="360" verticalDpi="360"/>
  <headerFooter alignWithMargins="0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42</vt:i4>
      </vt:variant>
      <vt:variant>
        <vt:lpstr>Benannte Bereiche</vt:lpstr>
      </vt:variant>
      <vt:variant>
        <vt:i4>82</vt:i4>
      </vt:variant>
    </vt:vector>
  </HeadingPairs>
  <TitlesOfParts>
    <vt:vector size="124" baseType="lpstr">
      <vt:lpstr>Namen Eingabe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2026</vt:lpstr>
      <vt:lpstr>2027</vt:lpstr>
      <vt:lpstr>2028</vt:lpstr>
      <vt:lpstr>2029</vt:lpstr>
      <vt:lpstr>2030</vt:lpstr>
      <vt:lpstr>2031</vt:lpstr>
      <vt:lpstr>2032</vt:lpstr>
      <vt:lpstr>2033</vt:lpstr>
      <vt:lpstr>2034</vt:lpstr>
      <vt:lpstr>2035</vt:lpstr>
      <vt:lpstr>2036</vt:lpstr>
      <vt:lpstr>2037</vt:lpstr>
      <vt:lpstr>2038</vt:lpstr>
      <vt:lpstr>2039</vt:lpstr>
      <vt:lpstr>2040</vt:lpstr>
      <vt:lpstr>'2000'!Druckbereich</vt:lpstr>
      <vt:lpstr>'2001'!Druckbereich</vt:lpstr>
      <vt:lpstr>'2002'!Druckbereich</vt:lpstr>
      <vt:lpstr>'2003'!Druckbereich</vt:lpstr>
      <vt:lpstr>'2004'!Druckbereich</vt:lpstr>
      <vt:lpstr>'2005'!Druckbereich</vt:lpstr>
      <vt:lpstr>'2006'!Druckbereich</vt:lpstr>
      <vt:lpstr>'2007'!Druckbereich</vt:lpstr>
      <vt:lpstr>'2008'!Druckbereich</vt:lpstr>
      <vt:lpstr>'2009'!Druckbereich</vt:lpstr>
      <vt:lpstr>'2010'!Druckbereich</vt:lpstr>
      <vt:lpstr>'2011'!Druckbereich</vt:lpstr>
      <vt:lpstr>'2012'!Druckbereich</vt:lpstr>
      <vt:lpstr>'2013'!Druckbereich</vt:lpstr>
      <vt:lpstr>'2014'!Druckbereich</vt:lpstr>
      <vt:lpstr>'2015'!Druckbereich</vt:lpstr>
      <vt:lpstr>'2016'!Druckbereich</vt:lpstr>
      <vt:lpstr>'2017'!Druckbereich</vt:lpstr>
      <vt:lpstr>'2018'!Druckbereich</vt:lpstr>
      <vt:lpstr>'2019'!Druckbereich</vt:lpstr>
      <vt:lpstr>'2020'!Druckbereich</vt:lpstr>
      <vt:lpstr>'2021'!Druckbereich</vt:lpstr>
      <vt:lpstr>'2022'!Druckbereich</vt:lpstr>
      <vt:lpstr>'2023'!Druckbereich</vt:lpstr>
      <vt:lpstr>'2024'!Druckbereich</vt:lpstr>
      <vt:lpstr>'2025'!Druckbereich</vt:lpstr>
      <vt:lpstr>'2026'!Druckbereich</vt:lpstr>
      <vt:lpstr>'2027'!Druckbereich</vt:lpstr>
      <vt:lpstr>'2028'!Druckbereich</vt:lpstr>
      <vt:lpstr>'2029'!Druckbereich</vt:lpstr>
      <vt:lpstr>'2030'!Druckbereich</vt:lpstr>
      <vt:lpstr>'2031'!Druckbereich</vt:lpstr>
      <vt:lpstr>'2032'!Druckbereich</vt:lpstr>
      <vt:lpstr>'2033'!Druckbereich</vt:lpstr>
      <vt:lpstr>'2034'!Druckbereich</vt:lpstr>
      <vt:lpstr>'2035'!Druckbereich</vt:lpstr>
      <vt:lpstr>'2036'!Druckbereich</vt:lpstr>
      <vt:lpstr>'2037'!Druckbereich</vt:lpstr>
      <vt:lpstr>'2038'!Druckbereich</vt:lpstr>
      <vt:lpstr>'2039'!Druckbereich</vt:lpstr>
      <vt:lpstr>'2040'!Druckbereich</vt:lpstr>
      <vt:lpstr>'2000'!Drucktitel</vt:lpstr>
      <vt:lpstr>'2001'!Drucktitel</vt:lpstr>
      <vt:lpstr>'2002'!Drucktitel</vt:lpstr>
      <vt:lpstr>'2003'!Drucktitel</vt:lpstr>
      <vt:lpstr>'2004'!Drucktitel</vt:lpstr>
      <vt:lpstr>'2005'!Drucktitel</vt:lpstr>
      <vt:lpstr>'2006'!Drucktitel</vt:lpstr>
      <vt:lpstr>'2007'!Drucktitel</vt:lpstr>
      <vt:lpstr>'2008'!Drucktitel</vt:lpstr>
      <vt:lpstr>'2009'!Drucktitel</vt:lpstr>
      <vt:lpstr>'2010'!Drucktitel</vt:lpstr>
      <vt:lpstr>'2011'!Drucktitel</vt:lpstr>
      <vt:lpstr>'2012'!Drucktitel</vt:lpstr>
      <vt:lpstr>'2013'!Drucktitel</vt:lpstr>
      <vt:lpstr>'2014'!Drucktitel</vt:lpstr>
      <vt:lpstr>'2015'!Drucktitel</vt:lpstr>
      <vt:lpstr>'2016'!Drucktitel</vt:lpstr>
      <vt:lpstr>'2017'!Drucktitel</vt:lpstr>
      <vt:lpstr>'2018'!Drucktitel</vt:lpstr>
      <vt:lpstr>'2019'!Drucktitel</vt:lpstr>
      <vt:lpstr>'2020'!Drucktitel</vt:lpstr>
      <vt:lpstr>'2021'!Drucktitel</vt:lpstr>
      <vt:lpstr>'2022'!Drucktitel</vt:lpstr>
      <vt:lpstr>'2023'!Drucktitel</vt:lpstr>
      <vt:lpstr>'2024'!Drucktitel</vt:lpstr>
      <vt:lpstr>'2025'!Drucktitel</vt:lpstr>
      <vt:lpstr>'2026'!Drucktitel</vt:lpstr>
      <vt:lpstr>'2027'!Drucktitel</vt:lpstr>
      <vt:lpstr>'2028'!Drucktitel</vt:lpstr>
      <vt:lpstr>'2029'!Drucktitel</vt:lpstr>
      <vt:lpstr>'2030'!Drucktitel</vt:lpstr>
      <vt:lpstr>'2031'!Drucktitel</vt:lpstr>
      <vt:lpstr>'2032'!Drucktitel</vt:lpstr>
      <vt:lpstr>'2033'!Drucktitel</vt:lpstr>
      <vt:lpstr>'2034'!Drucktitel</vt:lpstr>
      <vt:lpstr>'2035'!Drucktitel</vt:lpstr>
      <vt:lpstr>'2036'!Drucktitel</vt:lpstr>
      <vt:lpstr>'2037'!Drucktitel</vt:lpstr>
      <vt:lpstr>'2038'!Drucktitel</vt:lpstr>
      <vt:lpstr>'2039'!Drucktitel</vt:lpstr>
      <vt:lpstr>'2040'!Drucktitel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Günther Koch</dc:creator>
  <cp:lastModifiedBy>Jan Brubacher</cp:lastModifiedBy>
  <cp:lastPrinted>2014-11-22T14:02:03Z</cp:lastPrinted>
  <dcterms:created xsi:type="dcterms:W3CDTF">2000-11-25T22:05:21Z</dcterms:created>
  <dcterms:modified xsi:type="dcterms:W3CDTF">2020-12-11T20:30:51Z</dcterms:modified>
</cp:coreProperties>
</file>